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print Planning 7" sheetId="1" r:id="rId4"/>
    <sheet state="visible" name="Sprint Planning 8" sheetId="2" r:id="rId5"/>
    <sheet state="visible" name="Sprint Planning 9" sheetId="3" r:id="rId6"/>
    <sheet state="visible" name="Sprint Planning 10" sheetId="4" r:id="rId7"/>
  </sheets>
  <definedNames/>
  <calcPr/>
</workbook>
</file>

<file path=xl/sharedStrings.xml><?xml version="1.0" encoding="utf-8"?>
<sst xmlns="http://schemas.openxmlformats.org/spreadsheetml/2006/main" count="116" uniqueCount="44">
  <si>
    <t>Sprint Planning</t>
  </si>
  <si>
    <t>Sprint 7: 11/15/22 - 11/21/22</t>
  </si>
  <si>
    <t>Work Item(s)</t>
  </si>
  <si>
    <t xml:space="preserve">Estimated Work Hours to Complete </t>
  </si>
  <si>
    <t>Total Work Hours</t>
  </si>
  <si>
    <t>Body Core Requirements</t>
  </si>
  <si>
    <t>Testing</t>
  </si>
  <si>
    <t>Libraries: Input Validation &amp; Error Handling</t>
  </si>
  <si>
    <t>LL Design</t>
  </si>
  <si>
    <t>Member:</t>
  </si>
  <si>
    <t>Abhay</t>
  </si>
  <si>
    <t>David</t>
  </si>
  <si>
    <t>Sierra</t>
  </si>
  <si>
    <t>Faisal</t>
  </si>
  <si>
    <t>Bryant</t>
  </si>
  <si>
    <t>Tania</t>
  </si>
  <si>
    <t>Task(s):</t>
  </si>
  <si>
    <t xml:space="preserve"> LL Design Unit Test</t>
  </si>
  <si>
    <t>Code AuthN &amp; AuthZ</t>
  </si>
  <si>
    <t xml:space="preserve"> Libraries</t>
  </si>
  <si>
    <t>Libraries</t>
  </si>
  <si>
    <t xml:space="preserve"> LL Design &amp; BRD</t>
  </si>
  <si>
    <t>Est Time:</t>
  </si>
  <si>
    <t>Individual Capacity</t>
  </si>
  <si>
    <t>Team Total Capaciy</t>
  </si>
  <si>
    <t>Total Est. Workload</t>
  </si>
  <si>
    <t>Extra Team Capacity Time</t>
  </si>
  <si>
    <t>Sprint 8: 11/22/22 - 11/28/22</t>
  </si>
  <si>
    <t>HLD</t>
  </si>
  <si>
    <t>BRD</t>
  </si>
  <si>
    <t>LL Design &amp; HLD</t>
  </si>
  <si>
    <t xml:space="preserve"> LL Design &amp; HLD</t>
  </si>
  <si>
    <t>Thanksgiving</t>
  </si>
  <si>
    <t>Sprint 9: 11/29/22 - 12/7/22</t>
  </si>
  <si>
    <t>BRD Core Requirements</t>
  </si>
  <si>
    <t>Project plan</t>
  </si>
  <si>
    <t>HLD and BRD</t>
  </si>
  <si>
    <t xml:space="preserve"> LLD &amp; PP &amp; BRD</t>
  </si>
  <si>
    <t xml:space="preserve">LL Design </t>
  </si>
  <si>
    <t>Sprint 10: 12/8/22 - 12/14/22</t>
  </si>
  <si>
    <t>Bill of Materials</t>
  </si>
  <si>
    <t>LL Design &amp; Code</t>
  </si>
  <si>
    <t xml:space="preserve"> Coding &amp; LLD</t>
  </si>
  <si>
    <t xml:space="preserve"> Code &amp; LLD &amp; HLD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</si>
</sst>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"/>
    <numFmt numFmtId="165" formatCode="M/d/yyyy"/>
  </numFmts>
  <fonts count="9">
    <font>
      <sz val="10.0"/>
      <color rgb="FF000000"/>
      <name val="Arial"/>
      <scheme val="minor"/>
    </font>
    <font>
      <sz val="36.0"/>
      <color rgb="FF4A86E8"/>
      <name val="Arial"/>
      <scheme val="minor"/>
    </font>
    <font>
      <b/>
      <sz val="12.0"/>
      <color theme="1"/>
      <name val="Arial"/>
      <scheme val="minor"/>
    </font>
    <font/>
    <font>
      <b/>
      <color theme="1"/>
      <name val="Arial"/>
      <scheme val="minor"/>
    </font>
    <font>
      <color theme="1"/>
      <name val="Arial"/>
      <scheme val="minor"/>
    </font>
    <font>
      <color rgb="FF000000"/>
      <name val="Arial"/>
    </font>
    <font>
      <color rgb="FFFFFFFF"/>
      <name val="Arial"/>
    </font>
    <font>
      <b/>
      <sz val="9.0"/>
      <color theme="1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6AA84F"/>
        <bgColor rgb="FF6AA84F"/>
      </patternFill>
    </fill>
    <fill>
      <patternFill patternType="solid">
        <fgColor rgb="FF999999"/>
        <bgColor rgb="FF999999"/>
      </patternFill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</fills>
  <borders count="7">
    <border/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1" fillId="2" fontId="2" numFmtId="0" xfId="0" applyAlignment="1" applyBorder="1" applyFill="1" applyFont="1">
      <alignment readingOrder="0"/>
    </xf>
    <xf borderId="2" fillId="0" fontId="3" numFmtId="0" xfId="0" applyBorder="1" applyFont="1"/>
    <xf borderId="0" fillId="0" fontId="4" numFmtId="0" xfId="0" applyAlignment="1" applyFont="1">
      <alignment readingOrder="0"/>
    </xf>
    <xf borderId="3" fillId="3" fontId="4" numFmtId="0" xfId="0" applyAlignment="1" applyBorder="1" applyFill="1" applyFont="1">
      <alignment readingOrder="0"/>
    </xf>
    <xf borderId="4" fillId="0" fontId="3" numFmtId="0" xfId="0" applyBorder="1" applyFont="1"/>
    <xf borderId="5" fillId="0" fontId="3" numFmtId="0" xfId="0" applyBorder="1" applyFont="1"/>
    <xf borderId="6" fillId="3" fontId="4" numFmtId="0" xfId="0" applyAlignment="1" applyBorder="1" applyFont="1">
      <alignment horizontal="center" readingOrder="0"/>
    </xf>
    <xf borderId="0" fillId="0" fontId="5" numFmtId="164" xfId="0" applyAlignment="1" applyFont="1" applyNumberFormat="1">
      <alignment readingOrder="0"/>
    </xf>
    <xf borderId="0" fillId="0" fontId="5" numFmtId="0" xfId="0" applyAlignment="1" applyFont="1">
      <alignment readingOrder="0"/>
    </xf>
    <xf borderId="3" fillId="0" fontId="5" numFmtId="0" xfId="0" applyAlignment="1" applyBorder="1" applyFont="1">
      <alignment readingOrder="0"/>
    </xf>
    <xf borderId="6" fillId="4" fontId="4" numFmtId="0" xfId="0" applyAlignment="1" applyBorder="1" applyFill="1" applyFont="1">
      <alignment readingOrder="0"/>
    </xf>
    <xf borderId="3" fillId="5" fontId="6" numFmtId="0" xfId="0" applyAlignment="1" applyBorder="1" applyFill="1" applyFont="1">
      <alignment horizontal="left" readingOrder="0"/>
    </xf>
    <xf borderId="3" fillId="0" fontId="5" numFmtId="0" xfId="0" applyBorder="1" applyFont="1"/>
    <xf borderId="0" fillId="5" fontId="6" numFmtId="0" xfId="0" applyAlignment="1" applyFont="1">
      <alignment horizontal="left" readingOrder="0"/>
    </xf>
    <xf borderId="6" fillId="6" fontId="5" numFmtId="0" xfId="0" applyAlignment="1" applyBorder="1" applyFill="1" applyFont="1">
      <alignment horizontal="center" readingOrder="0"/>
    </xf>
    <xf borderId="6" fillId="6" fontId="6" numFmtId="0" xfId="0" applyAlignment="1" applyBorder="1" applyFont="1">
      <alignment horizontal="center" readingOrder="0"/>
    </xf>
    <xf borderId="6" fillId="4" fontId="5" numFmtId="0" xfId="0" applyAlignment="1" applyBorder="1" applyFont="1">
      <alignment horizontal="center" readingOrder="0"/>
    </xf>
    <xf borderId="6" fillId="4" fontId="5" numFmtId="165" xfId="0" applyAlignment="1" applyBorder="1" applyFont="1" applyNumberFormat="1">
      <alignment horizontal="center" readingOrder="0"/>
    </xf>
    <xf borderId="6" fillId="0" fontId="5" numFmtId="0" xfId="0" applyAlignment="1" applyBorder="1" applyFont="1">
      <alignment horizontal="center" readingOrder="0"/>
    </xf>
    <xf borderId="0" fillId="0" fontId="7" numFmtId="0" xfId="0" applyAlignment="1" applyFont="1">
      <alignment vertical="bottom"/>
    </xf>
    <xf borderId="0" fillId="0" fontId="7" numFmtId="0" xfId="0" applyAlignment="1" applyFont="1">
      <alignment horizontal="left" vertical="bottom"/>
    </xf>
    <xf borderId="0" fillId="0" fontId="5" numFmtId="0" xfId="0" applyAlignment="1" applyFont="1">
      <alignment horizontal="center"/>
    </xf>
    <xf borderId="6" fillId="5" fontId="6" numFmtId="0" xfId="0" applyAlignment="1" applyBorder="1" applyFont="1">
      <alignment horizontal="center" readingOrder="0"/>
    </xf>
    <xf borderId="6" fillId="3" fontId="8" numFmtId="0" xfId="0" applyAlignment="1" applyBorder="1" applyFont="1">
      <alignment horizontal="center" readingOrder="0"/>
    </xf>
    <xf borderId="6" fillId="4" fontId="5" numFmtId="0" xfId="0" applyAlignment="1" applyBorder="1" applyFont="1">
      <alignment horizontal="center"/>
    </xf>
    <xf borderId="3" fillId="3" fontId="4" numFmtId="0" xfId="0" applyAlignment="1" applyBorder="1" applyFont="1">
      <alignment horizontal="center" readingOrder="0"/>
    </xf>
    <xf borderId="3" fillId="0" fontId="5" numFmtId="0" xfId="0" applyAlignment="1" applyBorder="1" applyFont="1">
      <alignment horizontal="center"/>
    </xf>
    <xf borderId="0" fillId="0" fontId="5" numFmtId="164" xfId="0" applyAlignment="1" applyFont="1" applyNumberFormat="1">
      <alignment horizontal="center" readingOrder="0"/>
    </xf>
    <xf borderId="3" fillId="0" fontId="5" numFmtId="0" xfId="0" applyAlignment="1" applyBorder="1" applyFont="1">
      <alignment horizontal="center" readingOrder="0"/>
    </xf>
    <xf borderId="6" fillId="6" fontId="5" numFmtId="0" xfId="0" applyAlignment="1" applyBorder="1" applyFont="1">
      <alignment readingOrder="0"/>
    </xf>
    <xf borderId="0" fillId="0" fontId="4" numFmtId="0" xfId="0" applyAlignment="1" applyFont="1">
      <alignment horizontal="center" readingOrder="0"/>
    </xf>
    <xf borderId="6" fillId="0" fontId="5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38"/>
    <col customWidth="1" min="2" max="3" width="15.13"/>
    <col customWidth="1" min="4" max="4" width="16.25"/>
    <col customWidth="1" min="5" max="5" width="17.13"/>
    <col customWidth="1" min="6" max="6" width="15.13"/>
    <col customWidth="1" min="7" max="7" width="16.5"/>
    <col customWidth="1" min="8" max="22" width="15.13"/>
  </cols>
  <sheetData>
    <row r="1">
      <c r="A1" s="1"/>
      <c r="B1" s="1" t="s">
        <v>0</v>
      </c>
    </row>
    <row r="2">
      <c r="A2" s="1"/>
    </row>
    <row r="3">
      <c r="A3" s="1"/>
    </row>
    <row r="5">
      <c r="A5" s="2"/>
      <c r="B5" s="3" t="s">
        <v>1</v>
      </c>
      <c r="C5" s="4"/>
      <c r="H5" s="5"/>
    </row>
    <row r="6">
      <c r="A6" s="5"/>
      <c r="B6" s="6" t="s">
        <v>2</v>
      </c>
      <c r="C6" s="7"/>
      <c r="D6" s="8"/>
      <c r="E6" s="6" t="s">
        <v>3</v>
      </c>
      <c r="F6" s="8"/>
      <c r="H6" s="9" t="s">
        <v>4</v>
      </c>
      <c r="I6" s="10"/>
    </row>
    <row r="7">
      <c r="A7" s="11"/>
      <c r="B7" s="12" t="s">
        <v>5</v>
      </c>
      <c r="C7" s="7"/>
      <c r="D7" s="8"/>
      <c r="E7" s="12">
        <v>20.0</v>
      </c>
      <c r="F7" s="8"/>
      <c r="H7" s="13">
        <f>SUM(E7:F13)</f>
        <v>135</v>
      </c>
      <c r="I7" s="10"/>
    </row>
    <row r="8">
      <c r="A8" s="11"/>
      <c r="B8" s="12" t="s">
        <v>6</v>
      </c>
      <c r="C8" s="7"/>
      <c r="D8" s="8"/>
      <c r="E8" s="12">
        <v>35.0</v>
      </c>
      <c r="F8" s="8"/>
      <c r="I8" s="10"/>
    </row>
    <row r="9">
      <c r="A9" s="11"/>
      <c r="B9" s="12" t="s">
        <v>7</v>
      </c>
      <c r="C9" s="7"/>
      <c r="D9" s="8"/>
      <c r="E9" s="12">
        <v>25.0</v>
      </c>
      <c r="F9" s="8"/>
      <c r="I9" s="10"/>
    </row>
    <row r="10">
      <c r="A10" s="11"/>
      <c r="B10" s="12" t="s">
        <v>8</v>
      </c>
      <c r="C10" s="7"/>
      <c r="D10" s="8"/>
      <c r="E10" s="12">
        <v>35.0</v>
      </c>
      <c r="F10" s="8"/>
      <c r="I10" s="10"/>
    </row>
    <row r="11">
      <c r="A11" s="11"/>
      <c r="B11" s="14" t="s">
        <v>7</v>
      </c>
      <c r="C11" s="7"/>
      <c r="D11" s="8"/>
      <c r="E11" s="12">
        <v>20.0</v>
      </c>
      <c r="F11" s="8"/>
      <c r="I11" s="10"/>
    </row>
    <row r="12">
      <c r="A12" s="11"/>
      <c r="B12" s="15"/>
      <c r="C12" s="7"/>
      <c r="D12" s="8"/>
      <c r="E12" s="15"/>
      <c r="F12" s="8"/>
      <c r="I12" s="10"/>
    </row>
    <row r="13">
      <c r="A13" s="11"/>
      <c r="B13" s="15"/>
      <c r="C13" s="7"/>
      <c r="D13" s="8"/>
      <c r="E13" s="15"/>
      <c r="F13" s="8"/>
      <c r="I13" s="10"/>
    </row>
    <row r="14">
      <c r="A14" s="16"/>
      <c r="I14" s="10"/>
    </row>
    <row r="15">
      <c r="A15" s="16"/>
      <c r="B15" s="9" t="s">
        <v>9</v>
      </c>
      <c r="C15" s="9" t="s">
        <v>10</v>
      </c>
      <c r="D15" s="9" t="s">
        <v>11</v>
      </c>
      <c r="E15" s="9" t="s">
        <v>12</v>
      </c>
      <c r="F15" s="9" t="s">
        <v>13</v>
      </c>
      <c r="G15" s="9" t="s">
        <v>14</v>
      </c>
      <c r="H15" s="9" t="s">
        <v>15</v>
      </c>
      <c r="I15" s="10"/>
    </row>
    <row r="16">
      <c r="B16" s="9" t="s">
        <v>16</v>
      </c>
      <c r="C16" s="17" t="s">
        <v>8</v>
      </c>
      <c r="D16" s="18" t="s">
        <v>17</v>
      </c>
      <c r="E16" s="18" t="s">
        <v>18</v>
      </c>
      <c r="F16" s="18" t="s">
        <v>19</v>
      </c>
      <c r="G16" s="18" t="s">
        <v>20</v>
      </c>
      <c r="H16" s="18" t="s">
        <v>21</v>
      </c>
      <c r="I16" s="10"/>
    </row>
    <row r="17">
      <c r="B17" s="9" t="s">
        <v>22</v>
      </c>
      <c r="C17" s="19">
        <v>18.0</v>
      </c>
      <c r="D17" s="19">
        <v>24.0</v>
      </c>
      <c r="E17" s="19">
        <v>40.0</v>
      </c>
      <c r="F17" s="19">
        <v>20.0</v>
      </c>
      <c r="G17" s="19">
        <v>21.0</v>
      </c>
      <c r="H17" s="19">
        <v>12.0</v>
      </c>
      <c r="I17" s="10"/>
    </row>
    <row r="18">
      <c r="A18" s="2"/>
      <c r="B18" s="20">
        <v>44880.0</v>
      </c>
      <c r="C18" s="21">
        <v>6.0</v>
      </c>
      <c r="D18" s="21">
        <v>3.0</v>
      </c>
      <c r="E18" s="21">
        <v>7.0</v>
      </c>
      <c r="F18" s="21">
        <v>4.0</v>
      </c>
      <c r="G18" s="21">
        <v>3.0</v>
      </c>
      <c r="H18" s="21">
        <v>0.0</v>
      </c>
      <c r="I18" s="5"/>
    </row>
    <row r="19">
      <c r="A19" s="22"/>
      <c r="B19" s="20">
        <v>44881.0</v>
      </c>
      <c r="C19" s="21">
        <v>4.0</v>
      </c>
      <c r="D19" s="21">
        <v>6.0</v>
      </c>
      <c r="E19" s="21">
        <v>6.0</v>
      </c>
      <c r="F19" s="21">
        <v>3.0</v>
      </c>
      <c r="G19" s="21">
        <v>4.0</v>
      </c>
      <c r="H19" s="21">
        <v>0.0</v>
      </c>
      <c r="I19" s="10"/>
    </row>
    <row r="20">
      <c r="A20" s="23"/>
      <c r="B20" s="20">
        <v>44882.0</v>
      </c>
      <c r="C20" s="21">
        <v>6.0</v>
      </c>
      <c r="D20" s="21">
        <v>3.0</v>
      </c>
      <c r="E20" s="21">
        <v>7.0</v>
      </c>
      <c r="F20" s="21">
        <v>4.0</v>
      </c>
      <c r="G20" s="21">
        <v>6.0</v>
      </c>
      <c r="H20" s="21">
        <v>4.0</v>
      </c>
      <c r="R20" s="24"/>
    </row>
    <row r="21">
      <c r="A21" s="23"/>
      <c r="B21" s="20">
        <v>44883.0</v>
      </c>
      <c r="C21" s="25">
        <v>4.0</v>
      </c>
      <c r="D21" s="25">
        <v>3.0</v>
      </c>
      <c r="E21" s="25">
        <v>7.0</v>
      </c>
      <c r="F21" s="25">
        <v>3.0</v>
      </c>
      <c r="G21" s="25">
        <v>6.0</v>
      </c>
      <c r="H21" s="25">
        <v>2.0</v>
      </c>
      <c r="Q21" s="24"/>
    </row>
    <row r="22">
      <c r="A22" s="23"/>
      <c r="B22" s="20">
        <v>44884.0</v>
      </c>
      <c r="C22" s="21">
        <v>0.0</v>
      </c>
      <c r="D22" s="21">
        <v>7.0</v>
      </c>
      <c r="E22" s="21">
        <v>5.0</v>
      </c>
      <c r="F22" s="21">
        <v>4.0</v>
      </c>
      <c r="G22" s="21">
        <v>2.0</v>
      </c>
      <c r="H22" s="21">
        <v>3.0</v>
      </c>
      <c r="Q22" s="24"/>
    </row>
    <row r="23">
      <c r="A23" s="23"/>
      <c r="B23" s="20">
        <v>44885.0</v>
      </c>
      <c r="C23" s="21">
        <v>0.0</v>
      </c>
      <c r="D23" s="21">
        <v>7.0</v>
      </c>
      <c r="E23" s="21">
        <v>7.0</v>
      </c>
      <c r="F23" s="21">
        <v>3.0</v>
      </c>
      <c r="G23" s="21">
        <v>2.0</v>
      </c>
      <c r="H23" s="21">
        <v>2.0</v>
      </c>
      <c r="Q23" s="24"/>
    </row>
    <row r="24">
      <c r="B24" s="20">
        <v>44886.0</v>
      </c>
      <c r="C24" s="21">
        <v>0.0</v>
      </c>
      <c r="D24" s="21">
        <v>3.0</v>
      </c>
      <c r="E24" s="21">
        <v>6.0</v>
      </c>
      <c r="F24" s="21">
        <v>1.0</v>
      </c>
      <c r="G24" s="21">
        <v>2.0</v>
      </c>
      <c r="H24" s="21">
        <v>4.0</v>
      </c>
      <c r="Q24" s="24"/>
    </row>
    <row r="25">
      <c r="B25" s="26" t="s">
        <v>23</v>
      </c>
      <c r="C25" s="27">
        <f t="shared" ref="C25:G25" si="1">Sum(C18:C24)</f>
        <v>20</v>
      </c>
      <c r="D25" s="27">
        <f t="shared" si="1"/>
        <v>32</v>
      </c>
      <c r="E25" s="27">
        <f t="shared" si="1"/>
        <v>45</v>
      </c>
      <c r="F25" s="27">
        <f t="shared" si="1"/>
        <v>22</v>
      </c>
      <c r="G25" s="27">
        <f t="shared" si="1"/>
        <v>25</v>
      </c>
      <c r="H25" s="27">
        <f>Sum(H20:H24)</f>
        <v>15</v>
      </c>
      <c r="Q25" s="24"/>
    </row>
    <row r="26">
      <c r="Q26" s="24"/>
    </row>
    <row r="27">
      <c r="B27" s="28" t="s">
        <v>24</v>
      </c>
      <c r="C27" s="8"/>
      <c r="Q27" s="24"/>
    </row>
    <row r="28">
      <c r="B28" s="29">
        <f>SUM(C25:H25)</f>
        <v>159</v>
      </c>
      <c r="C28" s="8"/>
      <c r="I28" s="30"/>
      <c r="Q28" s="24"/>
    </row>
    <row r="29">
      <c r="B29" s="24"/>
      <c r="I29" s="30"/>
      <c r="Q29" s="24"/>
      <c r="R29" s="24"/>
    </row>
    <row r="30">
      <c r="B30" s="28" t="s">
        <v>25</v>
      </c>
      <c r="C30" s="8"/>
      <c r="I30" s="30"/>
    </row>
    <row r="31">
      <c r="B31" s="31">
        <f>SUM(C17:H17)</f>
        <v>135</v>
      </c>
      <c r="C31" s="8"/>
      <c r="I31" s="30"/>
    </row>
    <row r="32">
      <c r="B32" s="24"/>
    </row>
    <row r="33">
      <c r="B33" s="28" t="s">
        <v>26</v>
      </c>
      <c r="C33" s="8"/>
    </row>
    <row r="34">
      <c r="B34" s="29">
        <f>B28-B31</f>
        <v>24</v>
      </c>
      <c r="C34" s="8"/>
    </row>
  </sheetData>
  <mergeCells count="24">
    <mergeCell ref="B1:H3"/>
    <mergeCell ref="B5:C5"/>
    <mergeCell ref="B6:D6"/>
    <mergeCell ref="E6:F6"/>
    <mergeCell ref="B7:D7"/>
    <mergeCell ref="E7:F7"/>
    <mergeCell ref="B8:D8"/>
    <mergeCell ref="E8:F8"/>
    <mergeCell ref="B9:D9"/>
    <mergeCell ref="E9:F9"/>
    <mergeCell ref="B10:D10"/>
    <mergeCell ref="E10:F10"/>
    <mergeCell ref="E11:F11"/>
    <mergeCell ref="B30:C30"/>
    <mergeCell ref="B31:C31"/>
    <mergeCell ref="B33:C33"/>
    <mergeCell ref="B34:C34"/>
    <mergeCell ref="B11:D11"/>
    <mergeCell ref="B12:D12"/>
    <mergeCell ref="E12:F12"/>
    <mergeCell ref="B13:D13"/>
    <mergeCell ref="E13:F13"/>
    <mergeCell ref="B27:C27"/>
    <mergeCell ref="B28:C28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38"/>
    <col customWidth="1" min="2" max="22" width="15.13"/>
  </cols>
  <sheetData>
    <row r="1">
      <c r="A1" s="1"/>
      <c r="B1" s="1" t="s">
        <v>0</v>
      </c>
      <c r="K1" s="1"/>
    </row>
    <row r="2">
      <c r="A2" s="1"/>
    </row>
    <row r="3">
      <c r="A3" s="1"/>
    </row>
    <row r="5">
      <c r="A5" s="2"/>
      <c r="B5" s="3" t="s">
        <v>27</v>
      </c>
      <c r="C5" s="4"/>
      <c r="H5" s="5"/>
      <c r="J5" s="10"/>
      <c r="K5" s="5"/>
      <c r="L5" s="5"/>
      <c r="P5" s="5"/>
    </row>
    <row r="6">
      <c r="A6" s="5"/>
      <c r="B6" s="6" t="s">
        <v>2</v>
      </c>
      <c r="C6" s="7"/>
      <c r="D6" s="8"/>
      <c r="E6" s="6" t="s">
        <v>3</v>
      </c>
      <c r="F6" s="8"/>
      <c r="H6" s="9" t="s">
        <v>4</v>
      </c>
      <c r="I6" s="10"/>
      <c r="J6" s="5"/>
    </row>
    <row r="7">
      <c r="A7" s="11"/>
      <c r="B7" s="12" t="s">
        <v>28</v>
      </c>
      <c r="C7" s="7"/>
      <c r="D7" s="8"/>
      <c r="E7" s="12">
        <v>25.0</v>
      </c>
      <c r="F7" s="8"/>
      <c r="H7" s="13">
        <f>SUM(E7:F13)</f>
        <v>65</v>
      </c>
      <c r="I7" s="10"/>
      <c r="J7" s="5"/>
    </row>
    <row r="8">
      <c r="A8" s="11"/>
      <c r="B8" s="12" t="s">
        <v>8</v>
      </c>
      <c r="C8" s="7"/>
      <c r="D8" s="8"/>
      <c r="E8" s="12">
        <v>30.0</v>
      </c>
      <c r="F8" s="8"/>
      <c r="I8" s="10"/>
      <c r="J8" s="5"/>
    </row>
    <row r="9">
      <c r="A9" s="11"/>
      <c r="B9" s="14" t="s">
        <v>29</v>
      </c>
      <c r="C9" s="7"/>
      <c r="D9" s="8"/>
      <c r="E9" s="12">
        <v>10.0</v>
      </c>
      <c r="F9" s="8"/>
      <c r="I9" s="10"/>
      <c r="J9" s="10"/>
    </row>
    <row r="10">
      <c r="A10" s="11"/>
      <c r="B10" s="14"/>
      <c r="C10" s="7"/>
      <c r="D10" s="8"/>
      <c r="E10" s="12"/>
      <c r="F10" s="8"/>
      <c r="I10" s="10"/>
      <c r="J10" s="10"/>
      <c r="K10" s="5"/>
      <c r="L10" s="5"/>
    </row>
    <row r="11">
      <c r="A11" s="11"/>
      <c r="B11" s="14"/>
      <c r="C11" s="7"/>
      <c r="D11" s="8"/>
      <c r="E11" s="12"/>
      <c r="F11" s="8"/>
      <c r="I11" s="10"/>
      <c r="J11" s="5"/>
    </row>
    <row r="12">
      <c r="A12" s="11"/>
      <c r="B12" s="15"/>
      <c r="C12" s="7"/>
      <c r="D12" s="8"/>
      <c r="E12" s="15"/>
      <c r="F12" s="8"/>
      <c r="I12" s="10"/>
      <c r="J12" s="5"/>
    </row>
    <row r="13">
      <c r="A13" s="11"/>
      <c r="B13" s="15"/>
      <c r="C13" s="7"/>
      <c r="D13" s="8"/>
      <c r="E13" s="15"/>
      <c r="F13" s="8"/>
      <c r="I13" s="10"/>
      <c r="J13" s="5"/>
    </row>
    <row r="14">
      <c r="A14" s="16"/>
      <c r="I14" s="10"/>
      <c r="J14" s="10"/>
      <c r="K14" s="5"/>
      <c r="L14" s="5"/>
    </row>
    <row r="15">
      <c r="A15" s="16"/>
      <c r="B15" s="9" t="s">
        <v>9</v>
      </c>
      <c r="C15" s="9" t="s">
        <v>10</v>
      </c>
      <c r="D15" s="9" t="s">
        <v>11</v>
      </c>
      <c r="E15" s="9" t="s">
        <v>12</v>
      </c>
      <c r="F15" s="9" t="s">
        <v>13</v>
      </c>
      <c r="G15" s="9" t="s">
        <v>14</v>
      </c>
      <c r="H15" s="9" t="s">
        <v>15</v>
      </c>
      <c r="I15" s="10"/>
      <c r="J15" s="10"/>
      <c r="K15" s="5"/>
      <c r="L15" s="5"/>
    </row>
    <row r="16">
      <c r="B16" s="9" t="s">
        <v>16</v>
      </c>
      <c r="C16" s="17" t="s">
        <v>30</v>
      </c>
      <c r="D16" s="18" t="s">
        <v>31</v>
      </c>
      <c r="E16" s="18" t="s">
        <v>21</v>
      </c>
      <c r="F16" s="18" t="s">
        <v>31</v>
      </c>
      <c r="G16" s="18" t="s">
        <v>28</v>
      </c>
      <c r="H16" s="18" t="s">
        <v>21</v>
      </c>
      <c r="I16" s="10"/>
      <c r="J16" s="5"/>
    </row>
    <row r="17">
      <c r="B17" s="9" t="s">
        <v>22</v>
      </c>
      <c r="C17" s="19">
        <v>18.0</v>
      </c>
      <c r="D17" s="19">
        <v>10.0</v>
      </c>
      <c r="E17" s="19">
        <v>12.0</v>
      </c>
      <c r="F17" s="19">
        <v>8.0</v>
      </c>
      <c r="G17" s="19">
        <v>8.0</v>
      </c>
      <c r="H17" s="19">
        <v>9.0</v>
      </c>
      <c r="I17" s="10"/>
      <c r="J17" s="5"/>
    </row>
    <row r="18">
      <c r="A18" s="2"/>
      <c r="B18" s="20">
        <v>44887.0</v>
      </c>
      <c r="C18" s="21">
        <v>4.0</v>
      </c>
      <c r="D18" s="21">
        <v>3.0</v>
      </c>
      <c r="E18" s="21">
        <v>6.0</v>
      </c>
      <c r="F18" s="21">
        <v>4.0</v>
      </c>
      <c r="G18" s="21">
        <v>3.0</v>
      </c>
      <c r="H18" s="21">
        <v>3.0</v>
      </c>
      <c r="I18" s="10"/>
      <c r="J18" s="5"/>
    </row>
    <row r="19">
      <c r="A19" s="22"/>
      <c r="B19" s="20">
        <v>44888.0</v>
      </c>
      <c r="C19" s="21">
        <v>4.0</v>
      </c>
      <c r="D19" s="21">
        <v>7.0</v>
      </c>
      <c r="E19" s="21">
        <v>6.0</v>
      </c>
      <c r="F19" s="21">
        <v>4.0</v>
      </c>
      <c r="G19" s="21">
        <v>0.0</v>
      </c>
      <c r="H19" s="21">
        <v>1.0</v>
      </c>
      <c r="I19" s="10"/>
    </row>
    <row r="20">
      <c r="A20" s="23"/>
      <c r="B20" s="20">
        <v>44889.0</v>
      </c>
      <c r="C20" s="21">
        <v>0.0</v>
      </c>
      <c r="D20" s="21">
        <v>0.0</v>
      </c>
      <c r="E20" s="21">
        <v>0.0</v>
      </c>
      <c r="F20" s="21">
        <v>2.0</v>
      </c>
      <c r="G20" s="21">
        <v>0.0</v>
      </c>
      <c r="H20" s="21">
        <v>0.0</v>
      </c>
      <c r="I20" s="32" t="s">
        <v>32</v>
      </c>
      <c r="K20" s="33"/>
      <c r="L20" s="33"/>
      <c r="M20" s="24"/>
      <c r="N20" s="24"/>
      <c r="O20" s="24"/>
      <c r="P20" s="33"/>
      <c r="Q20" s="33"/>
      <c r="R20" s="24"/>
    </row>
    <row r="21">
      <c r="A21" s="23"/>
      <c r="B21" s="20">
        <v>44890.0</v>
      </c>
      <c r="C21" s="25">
        <v>0.0</v>
      </c>
      <c r="D21" s="25">
        <v>0.0</v>
      </c>
      <c r="E21" s="25">
        <v>0.0</v>
      </c>
      <c r="F21" s="25">
        <v>0.0</v>
      </c>
      <c r="G21" s="25">
        <v>0.0</v>
      </c>
      <c r="H21" s="25">
        <v>0.0</v>
      </c>
      <c r="I21" s="32" t="s">
        <v>32</v>
      </c>
      <c r="Q21" s="24"/>
    </row>
    <row r="22">
      <c r="A22" s="23"/>
      <c r="B22" s="20">
        <v>44891.0</v>
      </c>
      <c r="C22" s="21">
        <v>4.0</v>
      </c>
      <c r="D22" s="21">
        <v>0.0</v>
      </c>
      <c r="E22" s="21">
        <v>0.0</v>
      </c>
      <c r="F22" s="21">
        <v>0.0</v>
      </c>
      <c r="G22" s="21">
        <v>0.0</v>
      </c>
      <c r="H22" s="21">
        <v>0.0</v>
      </c>
      <c r="I22" s="32" t="s">
        <v>32</v>
      </c>
      <c r="Q22" s="24"/>
    </row>
    <row r="23">
      <c r="A23" s="23"/>
      <c r="B23" s="20">
        <v>44892.0</v>
      </c>
      <c r="C23" s="21">
        <v>4.0</v>
      </c>
      <c r="D23" s="21">
        <v>0.0</v>
      </c>
      <c r="E23" s="21">
        <v>0.0</v>
      </c>
      <c r="F23" s="21">
        <v>0.0</v>
      </c>
      <c r="G23" s="21">
        <v>3.0</v>
      </c>
      <c r="H23" s="21">
        <v>2.0</v>
      </c>
      <c r="I23" s="32" t="s">
        <v>32</v>
      </c>
      <c r="Q23" s="24"/>
    </row>
    <row r="24">
      <c r="B24" s="20">
        <v>44893.0</v>
      </c>
      <c r="C24" s="21">
        <v>4.0</v>
      </c>
      <c r="D24" s="21">
        <v>3.0</v>
      </c>
      <c r="E24" s="21">
        <v>2.0</v>
      </c>
      <c r="F24" s="21">
        <v>0.0</v>
      </c>
      <c r="G24" s="21">
        <v>4.0</v>
      </c>
      <c r="H24" s="21">
        <v>2.0</v>
      </c>
      <c r="Q24" s="24"/>
    </row>
    <row r="25">
      <c r="B25" s="26" t="s">
        <v>23</v>
      </c>
      <c r="C25" s="27">
        <f t="shared" ref="C25:H25" si="1">Sum(C18:C24)</f>
        <v>20</v>
      </c>
      <c r="D25" s="27">
        <f t="shared" si="1"/>
        <v>13</v>
      </c>
      <c r="E25" s="27">
        <f t="shared" si="1"/>
        <v>14</v>
      </c>
      <c r="F25" s="27">
        <f t="shared" si="1"/>
        <v>10</v>
      </c>
      <c r="G25" s="27">
        <f t="shared" si="1"/>
        <v>10</v>
      </c>
      <c r="H25" s="27">
        <f t="shared" si="1"/>
        <v>8</v>
      </c>
      <c r="Q25" s="24"/>
    </row>
    <row r="26">
      <c r="Q26" s="24"/>
    </row>
    <row r="27">
      <c r="B27" s="28" t="s">
        <v>24</v>
      </c>
      <c r="C27" s="8"/>
      <c r="Q27" s="24"/>
    </row>
    <row r="28">
      <c r="B28" s="29">
        <f>SUM(C25:H25)</f>
        <v>75</v>
      </c>
      <c r="C28" s="8"/>
      <c r="I28" s="30"/>
      <c r="Q28" s="24"/>
    </row>
    <row r="29">
      <c r="B29" s="24"/>
      <c r="I29" s="30"/>
      <c r="Q29" s="24"/>
      <c r="R29" s="24"/>
    </row>
    <row r="30">
      <c r="B30" s="28" t="s">
        <v>25</v>
      </c>
      <c r="C30" s="8"/>
      <c r="I30" s="30"/>
    </row>
    <row r="31">
      <c r="B31" s="31">
        <f>SUM(C17:H17)</f>
        <v>65</v>
      </c>
      <c r="C31" s="8"/>
      <c r="I31" s="30"/>
    </row>
    <row r="32">
      <c r="B32" s="24"/>
    </row>
    <row r="33">
      <c r="B33" s="28" t="s">
        <v>26</v>
      </c>
      <c r="C33" s="8"/>
    </row>
    <row r="34">
      <c r="B34" s="29">
        <f>B28-B31</f>
        <v>10</v>
      </c>
      <c r="C34" s="8"/>
    </row>
  </sheetData>
  <mergeCells count="25">
    <mergeCell ref="B1:H3"/>
    <mergeCell ref="K1:Q3"/>
    <mergeCell ref="B5:C5"/>
    <mergeCell ref="B6:D6"/>
    <mergeCell ref="E6:F6"/>
    <mergeCell ref="B7:D7"/>
    <mergeCell ref="E7:F7"/>
    <mergeCell ref="E10:F10"/>
    <mergeCell ref="B10:D10"/>
    <mergeCell ref="B8:D8"/>
    <mergeCell ref="E8:F8"/>
    <mergeCell ref="E9:F9"/>
    <mergeCell ref="B9:D9"/>
    <mergeCell ref="E11:F11"/>
    <mergeCell ref="B11:D11"/>
    <mergeCell ref="B30:C30"/>
    <mergeCell ref="B31:C31"/>
    <mergeCell ref="B33:C33"/>
    <mergeCell ref="B34:C34"/>
    <mergeCell ref="B12:D12"/>
    <mergeCell ref="E12:F12"/>
    <mergeCell ref="B13:D13"/>
    <mergeCell ref="E13:F13"/>
    <mergeCell ref="B27:C27"/>
    <mergeCell ref="B28:C28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38"/>
    <col customWidth="1" min="2" max="22" width="15.13"/>
  </cols>
  <sheetData>
    <row r="1">
      <c r="A1" s="1"/>
      <c r="B1" s="1" t="s">
        <v>0</v>
      </c>
      <c r="K1" s="1"/>
    </row>
    <row r="2">
      <c r="A2" s="1"/>
    </row>
    <row r="3">
      <c r="A3" s="1"/>
    </row>
    <row r="5">
      <c r="A5" s="2"/>
      <c r="B5" s="3" t="s">
        <v>33</v>
      </c>
      <c r="C5" s="4"/>
      <c r="H5" s="5"/>
      <c r="J5" s="10"/>
      <c r="K5" s="5"/>
      <c r="L5" s="5"/>
      <c r="P5" s="5"/>
    </row>
    <row r="6">
      <c r="A6" s="5"/>
      <c r="B6" s="6" t="s">
        <v>2</v>
      </c>
      <c r="C6" s="7"/>
      <c r="D6" s="8"/>
      <c r="E6" s="6" t="s">
        <v>3</v>
      </c>
      <c r="F6" s="8"/>
      <c r="H6" s="9" t="s">
        <v>4</v>
      </c>
      <c r="I6" s="10"/>
      <c r="J6" s="5"/>
    </row>
    <row r="7">
      <c r="A7" s="11"/>
      <c r="B7" s="12" t="s">
        <v>34</v>
      </c>
      <c r="C7" s="7"/>
      <c r="D7" s="8"/>
      <c r="E7" s="12">
        <v>40.0</v>
      </c>
      <c r="F7" s="8"/>
      <c r="H7" s="13">
        <f>SUM(E7:F13)</f>
        <v>120</v>
      </c>
      <c r="I7" s="10"/>
      <c r="J7" s="5"/>
    </row>
    <row r="8">
      <c r="A8" s="11"/>
      <c r="B8" s="12" t="s">
        <v>8</v>
      </c>
      <c r="C8" s="7"/>
      <c r="D8" s="8"/>
      <c r="E8" s="12">
        <v>50.0</v>
      </c>
      <c r="F8" s="8"/>
      <c r="I8" s="10"/>
      <c r="J8" s="5"/>
    </row>
    <row r="9">
      <c r="A9" s="11"/>
      <c r="B9" s="12" t="s">
        <v>35</v>
      </c>
      <c r="C9" s="7"/>
      <c r="D9" s="8"/>
      <c r="E9" s="12">
        <v>30.0</v>
      </c>
      <c r="F9" s="8"/>
      <c r="I9" s="10"/>
      <c r="J9" s="10"/>
    </row>
    <row r="10">
      <c r="A10" s="11"/>
      <c r="B10" s="12"/>
      <c r="C10" s="7"/>
      <c r="D10" s="8"/>
      <c r="E10" s="12"/>
      <c r="F10" s="8"/>
      <c r="I10" s="10"/>
      <c r="J10" s="10"/>
      <c r="K10" s="5"/>
      <c r="L10" s="5"/>
    </row>
    <row r="11">
      <c r="A11" s="11"/>
      <c r="B11" s="14"/>
      <c r="C11" s="7"/>
      <c r="D11" s="8"/>
      <c r="E11" s="12"/>
      <c r="F11" s="8"/>
      <c r="I11" s="10"/>
      <c r="J11" s="5"/>
    </row>
    <row r="12">
      <c r="A12" s="11"/>
      <c r="B12" s="12"/>
      <c r="C12" s="7"/>
      <c r="D12" s="8"/>
      <c r="E12" s="12"/>
      <c r="F12" s="8"/>
      <c r="I12" s="10"/>
      <c r="J12" s="5"/>
    </row>
    <row r="13">
      <c r="A13" s="11"/>
      <c r="B13" s="12"/>
      <c r="C13" s="7"/>
      <c r="D13" s="8"/>
      <c r="E13" s="12"/>
      <c r="F13" s="8"/>
      <c r="I13" s="10"/>
      <c r="J13" s="5"/>
    </row>
    <row r="14">
      <c r="A14" s="16"/>
      <c r="I14" s="10"/>
      <c r="J14" s="10"/>
      <c r="K14" s="5"/>
      <c r="L14" s="5"/>
    </row>
    <row r="15">
      <c r="A15" s="16"/>
      <c r="B15" s="9" t="s">
        <v>9</v>
      </c>
      <c r="C15" s="9" t="s">
        <v>10</v>
      </c>
      <c r="D15" s="9" t="s">
        <v>11</v>
      </c>
      <c r="E15" s="9" t="s">
        <v>12</v>
      </c>
      <c r="F15" s="9" t="s">
        <v>13</v>
      </c>
      <c r="G15" s="9" t="s">
        <v>14</v>
      </c>
      <c r="H15" s="9" t="s">
        <v>15</v>
      </c>
      <c r="I15" s="10"/>
      <c r="J15" s="10"/>
      <c r="K15" s="5"/>
      <c r="L15" s="5"/>
    </row>
    <row r="16">
      <c r="B16" s="9" t="s">
        <v>16</v>
      </c>
      <c r="C16" s="17" t="s">
        <v>36</v>
      </c>
      <c r="D16" s="18" t="s">
        <v>37</v>
      </c>
      <c r="E16" s="18" t="s">
        <v>21</v>
      </c>
      <c r="F16" s="18" t="s">
        <v>31</v>
      </c>
      <c r="G16" s="18" t="s">
        <v>38</v>
      </c>
      <c r="H16" s="18" t="s">
        <v>21</v>
      </c>
      <c r="I16" s="10"/>
      <c r="J16" s="5"/>
    </row>
    <row r="17">
      <c r="B17" s="9" t="s">
        <v>22</v>
      </c>
      <c r="C17" s="19">
        <v>25.0</v>
      </c>
      <c r="D17" s="19">
        <v>18.0</v>
      </c>
      <c r="E17" s="19">
        <v>35.0</v>
      </c>
      <c r="F17" s="19">
        <v>20.0</v>
      </c>
      <c r="G17" s="19">
        <v>12.0</v>
      </c>
      <c r="H17" s="19">
        <v>10.0</v>
      </c>
      <c r="I17" s="10"/>
      <c r="J17" s="5"/>
    </row>
    <row r="18">
      <c r="A18" s="2"/>
      <c r="B18" s="20">
        <v>44894.0</v>
      </c>
      <c r="C18" s="21">
        <v>5.0</v>
      </c>
      <c r="D18" s="21">
        <v>3.0</v>
      </c>
      <c r="E18" s="21">
        <v>7.0</v>
      </c>
      <c r="F18" s="21">
        <v>1.0</v>
      </c>
      <c r="G18" s="21">
        <v>2.0</v>
      </c>
      <c r="H18" s="21">
        <v>0.0</v>
      </c>
      <c r="I18" s="10"/>
      <c r="J18" s="5"/>
    </row>
    <row r="19">
      <c r="A19" s="22"/>
      <c r="B19" s="20">
        <v>44895.0</v>
      </c>
      <c r="C19" s="21">
        <v>5.0</v>
      </c>
      <c r="D19" s="21">
        <v>5.0</v>
      </c>
      <c r="E19" s="21">
        <v>6.0</v>
      </c>
      <c r="F19" s="21">
        <v>3.0</v>
      </c>
      <c r="G19" s="21">
        <v>3.0</v>
      </c>
      <c r="H19" s="21">
        <v>2.0</v>
      </c>
      <c r="I19" s="10"/>
    </row>
    <row r="20">
      <c r="A20" s="23"/>
      <c r="B20" s="20">
        <v>44896.0</v>
      </c>
      <c r="C20" s="21">
        <v>5.0</v>
      </c>
      <c r="D20" s="21">
        <v>0.0</v>
      </c>
      <c r="E20" s="21">
        <v>7.0</v>
      </c>
      <c r="F20" s="21">
        <v>2.0</v>
      </c>
      <c r="G20" s="21">
        <v>0.0</v>
      </c>
      <c r="H20" s="21">
        <v>1.0</v>
      </c>
      <c r="K20" s="33"/>
      <c r="L20" s="33"/>
      <c r="M20" s="24"/>
      <c r="N20" s="24"/>
      <c r="O20" s="24"/>
      <c r="P20" s="33"/>
      <c r="Q20" s="33"/>
      <c r="R20" s="24"/>
    </row>
    <row r="21">
      <c r="A21" s="23"/>
      <c r="B21" s="20">
        <v>44897.0</v>
      </c>
      <c r="C21" s="25">
        <v>5.0</v>
      </c>
      <c r="D21" s="25">
        <v>0.0</v>
      </c>
      <c r="E21" s="25">
        <v>3.0</v>
      </c>
      <c r="F21" s="25">
        <v>2.0</v>
      </c>
      <c r="G21" s="25">
        <v>0.0</v>
      </c>
      <c r="H21" s="25">
        <v>2.0</v>
      </c>
      <c r="Q21" s="24"/>
    </row>
    <row r="22">
      <c r="A22" s="23"/>
      <c r="B22" s="20">
        <v>44898.0</v>
      </c>
      <c r="C22" s="21">
        <v>0.0</v>
      </c>
      <c r="D22" s="21">
        <v>0.0</v>
      </c>
      <c r="E22" s="21">
        <v>0.0</v>
      </c>
      <c r="F22" s="21">
        <v>2.0</v>
      </c>
      <c r="G22" s="21">
        <v>3.0</v>
      </c>
      <c r="H22" s="21">
        <v>2.0</v>
      </c>
      <c r="Q22" s="24"/>
    </row>
    <row r="23">
      <c r="A23" s="23"/>
      <c r="B23" s="20">
        <v>44899.0</v>
      </c>
      <c r="C23" s="21">
        <v>0.0</v>
      </c>
      <c r="D23" s="21">
        <v>1.0</v>
      </c>
      <c r="E23" s="21">
        <v>0.0</v>
      </c>
      <c r="F23" s="21">
        <v>2.0</v>
      </c>
      <c r="G23" s="21">
        <v>1.0</v>
      </c>
      <c r="H23" s="21">
        <v>1.0</v>
      </c>
      <c r="Q23" s="24"/>
    </row>
    <row r="24">
      <c r="B24" s="20">
        <v>44900.0</v>
      </c>
      <c r="C24" s="21">
        <v>6.0</v>
      </c>
      <c r="D24" s="21">
        <v>6.0</v>
      </c>
      <c r="E24" s="21">
        <v>0.0</v>
      </c>
      <c r="F24" s="21">
        <v>4.0</v>
      </c>
      <c r="G24" s="21">
        <v>0.0</v>
      </c>
      <c r="H24" s="21">
        <v>1.0</v>
      </c>
      <c r="Q24" s="24"/>
    </row>
    <row r="25">
      <c r="B25" s="20">
        <v>44901.0</v>
      </c>
      <c r="C25" s="21">
        <v>6.0</v>
      </c>
      <c r="D25" s="21">
        <v>3.0</v>
      </c>
      <c r="E25" s="21">
        <v>7.0</v>
      </c>
      <c r="F25" s="21">
        <v>2.0</v>
      </c>
      <c r="G25" s="21">
        <v>0.0</v>
      </c>
      <c r="H25" s="21">
        <v>2.0</v>
      </c>
      <c r="Q25" s="24"/>
    </row>
    <row r="26">
      <c r="B26" s="20">
        <v>44902.0</v>
      </c>
      <c r="C26" s="21">
        <v>6.0</v>
      </c>
      <c r="D26" s="21">
        <v>6.0</v>
      </c>
      <c r="E26" s="21">
        <v>7.0</v>
      </c>
      <c r="F26" s="21">
        <v>6.0</v>
      </c>
      <c r="G26" s="21">
        <v>5.0</v>
      </c>
      <c r="H26" s="21">
        <v>1.0</v>
      </c>
      <c r="Q26" s="24"/>
    </row>
    <row r="27">
      <c r="B27" s="26" t="s">
        <v>23</v>
      </c>
      <c r="C27" s="27">
        <f t="shared" ref="C27:H27" si="1">Sum(C18:C26)</f>
        <v>38</v>
      </c>
      <c r="D27" s="27">
        <f t="shared" si="1"/>
        <v>24</v>
      </c>
      <c r="E27" s="27">
        <f t="shared" si="1"/>
        <v>37</v>
      </c>
      <c r="F27" s="27">
        <f t="shared" si="1"/>
        <v>24</v>
      </c>
      <c r="G27" s="27">
        <f t="shared" si="1"/>
        <v>14</v>
      </c>
      <c r="H27" s="27">
        <f t="shared" si="1"/>
        <v>12</v>
      </c>
      <c r="Q27" s="24"/>
    </row>
    <row r="28">
      <c r="I28" s="30"/>
      <c r="Q28" s="24"/>
    </row>
    <row r="29">
      <c r="B29" s="28" t="s">
        <v>24</v>
      </c>
      <c r="C29" s="8"/>
      <c r="I29" s="30"/>
      <c r="Q29" s="24"/>
      <c r="R29" s="24"/>
    </row>
    <row r="30">
      <c r="B30" s="29">
        <f>SUM(C27:H27)</f>
        <v>149</v>
      </c>
      <c r="C30" s="8"/>
      <c r="I30" s="30"/>
    </row>
    <row r="31">
      <c r="B31" s="24"/>
      <c r="I31" s="30"/>
    </row>
    <row r="32">
      <c r="B32" s="28" t="s">
        <v>25</v>
      </c>
      <c r="C32" s="8"/>
    </row>
    <row r="33">
      <c r="B33" s="29">
        <f>SUM(C17:H17)</f>
        <v>120</v>
      </c>
      <c r="C33" s="8"/>
    </row>
    <row r="34">
      <c r="B34" s="24"/>
    </row>
    <row r="35">
      <c r="B35" s="28" t="s">
        <v>26</v>
      </c>
      <c r="C35" s="8"/>
    </row>
    <row r="36">
      <c r="B36" s="29">
        <f>B30-B33</f>
        <v>29</v>
      </c>
      <c r="C36" s="8"/>
    </row>
  </sheetData>
  <mergeCells count="25">
    <mergeCell ref="B1:H3"/>
    <mergeCell ref="K1:Q3"/>
    <mergeCell ref="B5:C5"/>
    <mergeCell ref="B6:D6"/>
    <mergeCell ref="E6:F6"/>
    <mergeCell ref="B7:D7"/>
    <mergeCell ref="E7:F7"/>
    <mergeCell ref="B10:D10"/>
    <mergeCell ref="E10:F10"/>
    <mergeCell ref="E11:F11"/>
    <mergeCell ref="B8:D8"/>
    <mergeCell ref="E8:F8"/>
    <mergeCell ref="B9:D9"/>
    <mergeCell ref="E9:F9"/>
    <mergeCell ref="B32:C32"/>
    <mergeCell ref="B33:C33"/>
    <mergeCell ref="B35:C35"/>
    <mergeCell ref="B36:C36"/>
    <mergeCell ref="B11:D11"/>
    <mergeCell ref="B12:D12"/>
    <mergeCell ref="E12:F12"/>
    <mergeCell ref="B13:D13"/>
    <mergeCell ref="E13:F13"/>
    <mergeCell ref="B29:C29"/>
    <mergeCell ref="B30:C30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38"/>
    <col customWidth="1" min="2" max="22" width="15.13"/>
  </cols>
  <sheetData>
    <row r="1">
      <c r="A1" s="1"/>
      <c r="B1" s="1" t="s">
        <v>0</v>
      </c>
      <c r="K1" s="1"/>
    </row>
    <row r="2">
      <c r="A2" s="1"/>
    </row>
    <row r="3">
      <c r="A3" s="1"/>
    </row>
    <row r="5">
      <c r="A5" s="2"/>
      <c r="B5" s="3" t="s">
        <v>39</v>
      </c>
      <c r="C5" s="4"/>
      <c r="H5" s="5"/>
      <c r="J5" s="10"/>
      <c r="K5" s="5"/>
      <c r="L5" s="5"/>
      <c r="P5" s="5"/>
    </row>
    <row r="6">
      <c r="A6" s="5"/>
      <c r="B6" s="6" t="s">
        <v>2</v>
      </c>
      <c r="C6" s="7"/>
      <c r="D6" s="8"/>
      <c r="E6" s="6" t="s">
        <v>3</v>
      </c>
      <c r="F6" s="8"/>
      <c r="H6" s="9" t="s">
        <v>4</v>
      </c>
      <c r="I6" s="10"/>
      <c r="J6" s="5"/>
    </row>
    <row r="7">
      <c r="A7" s="11"/>
      <c r="B7" s="12" t="s">
        <v>6</v>
      </c>
      <c r="C7" s="7"/>
      <c r="D7" s="8"/>
      <c r="E7" s="12">
        <v>25.0</v>
      </c>
      <c r="F7" s="8"/>
      <c r="H7" s="13">
        <f>SUM(E7:F13)</f>
        <v>95</v>
      </c>
      <c r="I7" s="10"/>
      <c r="J7" s="5"/>
    </row>
    <row r="8">
      <c r="A8" s="11"/>
      <c r="B8" s="12" t="s">
        <v>7</v>
      </c>
      <c r="C8" s="7"/>
      <c r="D8" s="8"/>
      <c r="E8" s="12">
        <v>20.0</v>
      </c>
      <c r="F8" s="8"/>
      <c r="I8" s="10"/>
      <c r="J8" s="5"/>
    </row>
    <row r="9">
      <c r="A9" s="11"/>
      <c r="B9" s="12" t="s">
        <v>8</v>
      </c>
      <c r="C9" s="7"/>
      <c r="D9" s="8"/>
      <c r="E9" s="12">
        <v>20.0</v>
      </c>
      <c r="F9" s="8"/>
      <c r="I9" s="10"/>
      <c r="J9" s="10"/>
    </row>
    <row r="10">
      <c r="A10" s="11"/>
      <c r="B10" s="14" t="s">
        <v>7</v>
      </c>
      <c r="C10" s="7"/>
      <c r="D10" s="8"/>
      <c r="E10" s="12">
        <v>20.0</v>
      </c>
      <c r="F10" s="8"/>
      <c r="I10" s="10"/>
      <c r="J10" s="10"/>
      <c r="K10" s="5"/>
      <c r="L10" s="5"/>
    </row>
    <row r="11">
      <c r="A11" s="11"/>
      <c r="B11" s="12" t="s">
        <v>40</v>
      </c>
      <c r="C11" s="7"/>
      <c r="D11" s="8"/>
      <c r="E11" s="12">
        <v>10.0</v>
      </c>
      <c r="F11" s="8"/>
      <c r="I11" s="10"/>
      <c r="J11" s="5"/>
    </row>
    <row r="12">
      <c r="A12" s="11"/>
      <c r="B12" s="12"/>
      <c r="C12" s="7"/>
      <c r="D12" s="8"/>
      <c r="E12" s="12"/>
      <c r="F12" s="8"/>
      <c r="I12" s="10"/>
      <c r="J12" s="5"/>
    </row>
    <row r="13">
      <c r="A13" s="11"/>
      <c r="B13" s="12"/>
      <c r="C13" s="7"/>
      <c r="D13" s="8"/>
      <c r="E13" s="12"/>
      <c r="F13" s="8"/>
      <c r="I13" s="10"/>
      <c r="J13" s="5"/>
    </row>
    <row r="14">
      <c r="A14" s="16"/>
      <c r="I14" s="10"/>
      <c r="J14" s="10"/>
      <c r="K14" s="5"/>
      <c r="L14" s="5"/>
    </row>
    <row r="15">
      <c r="A15" s="16"/>
      <c r="B15" s="9" t="s">
        <v>9</v>
      </c>
      <c r="C15" s="9" t="s">
        <v>10</v>
      </c>
      <c r="D15" s="9" t="s">
        <v>11</v>
      </c>
      <c r="E15" s="9" t="s">
        <v>12</v>
      </c>
      <c r="F15" s="9" t="s">
        <v>13</v>
      </c>
      <c r="G15" s="9" t="s">
        <v>14</v>
      </c>
      <c r="H15" s="9" t="s">
        <v>15</v>
      </c>
      <c r="I15" s="10"/>
      <c r="J15" s="10"/>
      <c r="K15" s="5"/>
      <c r="L15" s="5"/>
    </row>
    <row r="16">
      <c r="B16" s="9" t="s">
        <v>16</v>
      </c>
      <c r="C16" s="17" t="s">
        <v>41</v>
      </c>
      <c r="D16" s="18" t="s">
        <v>42</v>
      </c>
      <c r="E16" s="18" t="s">
        <v>21</v>
      </c>
      <c r="F16" s="18" t="s">
        <v>43</v>
      </c>
      <c r="G16" s="18" t="s">
        <v>38</v>
      </c>
      <c r="H16" s="18" t="s">
        <v>21</v>
      </c>
      <c r="I16" s="10"/>
      <c r="J16" s="5"/>
    </row>
    <row r="17">
      <c r="B17" s="9" t="s">
        <v>22</v>
      </c>
      <c r="C17" s="19">
        <v>30.0</v>
      </c>
      <c r="D17" s="19">
        <v>25.0</v>
      </c>
      <c r="E17" s="19">
        <v>10.0</v>
      </c>
      <c r="F17" s="19">
        <v>14.0</v>
      </c>
      <c r="G17" s="19">
        <v>8.0</v>
      </c>
      <c r="H17" s="19">
        <v>8.0</v>
      </c>
      <c r="I17" s="10"/>
      <c r="J17" s="5"/>
    </row>
    <row r="18">
      <c r="A18" s="2"/>
      <c r="B18" s="20">
        <v>44903.0</v>
      </c>
      <c r="C18" s="21">
        <v>5.0</v>
      </c>
      <c r="D18" s="21">
        <v>3.0</v>
      </c>
      <c r="E18" s="21">
        <v>6.0</v>
      </c>
      <c r="F18" s="34"/>
      <c r="G18" s="21">
        <v>0.0</v>
      </c>
      <c r="H18" s="21">
        <v>2.0</v>
      </c>
      <c r="I18" s="10"/>
      <c r="J18" s="5"/>
    </row>
    <row r="19">
      <c r="A19" s="22"/>
      <c r="B19" s="20">
        <v>44904.0</v>
      </c>
      <c r="C19" s="21">
        <v>5.0</v>
      </c>
      <c r="D19" s="21">
        <v>3.0</v>
      </c>
      <c r="E19" s="21">
        <v>6.0</v>
      </c>
      <c r="F19" s="34"/>
      <c r="G19" s="21">
        <v>0.0</v>
      </c>
      <c r="H19" s="21">
        <v>1.0</v>
      </c>
      <c r="I19" s="10"/>
    </row>
    <row r="20">
      <c r="A20" s="23"/>
      <c r="B20" s="20">
        <v>44905.0</v>
      </c>
      <c r="C20" s="21">
        <v>5.0</v>
      </c>
      <c r="D20" s="21">
        <v>3.0</v>
      </c>
      <c r="E20" s="21">
        <v>0.0</v>
      </c>
      <c r="F20" s="34"/>
      <c r="G20" s="21">
        <v>0.0</v>
      </c>
      <c r="H20" s="21">
        <v>0.0</v>
      </c>
      <c r="K20" s="33"/>
      <c r="L20" s="33"/>
      <c r="M20" s="24"/>
      <c r="N20" s="24"/>
      <c r="O20" s="24"/>
      <c r="P20" s="33"/>
      <c r="Q20" s="33"/>
      <c r="R20" s="24"/>
    </row>
    <row r="21">
      <c r="A21" s="23"/>
      <c r="B21" s="20">
        <v>44906.0</v>
      </c>
      <c r="C21" s="25">
        <v>5.0</v>
      </c>
      <c r="D21" s="25">
        <v>6.0</v>
      </c>
      <c r="E21" s="25">
        <v>0.0</v>
      </c>
      <c r="F21" s="25"/>
      <c r="G21" s="21">
        <v>0.0</v>
      </c>
      <c r="H21" s="25">
        <v>0.0</v>
      </c>
      <c r="Q21" s="24"/>
    </row>
    <row r="22">
      <c r="A22" s="23"/>
      <c r="B22" s="20">
        <v>44907.0</v>
      </c>
      <c r="C22" s="21">
        <v>5.0</v>
      </c>
      <c r="D22" s="21">
        <v>6.0</v>
      </c>
      <c r="E22" s="21">
        <v>0.0</v>
      </c>
      <c r="F22" s="21">
        <v>4.0</v>
      </c>
      <c r="G22" s="21">
        <v>4.0</v>
      </c>
      <c r="H22" s="21">
        <v>1.0</v>
      </c>
      <c r="Q22" s="24"/>
    </row>
    <row r="23">
      <c r="A23" s="23"/>
      <c r="B23" s="20">
        <v>44908.0</v>
      </c>
      <c r="C23" s="21">
        <v>5.0</v>
      </c>
      <c r="D23" s="21">
        <v>3.0</v>
      </c>
      <c r="E23" s="21">
        <v>0.0</v>
      </c>
      <c r="F23" s="21">
        <v>5.0</v>
      </c>
      <c r="G23" s="21">
        <v>2.0</v>
      </c>
      <c r="H23" s="21">
        <v>2.0</v>
      </c>
      <c r="Q23" s="24"/>
    </row>
    <row r="24">
      <c r="B24" s="20">
        <v>44909.0</v>
      </c>
      <c r="C24" s="21">
        <v>5.0</v>
      </c>
      <c r="D24" s="21">
        <v>4.0</v>
      </c>
      <c r="E24" s="21">
        <v>2.0</v>
      </c>
      <c r="F24" s="21">
        <v>5.0</v>
      </c>
      <c r="G24" s="21">
        <v>4.0</v>
      </c>
      <c r="H24" s="21">
        <v>3.0</v>
      </c>
      <c r="Q24" s="24"/>
    </row>
    <row r="25">
      <c r="B25" s="26" t="s">
        <v>23</v>
      </c>
      <c r="C25" s="27">
        <f t="shared" ref="C25:H25" si="1">Sum(C18:C24)</f>
        <v>35</v>
      </c>
      <c r="D25" s="27">
        <f t="shared" si="1"/>
        <v>28</v>
      </c>
      <c r="E25" s="27">
        <f t="shared" si="1"/>
        <v>14</v>
      </c>
      <c r="F25" s="27">
        <f t="shared" si="1"/>
        <v>14</v>
      </c>
      <c r="G25" s="27">
        <f t="shared" si="1"/>
        <v>10</v>
      </c>
      <c r="H25" s="27">
        <f t="shared" si="1"/>
        <v>9</v>
      </c>
      <c r="Q25" s="24"/>
    </row>
    <row r="26">
      <c r="Q26" s="24"/>
    </row>
    <row r="27">
      <c r="B27" s="28" t="s">
        <v>24</v>
      </c>
      <c r="C27" s="8"/>
      <c r="Q27" s="24"/>
    </row>
    <row r="28">
      <c r="B28" s="29">
        <f>SUM(C25:H25)</f>
        <v>110</v>
      </c>
      <c r="C28" s="8"/>
      <c r="I28" s="30"/>
      <c r="Q28" s="24"/>
    </row>
    <row r="29">
      <c r="B29" s="24"/>
      <c r="I29" s="30"/>
      <c r="Q29" s="24"/>
      <c r="R29" s="24"/>
    </row>
    <row r="30">
      <c r="B30" s="28" t="s">
        <v>25</v>
      </c>
      <c r="C30" s="8"/>
      <c r="I30" s="30"/>
    </row>
    <row r="31">
      <c r="B31" s="29">
        <f>SUM(C17:H17)</f>
        <v>95</v>
      </c>
      <c r="C31" s="8"/>
      <c r="I31" s="30"/>
    </row>
    <row r="32">
      <c r="B32" s="24"/>
    </row>
    <row r="33">
      <c r="B33" s="28" t="s">
        <v>26</v>
      </c>
      <c r="C33" s="8"/>
    </row>
    <row r="34">
      <c r="B34" s="29">
        <f>B28-B31</f>
        <v>15</v>
      </c>
      <c r="C34" s="8"/>
    </row>
  </sheetData>
  <mergeCells count="25">
    <mergeCell ref="B1:H3"/>
    <mergeCell ref="K1:Q3"/>
    <mergeCell ref="B5:C5"/>
    <mergeCell ref="B6:D6"/>
    <mergeCell ref="E6:F6"/>
    <mergeCell ref="B7:D7"/>
    <mergeCell ref="E7:F7"/>
    <mergeCell ref="B30:C30"/>
    <mergeCell ref="B31:C31"/>
    <mergeCell ref="B33:C33"/>
    <mergeCell ref="B34:C34"/>
    <mergeCell ref="E9:F9"/>
    <mergeCell ref="E10:F10"/>
    <mergeCell ref="B13:D13"/>
    <mergeCell ref="B12:D12"/>
    <mergeCell ref="B10:D10"/>
    <mergeCell ref="B11:D11"/>
    <mergeCell ref="E11:F11"/>
    <mergeCell ref="E13:F13"/>
    <mergeCell ref="B27:C27"/>
    <mergeCell ref="B28:C28"/>
    <mergeCell ref="B8:D8"/>
    <mergeCell ref="E8:F8"/>
    <mergeCell ref="B9:D9"/>
    <mergeCell ref="E12:F12"/>
  </mergeCells>
  <drawing r:id="rId1"/>
</worksheet>
</file>