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as19566\Documents\Sprint2 Celgene\Requirements\OneDrive_1_9-24-2020\"/>
    </mc:Choice>
  </mc:AlternateContent>
  <xr:revisionPtr revIDLastSave="0" documentId="13_ncr:1_{7E02994A-4453-4724-BB50-4D302B191F25}" xr6:coauthVersionLast="41" xr6:coauthVersionMax="41" xr10:uidLastSave="{00000000-0000-0000-0000-000000000000}"/>
  <bookViews>
    <workbookView xWindow="-108" yWindow="-108" windowWidth="23256" windowHeight="12576" activeTab="2" xr2:uid="{00000000-000D-0000-FFFF-FFFF00000000}"/>
  </bookViews>
  <sheets>
    <sheet name="CR_Summary" sheetId="2" r:id="rId1"/>
    <sheet name="Requirement" sheetId="9" r:id="rId2"/>
    <sheet name="Source Mapping" sheetId="13" r:id="rId3"/>
    <sheet name="Indication Dropdowns" sheetId="5" r:id="rId4"/>
    <sheet name="Metric Definition" sheetId="14" r:id="rId5"/>
    <sheet name="Patient Tracking (Dashboard)" sheetId="10" r:id="rId6"/>
    <sheet name="Patient Tracking (Drilldown)" sheetId="11" r:id="rId7"/>
    <sheet name="Prescription Followup (HEMA)" sheetId="12" r:id="rId8"/>
    <sheet name="Prescription Followup (ONC1)" sheetId="16" r:id="rId9"/>
    <sheet name="Questions" sheetId="1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3" i="9" l="1"/>
  <c r="B34" i="9" l="1"/>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A3" i="9" l="1"/>
  <c r="A4" i="9" s="1"/>
  <c r="A5" i="9" s="1"/>
  <c r="A6" i="9" s="1"/>
  <c r="A7" i="9" s="1"/>
  <c r="A8" i="9" s="1"/>
  <c r="A9" i="9" s="1"/>
  <c r="A10" i="9" s="1"/>
  <c r="A11" i="9" s="1"/>
  <c r="B6" i="9"/>
  <c r="B7" i="9"/>
  <c r="B11" i="9"/>
  <c r="B9" i="9"/>
  <c r="B10" i="9"/>
  <c r="B3" i="9"/>
  <c r="B2" i="9"/>
  <c r="B8" i="9"/>
  <c r="B5" i="9"/>
  <c r="B4" i="9"/>
  <c r="A12" i="9" l="1"/>
  <c r="B12" i="9"/>
  <c r="A13" i="9" l="1"/>
  <c r="B13" i="9"/>
  <c r="A14" i="9" l="1"/>
  <c r="B14" i="9"/>
  <c r="A15" i="9" l="1"/>
  <c r="B15" i="9"/>
  <c r="A16" i="9" l="1"/>
  <c r="B16" i="9"/>
  <c r="A17" i="9" l="1"/>
  <c r="B17" i="9"/>
  <c r="A18" i="9" l="1"/>
  <c r="B18" i="9"/>
  <c r="A19" i="9" l="1"/>
  <c r="B19" i="9"/>
  <c r="A20" i="9" l="1"/>
  <c r="B20" i="9"/>
  <c r="A21" i="9" l="1"/>
  <c r="B21" i="9"/>
  <c r="A22" i="9" l="1"/>
  <c r="B22" i="9"/>
  <c r="A23" i="9" l="1"/>
  <c r="B23" i="9"/>
  <c r="A24" i="9" l="1"/>
  <c r="B24" i="9"/>
  <c r="A25" i="9" l="1"/>
  <c r="B25" i="9"/>
  <c r="A26" i="9" l="1"/>
  <c r="B26" i="9"/>
  <c r="A27" i="9" l="1"/>
  <c r="B27" i="9"/>
  <c r="A28" i="9" l="1"/>
  <c r="B28" i="9"/>
  <c r="A29" i="9" l="1"/>
  <c r="B29" i="9"/>
  <c r="A30" i="9" l="1"/>
  <c r="B30" i="9"/>
  <c r="A31" i="9" l="1"/>
  <c r="B31" i="9"/>
  <c r="A32" i="9" l="1"/>
  <c r="B3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Junxi Liang</author>
    <author>tc={DC8E4249-E93D-4426-8559-6BADDC5FC562}</author>
    <author>tc={E6254227-DC84-4B70-8B06-2C1C41F8FB89}</author>
    <author>Harpreet H Kaur</author>
  </authors>
  <commentList>
    <comment ref="E3" authorId="0" shapeId="0" xr:uid="{00000000-0006-0000-0100-000001000000}">
      <text>
        <r>
          <rPr>
            <b/>
            <sz val="9"/>
            <color indexed="81"/>
            <rFont val="Tahoma"/>
            <family val="2"/>
          </rPr>
          <t>Junxi Liang:</t>
        </r>
        <r>
          <rPr>
            <sz val="9"/>
            <color indexed="81"/>
            <rFont val="Tahoma"/>
            <family val="2"/>
          </rPr>
          <t xml:space="preserve">
Common items
</t>
        </r>
      </text>
    </comment>
    <comment ref="E13" authorId="0" shapeId="0" xr:uid="{00000000-0006-0000-0100-000002000000}">
      <text>
        <r>
          <rPr>
            <b/>
            <sz val="9"/>
            <color indexed="81"/>
            <rFont val="Tahoma"/>
            <family val="2"/>
          </rPr>
          <t>Junxi Liang:</t>
        </r>
        <r>
          <rPr>
            <sz val="9"/>
            <color indexed="81"/>
            <rFont val="Tahoma"/>
            <family val="2"/>
          </rPr>
          <t xml:space="preserve">
Common items
</t>
        </r>
      </text>
    </comment>
    <comment ref="E25" authorId="1"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To be confirmed for which all the HEM products Potential Patients will be available</t>
      </text>
    </comment>
    <comment ref="E26" authorId="2"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Logic to be confirmed</t>
      </text>
    </comment>
    <comment ref="E29" authorId="3" shapeId="0" xr:uid="{00000000-0006-0000-0100-000005000000}">
      <text>
        <r>
          <rPr>
            <b/>
            <sz val="9"/>
            <color indexed="81"/>
            <rFont val="Tahoma"/>
            <family val="2"/>
          </rPr>
          <t>Harpreet H Kaur:</t>
        </r>
        <r>
          <rPr>
            <sz val="9"/>
            <color indexed="81"/>
            <rFont val="Tahoma"/>
            <family val="2"/>
          </rPr>
          <t xml:space="preserve">
Confirm whether the  potential patients are available for all the products </t>
        </r>
      </text>
    </comment>
  </commentList>
</comments>
</file>

<file path=xl/sharedStrings.xml><?xml version="1.0" encoding="utf-8"?>
<sst xmlns="http://schemas.openxmlformats.org/spreadsheetml/2006/main" count="266" uniqueCount="174">
  <si>
    <t>Impacted Workstream</t>
    <phoneticPr fontId="0"/>
  </si>
  <si>
    <t>C-SCOR</t>
  </si>
  <si>
    <t>Demand #</t>
  </si>
  <si>
    <t>Impacted Report</t>
    <phoneticPr fontId="0"/>
  </si>
  <si>
    <t>Prescription Follow-up Report, Patient Tracking Report (both Dashboard and Drilldown)</t>
  </si>
  <si>
    <t>Requested Date</t>
    <phoneticPr fontId="0"/>
  </si>
  <si>
    <t>Change Name</t>
  </si>
  <si>
    <t>Change Description</t>
    <phoneticPr fontId="0"/>
  </si>
  <si>
    <t>Business Priority</t>
    <phoneticPr fontId="0"/>
  </si>
  <si>
    <t>High</t>
  </si>
  <si>
    <t>DMND00XXXXX</t>
  </si>
  <si>
    <t>#</t>
    <phoneticPr fontId="0"/>
  </si>
  <si>
    <t>Requirement ID</t>
    <phoneticPr fontId="0"/>
  </si>
  <si>
    <t>System</t>
    <phoneticPr fontId="0"/>
  </si>
  <si>
    <t>Report Name</t>
    <phoneticPr fontId="0"/>
  </si>
  <si>
    <t>Description</t>
    <phoneticPr fontId="0"/>
  </si>
  <si>
    <t>Prescription Follow-up</t>
  </si>
  <si>
    <t>The values for Reported Year/Month (処方年月) will be generated by taking the Year-Month information from the Treatment Start Date (投与開始日) in the CRM survey</t>
  </si>
  <si>
    <t>Patient Tracking (Drilldown)</t>
  </si>
  <si>
    <t>Patient Tracking (Dashboard)</t>
  </si>
  <si>
    <t>Current dropdown menu for 症例レポート (Drilldown) and 症例フォロー (Dashboard):</t>
  </si>
  <si>
    <t>Suggested dropdown list order:</t>
  </si>
  <si>
    <t>EQ</t>
  </si>
  <si>
    <t>OR</t>
  </si>
  <si>
    <t>SP</t>
  </si>
  <si>
    <t>EM</t>
  </si>
  <si>
    <t>IO LC</t>
  </si>
  <si>
    <t>IO MELA</t>
  </si>
  <si>
    <t>OPYV MELA</t>
  </si>
  <si>
    <t>OP MELA</t>
  </si>
  <si>
    <t>YV</t>
  </si>
  <si>
    <t>IO RCC</t>
  </si>
  <si>
    <t>IO HN</t>
  </si>
  <si>
    <t>IO HL</t>
  </si>
  <si>
    <t>IO GC</t>
  </si>
  <si>
    <t>IO EC</t>
  </si>
  <si>
    <t>IO CRC</t>
  </si>
  <si>
    <t>REV MM</t>
  </si>
  <si>
    <t>POM</t>
  </si>
  <si>
    <t>IST</t>
  </si>
  <si>
    <t>REV FL</t>
  </si>
  <si>
    <t>REV MDS</t>
  </si>
  <si>
    <t>For POM, the survey answer columns should include the following, in this order (Field names will be pulled directly from CRM):
- Age(年齢)
- Gender(性別)
- Disease Duration(罹病期間(年))- Age(年齢)
- Gender(性別)
- Disease Duration(罹病期間(年))
- Amount of Delivery/Dosage(レナリドミドの投与量)
- Pomalidomide Experience(ポマリドミドの治療歴)
- Pomalidomide Susceptibility(ポマリドミドの感受性)
- Treatment Start Date(処方開始日)
- Plan Delivery Date(処方開始予定日)
- Relapse Type(初発または再発のタイプ)
- Risk Chromosome Abnormality(染色体異常)
- Treatment Line(現在の治療ライン)
- Regimen 1st(1st lineレジメン)
- Period 1st(1st line期間)
- Effect 1st(1st line治療効果)
- Regimen 2nd(2nd lineレジメン)
- Period 2nd(2nd line期間)
- Effect 2nd(2nd line治療効果)
- Regimen 3rd(3rd lineレジメン)
- Period 3rd(3rd line期間)
- Effect 3rd(3rd line治療効果)
- Regimen 4th(4th line以降 レジメン)
- Period 4th(4th line以降 期間)
- Effect 4th(4th line治療効果)
- Previous Treatment Regiment(前治療レジメン) 
- Therapeutic Area(治療領域)</t>
  </si>
  <si>
    <t xml:space="preserve">For IST, the survey answer columns should include the following, in this order (Field names will be pulled directly from CRM):
- Age(年齢)
- Gender(性別)
- Disease Duration(罹病期間(年))
- Treatment Start Date(処方開始日)
- Plan Delivery Date(処方開始予定日)
- Relapse Type(初発または再発のタイプ)
- Risk Chromosome Abnormality(染色体異常)
- Treatment Line(現在の治療ライン)
- Period 1st(1st line期間)
- Effect 1st(1st line治療効果)
- Regimen 2nd(2nd lineレジメン)
- Period 2nd(2nd line期間)
- Effect 2nd(2nd line治療効果)
- Regimen 3rd(3rd lineレジメン)
- Period 3rd(3rd line期間)
- Effect 3rd(3rd line治療効果)
- Regimen 4th(4th line以降 レジメン)
- Period 4th(4th line以降 期間)
- Effect 4th(4th line治療効果)
- Previous Treatment Regiment(前治療レジメン)
- Therapeutic Area(治療領域) </t>
  </si>
  <si>
    <t xml:space="preserve">For REV FL, the survey answer columns should include the following, in this order (Field names will be pulled directly from CRM):
- Age(年齢)
- Gender(性別)
- Disease Duration(罹病期間(年))
- Treatment Start Date(処方開始日)
- Plan Delivery Date(処方開始予定日)
- Relapse Type(初発または再発のタイプ)
- Risk Chromosome Abnormality(染色体異常)
- Treatment Line(現在の治療ライン)
- Regimen 1st(1st lineレジメン)
- Period 1st(1st line期間)
- Effect 1st(1st line治療効果)
- Regimen 2nd(2nd lineレジメン)
- Period 2nd(2nd line期間)
- Effect 2nd(2nd line治療効果)
- Regimen 3rd(3rd lineレジメン)
- Period 3rd(3rd line期間)
- Effect 3rd(3rd line治療効果)
- Regimen 4th(4th line以降 レジメン)
- Period 4th(4th line以降 期間)
- Effect 4th(4th line治療効果)
- Previous Treatment Regiment(前治療レジメン)
- Therapeutic Area(治療領域) </t>
  </si>
  <si>
    <t xml:space="preserve">For REV ATLL, the survey answer columns should include the following, in this order (Field names will be pulled directly from CRM):
- Age(年齢)
- Gender(性別)
- Disease Duration(罹病期間(年))
- Treatment Start Date(処方開始日)
- Plan Delivery Date(処方開始予定日)
- Relapse Type(初発または再発のタイプ)
- Risk Chromosome Abnormality(染色体異常)
- Treatment Line(現在の治療ライン)
- Period 1st(1st line期間)
- Effect 1st(1st line治療効果)
- Regimen 2nd(2nd lineレジメン)
- Period 2nd(2nd line期間)
- Effect 2nd(2nd line治療効果)
- Regimen 3rd(3rd lineレジメン)
- Period 3rd(3rd line期間)
- Effect 3rd(3rd line治療効果)
- Regimen 4th(4th line以降 レジメン)
- Period 4th(4th line以降 期間)
- Effect 4th(4th line治療効果)
- Previous Treatment Regiment(前治療レジメン)
- Therapeutic Area(治療領域) </t>
  </si>
  <si>
    <t xml:space="preserve">For REV MDS, the survey answer columns should include the following, in this order (Field names will be pulled directly from CRM):
- Age(年齢)
- Gender(性別)
- Treatment Start Date(処方開始日)
- Plan Delivery Date(処方開始予定日)
- Relapse Type(初発または再発のタイプ)
- Treatment Line(現在の治療ライン)
- Regimen 1st(1st lineレジメン)
- Period 1st(1st line期間)
- Effect 1st(1st line治療効果)
- Regimen 2nd(2nd lineレジメン)
- Period 2nd(2nd line期間)
- Effect 2nd(2nd line治療効果)
- Regimen 3rd(3rd lineレジメン)
- Period 3rd(3rd line期間)
- Effect 3rd(3rd line治療効果)
- Regimen 4th(4th line以降 レジメン)
- Period 4th(4th line以降 期間)
- Effect 4th(4th line治療効果)
- Previous Treatment Regiment(前治療レジメン)
- Therapeutic Area(治療領域) </t>
  </si>
  <si>
    <t>Indication/Product dropdown options to be added -  
REV MM 
REV FL
REV MDS 
REV ATL
POM 
IST
(Order to be confirmed)</t>
  </si>
  <si>
    <t>For REV MM, the treatment line dropdown options should be as follows (Dropdown option names will be pulled directly from CRM(Treatment Line)):
1stライン  
2ndライン 
3rdライン  
4thライン以降  
未治療経過観察
不明</t>
  </si>
  <si>
    <t>For POM, the treatment line dropdown options should be as follows (Dropdown option names will be pulled directly from CRM(Treatment Line)):
1stライン 
2ndライン
3rdライン 
4thライン以降 
不明</t>
  </si>
  <si>
    <t>For REV FL, the treatment line dropdown options should be as follows (Dropdown option names will be pulled directly from CRM(Treatment Line)):
1stライン  
2ndライン  
3rdライン 
4thライン以降 
不明</t>
  </si>
  <si>
    <t>For REV MDS, the treatment line dropdown options should be as follows (Dropdown option names will be pulled directly from CRM(Treatment Line)):
1stライン  
2ndライン  
3rdライン  
4thライン以降 
未治療経過観察
不明</t>
  </si>
  <si>
    <t>For REV ATLL, the treatment line dropdown options should be as follows (Dropdown option names will be pulled directly from CRM(Treatment Line)):
1stライン 
2ndライン 
3rdライン
4thライン以降 
不明</t>
  </si>
  <si>
    <t>For IST, the treatment line dropdown options should be as follows (Dropdown option names will be pulled directly from CRM(Treatment Line)):
1stライン 
2ndライン
3rdライン
4thライン以降
不明</t>
  </si>
  <si>
    <t>Columns in Report</t>
  </si>
  <si>
    <t>Source Column Name</t>
  </si>
  <si>
    <t>Age(年齢)</t>
  </si>
  <si>
    <t xml:space="preserve">Age_BMS__c </t>
  </si>
  <si>
    <t>Gender(性別)</t>
  </si>
  <si>
    <t xml:space="preserve">Gender_BMS__c </t>
  </si>
  <si>
    <t>Disease Duration(罹病期間(年))</t>
  </si>
  <si>
    <t>Disease_Duration_BMS__c</t>
  </si>
  <si>
    <t>Treatment Start Date(処方開始日)</t>
  </si>
  <si>
    <t xml:space="preserve">Treatment_Start_Date_BMS__c </t>
  </si>
  <si>
    <t>Plan Delivery Date(処方開始予定日)</t>
  </si>
  <si>
    <t xml:space="preserve">Plan_Delivery_Date_BMS__c </t>
  </si>
  <si>
    <t>Relapse Type(初発または再発のタイプ)</t>
  </si>
  <si>
    <t>Relapse_Type_BMS__c</t>
  </si>
  <si>
    <t>Risk Chromosome Abnormality(染色体異常)</t>
  </si>
  <si>
    <t>High_Risk_Chromosome_Abnormality_BMS__c</t>
  </si>
  <si>
    <t>Treatment Line(現在の治療ライン)</t>
  </si>
  <si>
    <t xml:space="preserve">Treatment_Line_BMS__c </t>
  </si>
  <si>
    <t>Regimen 1st(1st lineレジメン)</t>
  </si>
  <si>
    <t xml:space="preserve">Regimen_1st_BMS__c </t>
  </si>
  <si>
    <t>Period 1st(1st line期間)</t>
  </si>
  <si>
    <t xml:space="preserve">Period_1st_BMS__c </t>
  </si>
  <si>
    <t>Effect 1st(1st line治療効果)</t>
  </si>
  <si>
    <t xml:space="preserve">Effect_1st_BMS__c </t>
  </si>
  <si>
    <t>Regimen 2nd(2nd lineレジメン)</t>
  </si>
  <si>
    <t xml:space="preserve">Regimen_2nd_BMS__c </t>
  </si>
  <si>
    <t>Period 2nd(2nd line期間)</t>
  </si>
  <si>
    <t xml:space="preserve">Period_2nd_BMS__c </t>
  </si>
  <si>
    <t>Effect 2nd(2nd line治療効果)</t>
  </si>
  <si>
    <t xml:space="preserve">Effect_2nd_BMS__c </t>
  </si>
  <si>
    <t>Regimen 3rd(3rd lineレジメン)</t>
  </si>
  <si>
    <t xml:space="preserve">Regimen_3rd_BMS__c </t>
  </si>
  <si>
    <t>Period 3rd(3rd line期間)</t>
  </si>
  <si>
    <t xml:space="preserve">Period_3rd_BMS__c </t>
  </si>
  <si>
    <t>Effect 3rd(3rd line治療効果)</t>
  </si>
  <si>
    <t xml:space="preserve">Effect_3rd_BMS__c </t>
  </si>
  <si>
    <t>Regimen 4th(4th line以降 レジメン)</t>
  </si>
  <si>
    <t xml:space="preserve">Regimen_4th_BMS__c </t>
  </si>
  <si>
    <t>Period 4th(4th line以降 期間)</t>
  </si>
  <si>
    <t xml:space="preserve">Period_4th_BMS__c </t>
  </si>
  <si>
    <t>Effect 4th(4th line治療効果)</t>
  </si>
  <si>
    <t xml:space="preserve">Effect_4th_BMS__c </t>
  </si>
  <si>
    <t>Previous Treatment Regiment(前治療レジメン)</t>
  </si>
  <si>
    <t>Therapeutic Area(治療領域)</t>
  </si>
  <si>
    <t>Amount of Delivery/Dosage(レナリドミドの投与量)</t>
  </si>
  <si>
    <t>Pomalidomide Experience(ポマリドミドの治療歴)</t>
  </si>
  <si>
    <t xml:space="preserve">Pomalidomide_Experience_BMS__c </t>
  </si>
  <si>
    <t>Pomalidomide Susceptibility(ポマリドミドの感受性)</t>
  </si>
  <si>
    <t xml:space="preserve">Pomalidomide_Susceptibility_BMS__c </t>
  </si>
  <si>
    <t>REV ATL</t>
  </si>
  <si>
    <t>OP RCC</t>
  </si>
  <si>
    <t>OPYV RCC</t>
  </si>
  <si>
    <t>OP CRC</t>
  </si>
  <si>
    <t xml:space="preserve">For the Potential Patients calculation: 
The calculation of number of patients where plan delivery date is not null and treatment start date is null. 
Patients will be counted in the month of the record creation date </t>
  </si>
  <si>
    <t xml:space="preserve">For the target patients calculation: 
This should be the sum of pat_num from the table jp2a_cdw.f_prd_dr_rx </t>
  </si>
  <si>
    <t>Patient type filter options should include target patients (対象患者数), new patients (新規患者数), consecutive patients (累積患者数), and potential patients (候補症例)</t>
  </si>
  <si>
    <t>For REV MM and REV MDS, the treatment line legend should show the following, in this order (Treatment line names will be pulled directly from CRM):
1stライン  
2ndライン  
3rdライン  
4thライン以降 
未治療経過観察
不明</t>
  </si>
  <si>
    <t>For POM, IST, REV FL and REV ATLL, the treatment line legend should show the following, in this order (Treatment line names will be pulled directly from CRM):
1stライン 
2ndライン 
3rdライン
4thライン以降 
不明</t>
  </si>
  <si>
    <t>The calculation logic for new patients (新規患者数), consecutive patients (累積患者数), and potential patients (候補症例) will be the same as those of all other indications (as captured in the requirement ids: DMND00XXXXX_REQ_017, DMND00XXXXX_REQ_018, DMND00XXXXX_REQ_019</t>
  </si>
  <si>
    <t>Create new Prescription Follow-up Reports and Patient Tracking Reports for Celgene products - REV REV MM,REV FL,REV MDS,REV ATL,POM, and IST.</t>
  </si>
  <si>
    <t xml:space="preserve">For the New Patients calculation:
</t>
    <phoneticPr fontId="16"/>
  </si>
  <si>
    <t>Activity</t>
    <phoneticPr fontId="16"/>
  </si>
  <si>
    <t>HEMA MM</t>
  </si>
  <si>
    <t>HEMA LYM</t>
  </si>
  <si>
    <t>HEMA MDS</t>
  </si>
  <si>
    <t>HEMA ATL</t>
  </si>
  <si>
    <t>HEMA CML</t>
  </si>
  <si>
    <t>This group item will be implemented other Batch2 request 'Add new items and logic for counting Myeloma and Lymphoma detail activities '</t>
    <phoneticPr fontId="16"/>
  </si>
  <si>
    <t xml:space="preserve">This group item will be implemented </t>
    <phoneticPr fontId="16"/>
  </si>
  <si>
    <t xml:space="preserve">potential patients (候補症例) </t>
    <phoneticPr fontId="16"/>
  </si>
  <si>
    <t>Patient Tracking (Dashboard)</t>
    <phoneticPr fontId="16"/>
  </si>
  <si>
    <t>Report</t>
    <phoneticPr fontId="16"/>
  </si>
  <si>
    <t>Metric</t>
    <phoneticPr fontId="16"/>
  </si>
  <si>
    <t>Formula</t>
    <phoneticPr fontId="16"/>
  </si>
  <si>
    <t>Patients for whom there is a Plan Delivery Date (処方開始予定日) entered but no Treatment Start Date (投与開始日)</t>
    <rPh sb="99" eb="100">
      <t>ヒ</t>
    </rPh>
    <phoneticPr fontId="16"/>
  </si>
  <si>
    <t>new patients (新規患者数)</t>
    <phoneticPr fontId="16"/>
  </si>
  <si>
    <t>Total number of patients who started a new treatment line in the selected month</t>
    <phoneticPr fontId="16"/>
  </si>
  <si>
    <t>Patients will be counted in the month of the record creation date (作成日)</t>
    <phoneticPr fontId="16"/>
  </si>
  <si>
    <t>?</t>
    <phoneticPr fontId="16"/>
  </si>
  <si>
    <t>consecutive patients (累積患者数)</t>
    <phoneticPr fontId="16"/>
  </si>
  <si>
    <r>
      <t xml:space="preserve">Total number of </t>
    </r>
    <r>
      <rPr>
        <b/>
        <sz val="11"/>
        <color theme="1"/>
        <rFont val="Calibri"/>
        <family val="3"/>
        <charset val="128"/>
        <scheme val="minor"/>
      </rPr>
      <t>new</t>
    </r>
    <r>
      <rPr>
        <sz val="11"/>
        <color theme="1"/>
        <rFont val="Calibri"/>
        <family val="2"/>
        <scheme val="minor"/>
      </rPr>
      <t xml:space="preserve"> patients over the past 7 months, including the selected month </t>
    </r>
    <phoneticPr fontId="16"/>
  </si>
  <si>
    <t>Patient Tracking (Drilldown)</t>
    <phoneticPr fontId="16"/>
  </si>
  <si>
    <t>target patients(対象患者数)</t>
    <rPh sb="16" eb="18">
      <t>タイショウ</t>
    </rPh>
    <rPh sb="18" eb="21">
      <t>カンジャスウ</t>
    </rPh>
    <phoneticPr fontId="16"/>
  </si>
  <si>
    <t xml:space="preserve">potential patients (候補症例数) </t>
    <rPh sb="24" eb="25">
      <t>スウ</t>
    </rPh>
    <phoneticPr fontId="16"/>
  </si>
  <si>
    <t>#</t>
    <phoneticPr fontId="16"/>
  </si>
  <si>
    <t>Same as #1</t>
    <phoneticPr fontId="16"/>
  </si>
  <si>
    <t>Same as #2</t>
    <phoneticPr fontId="16"/>
  </si>
  <si>
    <t xml:space="preserve">Total number of Doctor's patients which is entered in Veeva Account information </t>
    <phoneticPr fontId="16"/>
  </si>
  <si>
    <t>Need to confirm if target patients are available in Hematology products</t>
    <phoneticPr fontId="16"/>
  </si>
  <si>
    <t>Product Metric</t>
    <phoneticPr fontId="16"/>
  </si>
  <si>
    <t>patient_bms_jp_c</t>
    <phoneticPr fontId="16"/>
  </si>
  <si>
    <t>Prescription Follow-up(HEMA)</t>
    <phoneticPr fontId="16"/>
  </si>
  <si>
    <t>Prescription Follow-up(ONC1)</t>
    <phoneticPr fontId="16"/>
  </si>
  <si>
    <r>
      <t>For OP RCC,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Prescription Line(</t>
    </r>
    <r>
      <rPr>
        <sz val="9"/>
        <rFont val="ＭＳ Ｐゴシック"/>
        <family val="3"/>
        <charset val="128"/>
      </rPr>
      <t>処方ライン</t>
    </r>
    <r>
      <rPr>
        <sz val="9"/>
        <rFont val="Arial"/>
        <family val="2"/>
      </rPr>
      <t>)</t>
    </r>
    <phoneticPr fontId="16"/>
  </si>
  <si>
    <r>
      <t>For OP YV RCC,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Prescription Line(</t>
    </r>
    <r>
      <rPr>
        <sz val="9"/>
        <rFont val="ＭＳ Ｐゴシック"/>
        <family val="3"/>
        <charset val="128"/>
      </rPr>
      <t>処方ライン</t>
    </r>
    <r>
      <rPr>
        <sz val="9"/>
        <rFont val="Arial"/>
        <family val="2"/>
      </rPr>
      <t>)</t>
    </r>
    <phoneticPr fontId="16"/>
  </si>
  <si>
    <r>
      <t>For OP HN,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Diagnosis(</t>
    </r>
    <r>
      <rPr>
        <sz val="9"/>
        <rFont val="ＭＳ Ｐゴシック"/>
        <family val="3"/>
        <charset val="128"/>
      </rPr>
      <t>診断名</t>
    </r>
    <r>
      <rPr>
        <sz val="9"/>
        <rFont val="Arial"/>
        <family val="2"/>
      </rPr>
      <t>)
- Prescription Line(</t>
    </r>
    <r>
      <rPr>
        <sz val="9"/>
        <rFont val="ＭＳ Ｐゴシック"/>
        <family val="3"/>
        <charset val="128"/>
      </rPr>
      <t>処方ライン</t>
    </r>
    <r>
      <rPr>
        <sz val="9"/>
        <rFont val="Arial"/>
        <family val="2"/>
      </rPr>
      <t>)
- Histology(</t>
    </r>
    <r>
      <rPr>
        <sz val="9"/>
        <rFont val="ＭＳ Ｐゴシック"/>
        <family val="3"/>
        <charset val="128"/>
      </rPr>
      <t>組織</t>
    </r>
    <r>
      <rPr>
        <sz val="9"/>
        <rFont val="Arial"/>
        <family val="2"/>
      </rPr>
      <t>)</t>
    </r>
    <phoneticPr fontId="16"/>
  </si>
  <si>
    <t>Additional tabs to be created for REV MM,REV FL,REV MDS,REV ATL,POM, and IST in the Prescription Follow up report, order TBC</t>
    <phoneticPr fontId="16"/>
  </si>
  <si>
    <t>Additional tabs to be created for OP LC, OP RCC, OP YV RCC and OP HN in the Prescription Follow up report.
Name each tab as follows and place in the following order
 OP LC: IO LC
 OP RCC and OP YV RCC: IO RCC
 OP HN: IO HN</t>
    <phoneticPr fontId="16"/>
  </si>
  <si>
    <r>
      <t>Existing tabs for monthly prescription survey at doctor level should be kept in the report and renamed as follows:
 IO LC: IO LC 2020</t>
    </r>
    <r>
      <rPr>
        <sz val="9"/>
        <rFont val="ＭＳ Ｐゴシック"/>
        <family val="3"/>
        <charset val="128"/>
      </rPr>
      <t>年</t>
    </r>
    <r>
      <rPr>
        <sz val="9"/>
        <rFont val="Arial"/>
        <family val="2"/>
      </rPr>
      <t>10</t>
    </r>
    <r>
      <rPr>
        <sz val="9"/>
        <rFont val="ＭＳ Ｐゴシック"/>
        <family val="3"/>
        <charset val="128"/>
      </rPr>
      <t xml:space="preserve">月迄
</t>
    </r>
    <r>
      <rPr>
        <sz val="9"/>
        <rFont val="Arial"/>
        <family val="2"/>
      </rPr>
      <t xml:space="preserve"> IO LC: IO RCC 2020</t>
    </r>
    <r>
      <rPr>
        <sz val="9"/>
        <rFont val="ＭＳ Ｐゴシック"/>
        <family val="3"/>
        <charset val="128"/>
      </rPr>
      <t>年</t>
    </r>
    <r>
      <rPr>
        <sz val="9"/>
        <rFont val="Arial"/>
        <family val="2"/>
      </rPr>
      <t>10</t>
    </r>
    <r>
      <rPr>
        <sz val="9"/>
        <rFont val="ＭＳ Ｐゴシック"/>
        <family val="3"/>
        <charset val="128"/>
      </rPr>
      <t xml:space="preserve">月迄
</t>
    </r>
    <r>
      <rPr>
        <sz val="9"/>
        <rFont val="Arial"/>
        <family val="2"/>
      </rPr>
      <t xml:space="preserve"> IO LC: IO HN 2020</t>
    </r>
    <r>
      <rPr>
        <sz val="9"/>
        <rFont val="ＭＳ Ｐゴシック"/>
        <family val="3"/>
        <charset val="128"/>
      </rPr>
      <t>年</t>
    </r>
    <r>
      <rPr>
        <sz val="9"/>
        <rFont val="Arial"/>
        <family val="2"/>
      </rPr>
      <t>10</t>
    </r>
    <r>
      <rPr>
        <sz val="9"/>
        <rFont val="ＭＳ Ｐゴシック"/>
        <family val="3"/>
        <charset val="128"/>
      </rPr>
      <t xml:space="preserve">月迄
</t>
    </r>
    <r>
      <rPr>
        <sz val="9"/>
        <rFont val="Arial"/>
        <family val="2"/>
      </rPr>
      <t>These existing tabs should be placed after new tabs</t>
    </r>
    <rPh sb="134" eb="135">
      <t>ネン</t>
    </rPh>
    <rPh sb="137" eb="138">
      <t>ガツ</t>
    </rPh>
    <rPh sb="138" eb="139">
      <t>マデ</t>
    </rPh>
    <phoneticPr fontId="16"/>
  </si>
  <si>
    <t>Product order in Patient Tracking (Drilldown) will be updated through incorporating requirement to group multiple brands into area(集計品目)</t>
    <rPh sb="131" eb="133">
      <t>シュウケイ</t>
    </rPh>
    <rPh sb="133" eb="135">
      <t>ヒンモク</t>
    </rPh>
    <phoneticPr fontId="16"/>
  </si>
  <si>
    <r>
      <t>OP</t>
    </r>
    <r>
      <rPr>
        <sz val="11"/>
        <color theme="1"/>
        <rFont val="Calibri"/>
        <family val="2"/>
        <charset val="128"/>
        <scheme val="minor"/>
      </rPr>
      <t xml:space="preserve">YV </t>
    </r>
    <r>
      <rPr>
        <sz val="11"/>
        <color theme="1"/>
        <rFont val="Calibri"/>
        <family val="2"/>
        <charset val="128"/>
        <scheme val="minor"/>
      </rPr>
      <t>CRC</t>
    </r>
    <phoneticPr fontId="16"/>
  </si>
  <si>
    <t>Updated product order for Hematology prodcuts in requirement 'Add new items and logic for counting Myeloma and Lymphoma detail activities '</t>
    <phoneticPr fontId="16"/>
  </si>
  <si>
    <r>
      <t>For all indications, the following columns should appear in the following order, from left to right:
-Reported User Branch Name (</t>
    </r>
    <r>
      <rPr>
        <sz val="9"/>
        <rFont val="ＭＳ Ｐゴシック"/>
        <family val="3"/>
        <charset val="128"/>
      </rPr>
      <t>営業部</t>
    </r>
    <r>
      <rPr>
        <sz val="9"/>
        <rFont val="Arial"/>
        <family val="2"/>
      </rPr>
      <t>)
-Reported User Section Name (</t>
    </r>
    <r>
      <rPr>
        <sz val="9"/>
        <rFont val="ＭＳ Ｐゴシック"/>
        <family val="3"/>
        <charset val="128"/>
      </rPr>
      <t>営業課</t>
    </r>
    <r>
      <rPr>
        <sz val="9"/>
        <rFont val="Arial"/>
        <family val="2"/>
      </rPr>
      <t>)
-MR (</t>
    </r>
    <r>
      <rPr>
        <sz val="9"/>
        <rFont val="ＭＳ Ｐゴシック"/>
        <family val="3"/>
        <charset val="128"/>
      </rPr>
      <t>担当</t>
    </r>
    <r>
      <rPr>
        <sz val="9"/>
        <rFont val="Arial"/>
        <family val="2"/>
      </rPr>
      <t>)
-Dual Territory Flag (</t>
    </r>
    <r>
      <rPr>
        <sz val="9"/>
        <rFont val="ＭＳ Ｐゴシック"/>
        <family val="3"/>
        <charset val="128"/>
      </rPr>
      <t>テリトリー</t>
    </r>
    <r>
      <rPr>
        <sz val="9"/>
        <rFont val="Arial"/>
        <family val="2"/>
      </rPr>
      <t>_</t>
    </r>
    <r>
      <rPr>
        <sz val="9"/>
        <rFont val="ＭＳ Ｐゴシック"/>
        <family val="3"/>
        <charset val="128"/>
      </rPr>
      <t>担当区分</t>
    </r>
    <r>
      <rPr>
        <sz val="9"/>
        <rFont val="Arial"/>
        <family val="2"/>
      </rPr>
      <t>)
-Hospital BMSKK Code (</t>
    </r>
    <r>
      <rPr>
        <sz val="9"/>
        <rFont val="ＭＳ Ｐゴシック"/>
        <family val="3"/>
        <charset val="128"/>
      </rPr>
      <t>施設</t>
    </r>
    <r>
      <rPr>
        <sz val="9"/>
        <rFont val="Arial"/>
        <family val="2"/>
      </rPr>
      <t>BMS</t>
    </r>
    <r>
      <rPr>
        <sz val="9"/>
        <rFont val="ＭＳ Ｐゴシック"/>
        <family val="3"/>
        <charset val="128"/>
      </rPr>
      <t>コード</t>
    </r>
    <r>
      <rPr>
        <sz val="9"/>
        <rFont val="Arial"/>
        <family val="2"/>
      </rPr>
      <t>)
-Institution Name (</t>
    </r>
    <r>
      <rPr>
        <sz val="9"/>
        <rFont val="ＭＳ Ｐゴシック"/>
        <family val="3"/>
        <charset val="128"/>
      </rPr>
      <t>施設名称</t>
    </r>
    <r>
      <rPr>
        <sz val="9"/>
        <rFont val="Arial"/>
        <family val="2"/>
      </rPr>
      <t>)
-Dr DCF Code (</t>
    </r>
    <r>
      <rPr>
        <sz val="9"/>
        <rFont val="ＭＳ Ｐゴシック"/>
        <family val="3"/>
        <charset val="128"/>
      </rPr>
      <t>医師</t>
    </r>
    <r>
      <rPr>
        <sz val="9"/>
        <rFont val="Arial"/>
        <family val="2"/>
      </rPr>
      <t>DCF</t>
    </r>
    <r>
      <rPr>
        <sz val="9"/>
        <rFont val="ＭＳ Ｐゴシック"/>
        <family val="3"/>
        <charset val="128"/>
      </rPr>
      <t>コード</t>
    </r>
    <r>
      <rPr>
        <sz val="9"/>
        <rFont val="Arial"/>
        <family val="2"/>
      </rPr>
      <t>)
-Dr Name (</t>
    </r>
    <r>
      <rPr>
        <sz val="9"/>
        <rFont val="ＭＳ Ｐゴシック"/>
        <family val="3"/>
        <charset val="128"/>
      </rPr>
      <t>医師名</t>
    </r>
    <r>
      <rPr>
        <sz val="9"/>
        <rFont val="Arial"/>
        <family val="2"/>
      </rPr>
      <t>)
-Co-pro Flag (</t>
    </r>
    <r>
      <rPr>
        <sz val="9"/>
        <rFont val="ＭＳ Ｐゴシック"/>
        <family val="3"/>
        <charset val="128"/>
      </rPr>
      <t>ターゲット施設区分</t>
    </r>
    <r>
      <rPr>
        <sz val="9"/>
        <rFont val="Arial"/>
        <family val="2"/>
      </rPr>
      <t>)
-Tier (Tier)
-Channel flag (</t>
    </r>
    <r>
      <rPr>
        <sz val="9"/>
        <rFont val="ＭＳ Ｐゴシック"/>
        <family val="3"/>
        <charset val="128"/>
      </rPr>
      <t>販路</t>
    </r>
    <r>
      <rPr>
        <sz val="9"/>
        <rFont val="Arial"/>
        <family val="2"/>
      </rPr>
      <t>)
-Segment (</t>
    </r>
    <r>
      <rPr>
        <sz val="9"/>
        <rFont val="ＭＳ Ｐゴシック"/>
        <family val="3"/>
        <charset val="128"/>
      </rPr>
      <t>医師セグメント</t>
    </r>
    <r>
      <rPr>
        <sz val="9"/>
        <rFont val="Arial"/>
        <family val="2"/>
      </rPr>
      <t>)
-Target flag (</t>
    </r>
    <r>
      <rPr>
        <sz val="9"/>
        <rFont val="ＭＳ Ｐゴシック"/>
        <family val="3"/>
        <charset val="128"/>
      </rPr>
      <t>ターゲット医師</t>
    </r>
    <r>
      <rPr>
        <sz val="9"/>
        <rFont val="Arial"/>
        <family val="2"/>
      </rPr>
      <t>)
-Therapeutic Area(</t>
    </r>
    <r>
      <rPr>
        <sz val="9"/>
        <rFont val="ＭＳ Ｐゴシック"/>
        <family val="3"/>
        <charset val="128"/>
      </rPr>
      <t>治療領域</t>
    </r>
    <r>
      <rPr>
        <sz val="9"/>
        <rFont val="Arial"/>
        <family val="2"/>
      </rPr>
      <t xml:space="preserve">
-Product (</t>
    </r>
    <r>
      <rPr>
        <sz val="9"/>
        <rFont val="ＭＳ Ｐゴシック"/>
        <family val="3"/>
        <charset val="128"/>
      </rPr>
      <t>製品</t>
    </r>
    <r>
      <rPr>
        <sz val="9"/>
        <rFont val="Arial"/>
        <family val="2"/>
      </rPr>
      <t>)
-Case ID (</t>
    </r>
    <r>
      <rPr>
        <sz val="9"/>
        <rFont val="ＭＳ Ｐゴシック"/>
        <family val="3"/>
        <charset val="128"/>
      </rPr>
      <t>症例管理番号</t>
    </r>
    <r>
      <rPr>
        <sz val="9"/>
        <rFont val="Arial"/>
        <family val="2"/>
      </rPr>
      <t>)
-Reported Year/Month (</t>
    </r>
    <r>
      <rPr>
        <sz val="9"/>
        <rFont val="ＭＳ Ｐゴシック"/>
        <family val="3"/>
        <charset val="128"/>
      </rPr>
      <t>処方年月</t>
    </r>
    <r>
      <rPr>
        <sz val="9"/>
        <rFont val="Arial"/>
        <family val="2"/>
      </rPr>
      <t>)</t>
    </r>
    <phoneticPr fontId="16"/>
  </si>
  <si>
    <t>Amount_of_Delivery_Dosage_BMS__c</t>
    <phoneticPr fontId="16"/>
  </si>
  <si>
    <t>Object Name</t>
    <phoneticPr fontId="16"/>
  </si>
  <si>
    <t>Previous_Treatment_Regiment_BMS__c</t>
    <phoneticPr fontId="16"/>
  </si>
  <si>
    <t>Therapeutic_Area_BMS__c</t>
    <phoneticPr fontId="16"/>
  </si>
  <si>
    <r>
      <t>For all indications, the following columns should appear in the following order, from left to right:
-Reported User Branch Name (</t>
    </r>
    <r>
      <rPr>
        <sz val="9"/>
        <rFont val="ＭＳ Ｐゴシック"/>
        <family val="3"/>
        <charset val="128"/>
      </rPr>
      <t>営業部</t>
    </r>
    <r>
      <rPr>
        <sz val="9"/>
        <rFont val="Arial"/>
        <family val="2"/>
      </rPr>
      <t>)
-Reported User Section Name (</t>
    </r>
    <r>
      <rPr>
        <sz val="9"/>
        <rFont val="ＭＳ Ｐゴシック"/>
        <family val="3"/>
        <charset val="128"/>
      </rPr>
      <t>営業課</t>
    </r>
    <r>
      <rPr>
        <sz val="9"/>
        <rFont val="Arial"/>
        <family val="2"/>
      </rPr>
      <t>)
-MR (</t>
    </r>
    <r>
      <rPr>
        <sz val="9"/>
        <rFont val="ＭＳ Ｐゴシック"/>
        <family val="3"/>
        <charset val="128"/>
      </rPr>
      <t>担当</t>
    </r>
    <r>
      <rPr>
        <sz val="9"/>
        <rFont val="Arial"/>
        <family val="2"/>
      </rPr>
      <t>)
-Dual Territory Flag (</t>
    </r>
    <r>
      <rPr>
        <sz val="9"/>
        <rFont val="ＭＳ Ｐゴシック"/>
        <family val="3"/>
        <charset val="128"/>
      </rPr>
      <t>テリトリー</t>
    </r>
    <r>
      <rPr>
        <sz val="9"/>
        <rFont val="Arial"/>
        <family val="2"/>
      </rPr>
      <t>_</t>
    </r>
    <r>
      <rPr>
        <sz val="9"/>
        <rFont val="ＭＳ Ｐゴシック"/>
        <family val="3"/>
        <charset val="128"/>
      </rPr>
      <t>担当区分</t>
    </r>
    <r>
      <rPr>
        <sz val="9"/>
        <rFont val="Arial"/>
        <family val="2"/>
      </rPr>
      <t>)
-Hospital BMSKK Code (</t>
    </r>
    <r>
      <rPr>
        <sz val="9"/>
        <rFont val="ＭＳ Ｐゴシック"/>
        <family val="3"/>
        <charset val="128"/>
      </rPr>
      <t>施設</t>
    </r>
    <r>
      <rPr>
        <sz val="9"/>
        <rFont val="Arial"/>
        <family val="2"/>
      </rPr>
      <t>BMS</t>
    </r>
    <r>
      <rPr>
        <sz val="9"/>
        <rFont val="ＭＳ Ｐゴシック"/>
        <family val="3"/>
        <charset val="128"/>
      </rPr>
      <t>コード</t>
    </r>
    <r>
      <rPr>
        <sz val="9"/>
        <rFont val="Arial"/>
        <family val="2"/>
      </rPr>
      <t>)
-Institution Name (</t>
    </r>
    <r>
      <rPr>
        <sz val="9"/>
        <rFont val="ＭＳ Ｐゴシック"/>
        <family val="3"/>
        <charset val="128"/>
      </rPr>
      <t>施設名称</t>
    </r>
    <r>
      <rPr>
        <sz val="9"/>
        <rFont val="Arial"/>
        <family val="2"/>
      </rPr>
      <t>)
-Dr DCF Code (</t>
    </r>
    <r>
      <rPr>
        <sz val="9"/>
        <rFont val="ＭＳ Ｐゴシック"/>
        <family val="3"/>
        <charset val="128"/>
      </rPr>
      <t>医師</t>
    </r>
    <r>
      <rPr>
        <sz val="9"/>
        <rFont val="Arial"/>
        <family val="2"/>
      </rPr>
      <t>DCF</t>
    </r>
    <r>
      <rPr>
        <sz val="9"/>
        <rFont val="ＭＳ Ｐゴシック"/>
        <family val="3"/>
        <charset val="128"/>
      </rPr>
      <t>コード</t>
    </r>
    <r>
      <rPr>
        <sz val="9"/>
        <rFont val="Arial"/>
        <family val="2"/>
      </rPr>
      <t>)
-Dr Name (</t>
    </r>
    <r>
      <rPr>
        <sz val="9"/>
        <rFont val="ＭＳ Ｐゴシック"/>
        <family val="3"/>
        <charset val="128"/>
      </rPr>
      <t>医師名</t>
    </r>
    <r>
      <rPr>
        <sz val="9"/>
        <rFont val="Arial"/>
        <family val="2"/>
      </rPr>
      <t>)
-Co-pro Flag (</t>
    </r>
    <r>
      <rPr>
        <sz val="9"/>
        <rFont val="ＭＳ Ｐゴシック"/>
        <family val="3"/>
        <charset val="128"/>
      </rPr>
      <t>ターゲット施設区分</t>
    </r>
    <r>
      <rPr>
        <sz val="9"/>
        <rFont val="Arial"/>
        <family val="2"/>
      </rPr>
      <t>)
-Tier (Tier)
-Channel flag (</t>
    </r>
    <r>
      <rPr>
        <sz val="9"/>
        <rFont val="ＭＳ Ｐゴシック"/>
        <family val="3"/>
        <charset val="128"/>
      </rPr>
      <t>販路</t>
    </r>
    <r>
      <rPr>
        <sz val="9"/>
        <rFont val="Arial"/>
        <family val="2"/>
      </rPr>
      <t>)
-Segment (</t>
    </r>
    <r>
      <rPr>
        <sz val="9"/>
        <rFont val="ＭＳ Ｐゴシック"/>
        <family val="3"/>
        <charset val="128"/>
      </rPr>
      <t>医師セグメント</t>
    </r>
    <r>
      <rPr>
        <sz val="9"/>
        <rFont val="Arial"/>
        <family val="2"/>
      </rPr>
      <t>)
-Target flag (</t>
    </r>
    <r>
      <rPr>
        <sz val="9"/>
        <rFont val="ＭＳ Ｐゴシック"/>
        <family val="3"/>
        <charset val="128"/>
      </rPr>
      <t>ターゲット医師</t>
    </r>
    <r>
      <rPr>
        <sz val="9"/>
        <rFont val="Arial"/>
        <family val="2"/>
      </rPr>
      <t>)
-Therapeutic Area(</t>
    </r>
    <r>
      <rPr>
        <sz val="9"/>
        <rFont val="ＭＳ Ｐゴシック"/>
        <family val="3"/>
        <charset val="128"/>
      </rPr>
      <t>治療領域</t>
    </r>
    <r>
      <rPr>
        <sz val="9"/>
        <rFont val="Arial"/>
        <family val="2"/>
      </rPr>
      <t xml:space="preserve">
-Product (</t>
    </r>
    <r>
      <rPr>
        <sz val="9"/>
        <rFont val="ＭＳ Ｐゴシック"/>
        <family val="3"/>
        <charset val="128"/>
      </rPr>
      <t>製品</t>
    </r>
    <r>
      <rPr>
        <sz val="9"/>
        <rFont val="Arial"/>
        <family val="2"/>
      </rPr>
      <t>)
-Case ID (</t>
    </r>
    <r>
      <rPr>
        <sz val="9"/>
        <rFont val="ＭＳ Ｐゴシック"/>
        <family val="3"/>
        <charset val="128"/>
      </rPr>
      <t>症例管理番号</t>
    </r>
    <r>
      <rPr>
        <sz val="9"/>
        <rFont val="Arial"/>
        <family val="2"/>
      </rPr>
      <t>)
-Reported Year/Month (</t>
    </r>
    <r>
      <rPr>
        <sz val="9"/>
        <rFont val="ＭＳ Ｐゴシック"/>
        <family val="3"/>
        <charset val="128"/>
      </rPr>
      <t>処方年月</t>
    </r>
    <r>
      <rPr>
        <sz val="9"/>
        <rFont val="Arial"/>
        <family val="2"/>
      </rPr>
      <t>)</t>
    </r>
  </si>
  <si>
    <t xml:space="preserve">
- Celgene field force will be integrated into BMS field force from 1st July 2020.. Because of this, there should be new prescription follow/patient tracking reports created for Celgene products, using the same format as the pages for other indications.
- Also, patient level prescription data for hBMS products Sprycel, Empliti and OP HL should be added into Hematology Prescription Reports
- Additionally, due to integration of ONC1 prescription survey form from doctor level to patient level entry in InterAct, patient level prescription follow up report for ONC1 products should be added</t>
  </si>
  <si>
    <t>due to integration of ONC1 prescription survey form from doctor level to patient level entry in InterAct --&gt; what does it mean ?</t>
  </si>
  <si>
    <t>for HEMA presctipion follow up report products should be ewplaced with Product groups as in other demand?</t>
  </si>
  <si>
    <r>
      <t>For OP LC,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Treatment Experience(</t>
    </r>
    <r>
      <rPr>
        <sz val="9"/>
        <rFont val="ＭＳ Ｐゴシック"/>
        <family val="3"/>
        <charset val="128"/>
      </rPr>
      <t>前治療＊</t>
    </r>
    <r>
      <rPr>
        <sz val="9"/>
        <rFont val="Arial"/>
        <family val="2"/>
      </rPr>
      <t>)
- Prescription Line(</t>
    </r>
    <r>
      <rPr>
        <sz val="9"/>
        <rFont val="ＭＳ Ｐゴシック"/>
        <family val="3"/>
        <charset val="128"/>
      </rPr>
      <t>処方ライン</t>
    </r>
    <r>
      <rPr>
        <sz val="9"/>
        <rFont val="Arial"/>
        <family val="2"/>
      </rPr>
      <t>)
- Histology(</t>
    </r>
    <r>
      <rPr>
        <sz val="9"/>
        <rFont val="ＭＳ Ｐゴシック"/>
        <family val="3"/>
        <charset val="128"/>
      </rPr>
      <t>組織</t>
    </r>
    <r>
      <rPr>
        <sz val="9"/>
        <rFont val="Arial"/>
        <family val="2"/>
      </rPr>
      <t>)
- PD-L1 Status(PD-L1</t>
    </r>
    <r>
      <rPr>
        <sz val="9"/>
        <rFont val="ＭＳ Ｐゴシック"/>
        <family val="3"/>
        <charset val="128"/>
      </rPr>
      <t>ステータス</t>
    </r>
    <r>
      <rPr>
        <sz val="9"/>
        <rFont val="Arial"/>
        <family val="2"/>
      </rPr>
      <t>)</t>
    </r>
  </si>
  <si>
    <t>For OP LC ,OP RCC,OPYV RCC, OP HN ,source mapping from CRM ?</t>
  </si>
  <si>
    <t>Patient_Prescription_Follow_up_BMS_JP__c</t>
  </si>
  <si>
    <r>
      <t>For REV MM, the survey answer columns should include the following, in this order (Field names will be pulled directly from CRM):
- Age(</t>
    </r>
    <r>
      <rPr>
        <sz val="9"/>
        <rFont val="ＭＳ Ｐゴシック"/>
        <family val="3"/>
        <charset val="128"/>
      </rPr>
      <t>年齢</t>
    </r>
    <r>
      <rPr>
        <sz val="9"/>
        <rFont val="Arial"/>
        <family val="2"/>
      </rPr>
      <t>)
- Gender(</t>
    </r>
    <r>
      <rPr>
        <sz val="9"/>
        <rFont val="ＭＳ Ｐゴシック"/>
        <family val="3"/>
        <charset val="128"/>
      </rPr>
      <t>性別</t>
    </r>
    <r>
      <rPr>
        <sz val="9"/>
        <rFont val="Arial"/>
        <family val="2"/>
      </rPr>
      <t>)
- Disease Duration(</t>
    </r>
    <r>
      <rPr>
        <sz val="9"/>
        <rFont val="ＭＳ Ｐゴシック"/>
        <family val="3"/>
        <charset val="128"/>
      </rPr>
      <t>罹病期間</t>
    </r>
    <r>
      <rPr>
        <sz val="9"/>
        <rFont val="Arial"/>
        <family val="2"/>
      </rPr>
      <t>(</t>
    </r>
    <r>
      <rPr>
        <sz val="9"/>
        <rFont val="ＭＳ Ｐゴシック"/>
        <family val="3"/>
        <charset val="128"/>
      </rPr>
      <t>年</t>
    </r>
    <r>
      <rPr>
        <sz val="9"/>
        <rFont val="Arial"/>
        <family val="2"/>
      </rPr>
      <t>))
- Treatment Start Date(</t>
    </r>
    <r>
      <rPr>
        <sz val="9"/>
        <rFont val="ＭＳ Ｐゴシック"/>
        <family val="3"/>
        <charset val="128"/>
      </rPr>
      <t>処方開始日</t>
    </r>
    <r>
      <rPr>
        <sz val="9"/>
        <rFont val="Arial"/>
        <family val="2"/>
      </rPr>
      <t>)
- Plan Delivery Date(</t>
    </r>
    <r>
      <rPr>
        <sz val="9"/>
        <rFont val="ＭＳ Ｐゴシック"/>
        <family val="3"/>
        <charset val="128"/>
      </rPr>
      <t>処方開始予定日</t>
    </r>
    <r>
      <rPr>
        <sz val="9"/>
        <rFont val="Arial"/>
        <family val="2"/>
      </rPr>
      <t>)
- Relapse Type(</t>
    </r>
    <r>
      <rPr>
        <sz val="9"/>
        <rFont val="ＭＳ Ｐゴシック"/>
        <family val="3"/>
        <charset val="128"/>
      </rPr>
      <t>初発または再発のタイプ</t>
    </r>
    <r>
      <rPr>
        <sz val="9"/>
        <rFont val="Arial"/>
        <family val="2"/>
      </rPr>
      <t>)
- Risk Chromosome Abnormality(</t>
    </r>
    <r>
      <rPr>
        <sz val="9"/>
        <rFont val="ＭＳ Ｐゴシック"/>
        <family val="3"/>
        <charset val="128"/>
      </rPr>
      <t>染色体異常</t>
    </r>
    <r>
      <rPr>
        <sz val="9"/>
        <rFont val="Arial"/>
        <family val="2"/>
      </rPr>
      <t>)
- Treatment Line(</t>
    </r>
    <r>
      <rPr>
        <sz val="9"/>
        <rFont val="ＭＳ Ｐゴシック"/>
        <family val="3"/>
        <charset val="128"/>
      </rPr>
      <t>現在の治療ライン</t>
    </r>
    <r>
      <rPr>
        <sz val="9"/>
        <rFont val="Arial"/>
        <family val="2"/>
      </rPr>
      <t>)
- Regimen 1st(1st line</t>
    </r>
    <r>
      <rPr>
        <sz val="9"/>
        <rFont val="ＭＳ Ｐゴシック"/>
        <family val="3"/>
        <charset val="128"/>
      </rPr>
      <t>レジメン</t>
    </r>
    <r>
      <rPr>
        <sz val="9"/>
        <rFont val="Arial"/>
        <family val="2"/>
      </rPr>
      <t>)
- Period 1st(1st line</t>
    </r>
    <r>
      <rPr>
        <sz val="9"/>
        <rFont val="ＭＳ Ｐゴシック"/>
        <family val="3"/>
        <charset val="128"/>
      </rPr>
      <t>期間</t>
    </r>
    <r>
      <rPr>
        <sz val="9"/>
        <rFont val="Arial"/>
        <family val="2"/>
      </rPr>
      <t>)
- Effect 1st(1st line</t>
    </r>
    <r>
      <rPr>
        <sz val="9"/>
        <rFont val="ＭＳ Ｐゴシック"/>
        <family val="3"/>
        <charset val="128"/>
      </rPr>
      <t>治療効果</t>
    </r>
    <r>
      <rPr>
        <sz val="9"/>
        <rFont val="Arial"/>
        <family val="2"/>
      </rPr>
      <t>)
- Regimen 2nd(2nd line</t>
    </r>
    <r>
      <rPr>
        <sz val="9"/>
        <rFont val="ＭＳ Ｐゴシック"/>
        <family val="3"/>
        <charset val="128"/>
      </rPr>
      <t>レジメン</t>
    </r>
    <r>
      <rPr>
        <sz val="9"/>
        <rFont val="Arial"/>
        <family val="2"/>
      </rPr>
      <t>)
- Period 2nd(2nd line</t>
    </r>
    <r>
      <rPr>
        <sz val="9"/>
        <rFont val="ＭＳ Ｐゴシック"/>
        <family val="3"/>
        <charset val="128"/>
      </rPr>
      <t>期間</t>
    </r>
    <r>
      <rPr>
        <sz val="9"/>
        <rFont val="Arial"/>
        <family val="2"/>
      </rPr>
      <t>)
- Effect 2nd(2nd line</t>
    </r>
    <r>
      <rPr>
        <sz val="9"/>
        <rFont val="ＭＳ Ｐゴシック"/>
        <family val="3"/>
        <charset val="128"/>
      </rPr>
      <t>治療効果</t>
    </r>
    <r>
      <rPr>
        <sz val="9"/>
        <rFont val="Arial"/>
        <family val="2"/>
      </rPr>
      <t>)
- Regimen 3rd(3rd line</t>
    </r>
    <r>
      <rPr>
        <sz val="9"/>
        <rFont val="ＭＳ Ｐゴシック"/>
        <family val="3"/>
        <charset val="128"/>
      </rPr>
      <t>レジメン</t>
    </r>
    <r>
      <rPr>
        <sz val="9"/>
        <rFont val="Arial"/>
        <family val="2"/>
      </rPr>
      <t>)
- Period 3rd(3rd line</t>
    </r>
    <r>
      <rPr>
        <sz val="9"/>
        <rFont val="ＭＳ Ｐゴシック"/>
        <family val="3"/>
        <charset val="128"/>
      </rPr>
      <t>期間</t>
    </r>
    <r>
      <rPr>
        <sz val="9"/>
        <rFont val="Arial"/>
        <family val="2"/>
      </rPr>
      <t>)
- Effect 3rd(3rd line</t>
    </r>
    <r>
      <rPr>
        <sz val="9"/>
        <rFont val="ＭＳ Ｐゴシック"/>
        <family val="3"/>
        <charset val="128"/>
      </rPr>
      <t>治療効果</t>
    </r>
    <r>
      <rPr>
        <sz val="9"/>
        <rFont val="Arial"/>
        <family val="2"/>
      </rPr>
      <t>)
- Regimen 4th(4th line</t>
    </r>
    <r>
      <rPr>
        <sz val="9"/>
        <rFont val="ＭＳ Ｐゴシック"/>
        <family val="3"/>
        <charset val="128"/>
      </rPr>
      <t>以降</t>
    </r>
    <r>
      <rPr>
        <sz val="9"/>
        <rFont val="Arial"/>
        <family val="2"/>
      </rPr>
      <t xml:space="preserve"> </t>
    </r>
    <r>
      <rPr>
        <sz val="9"/>
        <rFont val="ＭＳ Ｐゴシック"/>
        <family val="3"/>
        <charset val="128"/>
      </rPr>
      <t>レジメン</t>
    </r>
    <r>
      <rPr>
        <sz val="9"/>
        <rFont val="Arial"/>
        <family val="2"/>
      </rPr>
      <t>)
- Period 4th(4th line</t>
    </r>
    <r>
      <rPr>
        <sz val="9"/>
        <rFont val="ＭＳ Ｐゴシック"/>
        <family val="3"/>
        <charset val="128"/>
      </rPr>
      <t>以降</t>
    </r>
    <r>
      <rPr>
        <sz val="9"/>
        <rFont val="Arial"/>
        <family val="2"/>
      </rPr>
      <t xml:space="preserve"> </t>
    </r>
    <r>
      <rPr>
        <sz val="9"/>
        <rFont val="ＭＳ Ｐゴシック"/>
        <family val="3"/>
        <charset val="128"/>
      </rPr>
      <t>期間</t>
    </r>
    <r>
      <rPr>
        <sz val="9"/>
        <rFont val="Arial"/>
        <family val="2"/>
      </rPr>
      <t>)
- Effect 4th(4th line</t>
    </r>
    <r>
      <rPr>
        <sz val="9"/>
        <rFont val="ＭＳ Ｐゴシック"/>
        <family val="3"/>
        <charset val="128"/>
      </rPr>
      <t>治療効果</t>
    </r>
    <r>
      <rPr>
        <sz val="9"/>
        <rFont val="Arial"/>
        <family val="2"/>
      </rPr>
      <t>)
- Previous Treatment Regiment(</t>
    </r>
    <r>
      <rPr>
        <sz val="9"/>
        <rFont val="ＭＳ Ｐゴシック"/>
        <family val="3"/>
        <charset val="128"/>
      </rPr>
      <t>前治療レジメン</t>
    </r>
    <r>
      <rPr>
        <sz val="9"/>
        <rFont val="Arial"/>
        <family val="2"/>
      </rPr>
      <t>)
- Therapeutic Area(</t>
    </r>
    <r>
      <rPr>
        <sz val="9"/>
        <rFont val="ＭＳ Ｐゴシック"/>
        <family val="3"/>
        <charset val="128"/>
      </rPr>
      <t>治療領域</t>
    </r>
    <r>
      <rPr>
        <sz val="9"/>
        <rFont val="Arial"/>
        <family val="2"/>
      </rPr>
      <t>)</t>
    </r>
  </si>
  <si>
    <t xml:space="preserve">Products </t>
  </si>
  <si>
    <t>REV MM,</t>
  </si>
  <si>
    <t>L2</t>
  </si>
  <si>
    <t>L3</t>
  </si>
  <si>
    <t>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</si>
</sst>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yy;@"/>
  </numFmts>
  <fonts count="22">
    <font>
      <sz val="11"/>
      <color theme="1"/>
      <name val="Calibri"/>
      <family val="2"/>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0"/>
      <color theme="1"/>
      <name val="Arial"/>
      <family val="2"/>
    </font>
    <font>
      <b/>
      <sz val="10"/>
      <color theme="1"/>
      <name val="Arial"/>
      <family val="2"/>
    </font>
    <font>
      <sz val="10"/>
      <color rgb="FF000000"/>
      <name val="Arial"/>
      <family val="2"/>
    </font>
    <font>
      <i/>
      <sz val="10"/>
      <name val="Arial"/>
      <family val="2"/>
    </font>
    <font>
      <b/>
      <sz val="9"/>
      <name val="Arial"/>
      <family val="2"/>
    </font>
    <font>
      <sz val="9"/>
      <name val="Arial"/>
      <family val="2"/>
    </font>
    <font>
      <sz val="9"/>
      <color rgb="FFFF0000"/>
      <name val="Arial"/>
      <family val="2"/>
    </font>
    <font>
      <sz val="9"/>
      <color indexed="81"/>
      <name val="Tahoma"/>
      <family val="2"/>
    </font>
    <font>
      <sz val="11"/>
      <color theme="1"/>
      <name val="Meiryo UI"/>
      <family val="2"/>
      <charset val="128"/>
    </font>
    <font>
      <b/>
      <sz val="9"/>
      <color indexed="81"/>
      <name val="Tahoma"/>
      <family val="2"/>
    </font>
    <font>
      <b/>
      <sz val="11"/>
      <color theme="0"/>
      <name val="Calibri"/>
      <family val="2"/>
      <scheme val="minor"/>
    </font>
    <font>
      <sz val="6"/>
      <name val="Calibri"/>
      <family val="3"/>
      <charset val="128"/>
      <scheme val="minor"/>
    </font>
    <font>
      <b/>
      <sz val="11"/>
      <color theme="1"/>
      <name val="Calibri"/>
      <family val="2"/>
      <scheme val="minor"/>
    </font>
    <font>
      <b/>
      <sz val="11"/>
      <color theme="1"/>
      <name val="Calibri"/>
      <family val="3"/>
      <charset val="128"/>
      <scheme val="minor"/>
    </font>
    <font>
      <sz val="9"/>
      <name val="ＭＳ Ｐゴシック"/>
      <family val="3"/>
      <charset val="128"/>
    </font>
    <font>
      <sz val="11"/>
      <name val="Calibri"/>
      <family val="2"/>
      <scheme val="minor"/>
    </font>
    <font>
      <sz val="11"/>
      <name val="Calibri"/>
      <family val="3"/>
      <charset val="128"/>
      <scheme val="minor"/>
    </font>
  </fonts>
  <fills count="10">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A5A5A5"/>
      </patternFill>
    </fill>
    <fill>
      <patternFill patternType="solid">
        <fgColor theme="2"/>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bottom style="hair">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rgb="FF3F3F3F"/>
      </left>
      <right style="thin">
        <color rgb="FF3F3F3F"/>
      </right>
      <top style="double">
        <color rgb="FF3F3F3F"/>
      </top>
      <bottom style="thin">
        <color indexed="64"/>
      </bottom>
      <diagonal/>
    </border>
    <border>
      <left style="thin">
        <color rgb="FF3F3F3F"/>
      </left>
      <right style="double">
        <color rgb="FF3F3F3F"/>
      </right>
      <top style="double">
        <color rgb="FF3F3F3F"/>
      </top>
      <bottom style="thin">
        <color indexed="64"/>
      </bottom>
      <diagonal/>
    </border>
  </borders>
  <cellStyleXfs count="4">
    <xf numFmtId="0" fontId="0" fillId="0" borderId="0"/>
    <xf numFmtId="0" fontId="4" fillId="0" borderId="0"/>
    <xf numFmtId="0" fontId="13" fillId="0" borderId="0">
      <alignment vertical="center"/>
    </xf>
    <xf numFmtId="0" fontId="15" fillId="5" borderId="12" applyNumberFormat="0" applyAlignment="0" applyProtection="0"/>
  </cellStyleXfs>
  <cellXfs count="53">
    <xf numFmtId="0" fontId="0" fillId="0" borderId="0" xfId="0"/>
    <xf numFmtId="0" fontId="5" fillId="0" borderId="0" xfId="1" applyFont="1" applyAlignment="1">
      <alignment vertical="top"/>
    </xf>
    <xf numFmtId="0" fontId="4" fillId="0" borderId="0" xfId="1"/>
    <xf numFmtId="0" fontId="6" fillId="0" borderId="1" xfId="1" applyFont="1" applyBorder="1" applyAlignment="1">
      <alignment vertical="top" wrapText="1"/>
    </xf>
    <xf numFmtId="0" fontId="5" fillId="0" borderId="1" xfId="1" applyFont="1" applyBorder="1" applyAlignment="1">
      <alignment vertical="top" wrapText="1"/>
    </xf>
    <xf numFmtId="0" fontId="7" fillId="0" borderId="1" xfId="1" applyFont="1" applyBorder="1" applyAlignment="1">
      <alignment vertical="top" wrapText="1"/>
    </xf>
    <xf numFmtId="164" fontId="5" fillId="0" borderId="1" xfId="1" applyNumberFormat="1" applyFont="1" applyBorder="1" applyAlignment="1">
      <alignment vertical="top" wrapText="1"/>
    </xf>
    <xf numFmtId="0" fontId="6" fillId="0" borderId="2" xfId="1" applyFont="1" applyBorder="1" applyAlignment="1">
      <alignment vertical="top" wrapText="1"/>
    </xf>
    <xf numFmtId="0" fontId="5" fillId="0" borderId="3" xfId="1" applyFont="1" applyBorder="1" applyAlignment="1">
      <alignment vertical="top" wrapText="1"/>
    </xf>
    <xf numFmtId="0" fontId="5" fillId="0" borderId="4" xfId="1" applyFont="1" applyBorder="1" applyAlignment="1">
      <alignment vertical="top" wrapText="1"/>
    </xf>
    <xf numFmtId="0" fontId="9" fillId="2" borderId="8" xfId="1" applyFont="1" applyFill="1" applyBorder="1" applyAlignment="1">
      <alignment vertical="top" wrapText="1"/>
    </xf>
    <xf numFmtId="0" fontId="9" fillId="0" borderId="8" xfId="1" applyFont="1" applyBorder="1" applyAlignment="1">
      <alignment vertical="top" wrapText="1"/>
    </xf>
    <xf numFmtId="0" fontId="4" fillId="3" borderId="9" xfId="1" applyFill="1" applyBorder="1" applyAlignment="1">
      <alignment vertical="top" wrapText="1"/>
    </xf>
    <xf numFmtId="0" fontId="10" fillId="3" borderId="9" xfId="1" applyFont="1" applyFill="1" applyBorder="1" applyAlignment="1">
      <alignment vertical="top" wrapText="1"/>
    </xf>
    <xf numFmtId="0" fontId="10" fillId="0" borderId="9" xfId="1" applyFont="1" applyBorder="1" applyAlignment="1">
      <alignment vertical="top" wrapText="1"/>
    </xf>
    <xf numFmtId="0" fontId="4" fillId="3" borderId="10" xfId="1" applyFill="1" applyBorder="1" applyAlignment="1">
      <alignment vertical="top" wrapText="1"/>
    </xf>
    <xf numFmtId="0" fontId="10" fillId="3" borderId="10" xfId="1" applyFont="1" applyFill="1" applyBorder="1" applyAlignment="1">
      <alignment vertical="top" wrapText="1"/>
    </xf>
    <xf numFmtId="0" fontId="10" fillId="0" borderId="10" xfId="1" applyFont="1" applyBorder="1" applyAlignment="1">
      <alignment vertical="top" wrapText="1"/>
    </xf>
    <xf numFmtId="0" fontId="11" fillId="0" borderId="10" xfId="1" applyFont="1" applyBorder="1" applyAlignment="1">
      <alignment vertical="top" wrapText="1"/>
    </xf>
    <xf numFmtId="0" fontId="4" fillId="0" borderId="0" xfId="1" applyAlignment="1">
      <alignment wrapText="1"/>
    </xf>
    <xf numFmtId="0" fontId="4" fillId="0" borderId="1" xfId="1" applyBorder="1"/>
    <xf numFmtId="0" fontId="4" fillId="4" borderId="1" xfId="1" applyFill="1" applyBorder="1"/>
    <xf numFmtId="0" fontId="4" fillId="0" borderId="1" xfId="1" applyFill="1" applyBorder="1"/>
    <xf numFmtId="0" fontId="4" fillId="0" borderId="0" xfId="1" quotePrefix="1" applyAlignment="1">
      <alignment wrapText="1"/>
    </xf>
    <xf numFmtId="0" fontId="15" fillId="5" borderId="13" xfId="3" applyBorder="1"/>
    <xf numFmtId="0" fontId="0" fillId="0" borderId="1" xfId="0" quotePrefix="1" applyBorder="1"/>
    <xf numFmtId="0" fontId="0" fillId="0" borderId="1" xfId="0" applyBorder="1"/>
    <xf numFmtId="0" fontId="4" fillId="0" borderId="0" xfId="1" applyFill="1" applyBorder="1"/>
    <xf numFmtId="0" fontId="10" fillId="0" borderId="11" xfId="1" applyFont="1" applyFill="1" applyBorder="1" applyAlignment="1">
      <alignment vertical="top" wrapText="1"/>
    </xf>
    <xf numFmtId="0" fontId="10" fillId="0" borderId="10" xfId="1" applyFont="1" applyFill="1" applyBorder="1" applyAlignment="1">
      <alignment vertical="top" wrapText="1"/>
    </xf>
    <xf numFmtId="0" fontId="11" fillId="0" borderId="10" xfId="1" applyFont="1" applyFill="1" applyBorder="1" applyAlignment="1">
      <alignment vertical="top" wrapText="1"/>
    </xf>
    <xf numFmtId="0" fontId="10" fillId="0" borderId="9" xfId="1" applyFont="1" applyFill="1" applyBorder="1" applyAlignment="1">
      <alignment vertical="top" wrapText="1"/>
    </xf>
    <xf numFmtId="0" fontId="17" fillId="6" borderId="1" xfId="0" applyFont="1" applyFill="1" applyBorder="1"/>
    <xf numFmtId="0" fontId="17" fillId="0" borderId="1" xfId="0" applyFont="1" applyBorder="1"/>
    <xf numFmtId="0" fontId="3" fillId="0" borderId="0" xfId="1" applyFont="1"/>
    <xf numFmtId="0" fontId="18" fillId="0" borderId="0" xfId="0" applyFont="1"/>
    <xf numFmtId="0" fontId="10" fillId="7" borderId="10" xfId="1" applyFont="1" applyFill="1" applyBorder="1" applyAlignment="1">
      <alignment vertical="top" wrapText="1"/>
    </xf>
    <xf numFmtId="0" fontId="10" fillId="7" borderId="11" xfId="1" applyFont="1" applyFill="1" applyBorder="1" applyAlignment="1">
      <alignment vertical="top" wrapText="1"/>
    </xf>
    <xf numFmtId="0" fontId="2" fillId="0" borderId="0" xfId="1" applyFont="1"/>
    <xf numFmtId="0" fontId="18" fillId="0" borderId="0" xfId="1" applyFont="1"/>
    <xf numFmtId="0" fontId="2" fillId="0" borderId="1" xfId="1" applyFont="1" applyBorder="1"/>
    <xf numFmtId="0" fontId="15" fillId="5" borderId="14" xfId="3" applyBorder="1"/>
    <xf numFmtId="0" fontId="15" fillId="5" borderId="15" xfId="3" applyBorder="1"/>
    <xf numFmtId="0" fontId="20" fillId="0" borderId="1" xfId="0" quotePrefix="1" applyFont="1" applyBorder="1"/>
    <xf numFmtId="0" fontId="21" fillId="0" borderId="1" xfId="0" applyFont="1" applyBorder="1"/>
    <xf numFmtId="0" fontId="21" fillId="0" borderId="1" xfId="0" quotePrefix="1" applyFont="1" applyBorder="1"/>
    <xf numFmtId="0" fontId="10" fillId="8" borderId="11" xfId="1" applyFont="1" applyFill="1" applyBorder="1" applyAlignment="1">
      <alignment vertical="top" wrapText="1"/>
    </xf>
    <xf numFmtId="0" fontId="5" fillId="0" borderId="1" xfId="1" applyFont="1" applyBorder="1" applyAlignment="1">
      <alignment vertical="top" wrapText="1"/>
    </xf>
    <xf numFmtId="0" fontId="5" fillId="0" borderId="5" xfId="1" applyFont="1" applyBorder="1" applyAlignment="1">
      <alignment vertical="top" wrapText="1"/>
    </xf>
    <xf numFmtId="0" fontId="5" fillId="0" borderId="6" xfId="1" applyFont="1" applyBorder="1" applyAlignment="1">
      <alignment vertical="top" wrapText="1"/>
    </xf>
    <xf numFmtId="0" fontId="5" fillId="0" borderId="7" xfId="1" applyFont="1" applyBorder="1" applyAlignment="1">
      <alignment vertical="top" wrapText="1"/>
    </xf>
    <xf numFmtId="0" fontId="8" fillId="0" borderId="1" xfId="1" applyFont="1" applyBorder="1" applyAlignment="1">
      <alignment horizontal="left" vertical="top" wrapText="1"/>
    </xf>
    <xf numFmtId="0" fontId="0" fillId="9" borderId="1" xfId="0" applyFill="1" applyBorder="1"/>
  </cellXfs>
  <cellStyles count="4">
    <cellStyle name="Check Cell" xfId="3" builtinId="23"/>
    <cellStyle name="Normal" xfId="0" builtinId="0"/>
    <cellStyle name="Normal 2" xfId="1" xr:uid="{00000000-0005-0000-0000-000000000000}"/>
    <cellStyle name="標準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518160</xdr:colOff>
      <xdr:row>3</xdr:row>
      <xdr:rowOff>29025</xdr:rowOff>
    </xdr:from>
    <xdr:to>
      <xdr:col>2</xdr:col>
      <xdr:colOff>2649437</xdr:colOff>
      <xdr:row>24</xdr:row>
      <xdr:rowOff>83229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43000" y="577665"/>
          <a:ext cx="2756117" cy="3894684"/>
        </a:xfrm>
        <a:prstGeom prst="rect">
          <a:avLst/>
        </a:prstGeom>
      </xdr:spPr>
    </xdr:pic>
    <xdr:clientData/>
  </xdr:twoCellAnchor>
  <xdr:twoCellAnchor editAs="oneCell">
    <xdr:from>
      <xdr:col>1</xdr:col>
      <xdr:colOff>556260</xdr:colOff>
      <xdr:row>23</xdr:row>
      <xdr:rowOff>158565</xdr:rowOff>
    </xdr:from>
    <xdr:to>
      <xdr:col>2</xdr:col>
      <xdr:colOff>2610028</xdr:colOff>
      <xdr:row>29</xdr:row>
      <xdr:rowOff>175260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1181100" y="4181925"/>
          <a:ext cx="2678608" cy="1113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502920</xdr:colOff>
      <xdr:row>4</xdr:row>
      <xdr:rowOff>15240</xdr:rowOff>
    </xdr:from>
    <xdr:ext cx="9989820" cy="723138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l="22586" t="17187" r="22782" b="15323"/>
        <a:stretch/>
      </xdr:blipFill>
      <xdr:spPr>
        <a:xfrm>
          <a:off x="502920" y="777240"/>
          <a:ext cx="9989820" cy="7231380"/>
        </a:xfrm>
        <a:prstGeom prst="rect">
          <a:avLst/>
        </a:prstGeom>
      </xdr:spPr>
    </xdr:pic>
    <xdr:clientData/>
  </xdr:oneCellAnchor>
  <xdr:oneCellAnchor>
    <xdr:from>
      <xdr:col>0</xdr:col>
      <xdr:colOff>533400</xdr:colOff>
      <xdr:row>49</xdr:row>
      <xdr:rowOff>38100</xdr:rowOff>
    </xdr:from>
    <xdr:ext cx="9951720" cy="7246620"/>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22794" t="17039" r="22782" b="15323"/>
        <a:stretch/>
      </xdr:blipFill>
      <xdr:spPr>
        <a:xfrm>
          <a:off x="533400" y="8999220"/>
          <a:ext cx="9951720" cy="7246620"/>
        </a:xfrm>
        <a:prstGeom prst="rect">
          <a:avLst/>
        </a:prstGeom>
      </xdr:spPr>
    </xdr:pic>
    <xdr:clientData/>
  </xdr:oneCellAnchor>
  <xdr:oneCellAnchor>
    <xdr:from>
      <xdr:col>21</xdr:col>
      <xdr:colOff>182723</xdr:colOff>
      <xdr:row>4</xdr:row>
      <xdr:rowOff>76200</xdr:rowOff>
    </xdr:from>
    <xdr:ext cx="9986709" cy="7208520"/>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3"/>
        <a:srcRect l="22711" t="17558" r="22657" b="15174"/>
        <a:stretch/>
      </xdr:blipFill>
      <xdr:spPr>
        <a:xfrm>
          <a:off x="12984323" y="838200"/>
          <a:ext cx="9986709" cy="7208520"/>
        </a:xfrm>
        <a:prstGeom prst="rect">
          <a:avLst/>
        </a:prstGeom>
      </xdr:spPr>
    </xdr:pic>
    <xdr:clientData/>
  </xdr:oneCellAnchor>
  <xdr:oneCellAnchor>
    <xdr:from>
      <xdr:col>21</xdr:col>
      <xdr:colOff>213203</xdr:colOff>
      <xdr:row>45</xdr:row>
      <xdr:rowOff>76200</xdr:rowOff>
    </xdr:from>
    <xdr:ext cx="10024809" cy="7284720"/>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rotWithShape="1">
        <a:blip xmlns:r="http://schemas.openxmlformats.org/officeDocument/2006/relationships" r:embed="rId4"/>
        <a:srcRect l="22502" t="17039" r="22657" b="14953"/>
        <a:stretch/>
      </xdr:blipFill>
      <xdr:spPr>
        <a:xfrm>
          <a:off x="13014803" y="8648700"/>
          <a:ext cx="10024809" cy="7284720"/>
        </a:xfrm>
        <a:prstGeom prst="rect">
          <a:avLst/>
        </a:prstGeom>
      </xdr:spPr>
    </xdr:pic>
    <xdr:clientData/>
  </xdr:oneCellAnchor>
  <xdr:oneCellAnchor>
    <xdr:from>
      <xdr:col>0</xdr:col>
      <xdr:colOff>502920</xdr:colOff>
      <xdr:row>86</xdr:row>
      <xdr:rowOff>0</xdr:rowOff>
    </xdr:from>
    <xdr:ext cx="9997440" cy="7261860"/>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5"/>
        <a:srcRect l="22670" t="17188" r="22657" b="15026"/>
        <a:stretch/>
      </xdr:blipFill>
      <xdr:spPr>
        <a:xfrm>
          <a:off x="502920" y="16383000"/>
          <a:ext cx="9997440" cy="7261860"/>
        </a:xfrm>
        <a:prstGeom prst="rect">
          <a:avLst/>
        </a:prstGeom>
      </xdr:spPr>
    </xdr:pic>
    <xdr:clientData/>
  </xdr:oneCellAnchor>
  <xdr:oneCellAnchor>
    <xdr:from>
      <xdr:col>21</xdr:col>
      <xdr:colOff>182723</xdr:colOff>
      <xdr:row>86</xdr:row>
      <xdr:rowOff>7620</xdr:rowOff>
    </xdr:from>
    <xdr:ext cx="9956229" cy="7185660"/>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6"/>
        <a:srcRect l="22671" t="17558" r="22865" b="15322"/>
        <a:stretch/>
      </xdr:blipFill>
      <xdr:spPr>
        <a:xfrm>
          <a:off x="12984323" y="16390620"/>
          <a:ext cx="9956229" cy="7185660"/>
        </a:xfrm>
        <a:prstGeom prst="rect">
          <a:avLst/>
        </a:prstGeom>
      </xdr:spPr>
    </xdr:pic>
    <xdr:clientData/>
  </xdr:oneCellAnchor>
  <xdr:twoCellAnchor>
    <xdr:from>
      <xdr:col>16</xdr:col>
      <xdr:colOff>480060</xdr:colOff>
      <xdr:row>9</xdr:row>
      <xdr:rowOff>7620</xdr:rowOff>
    </xdr:from>
    <xdr:to>
      <xdr:col>21</xdr:col>
      <xdr:colOff>434340</xdr:colOff>
      <xdr:row>13</xdr:row>
      <xdr:rowOff>114300</xdr:rowOff>
    </xdr:to>
    <xdr:sp macro="" textlink="">
      <xdr:nvSpPr>
        <xdr:cNvPr id="8" name="Speech Bubble: Rectangle 7">
          <a:extLst>
            <a:ext uri="{FF2B5EF4-FFF2-40B4-BE49-F238E27FC236}">
              <a16:creationId xmlns:a16="http://schemas.microsoft.com/office/drawing/2014/main" id="{00000000-0008-0000-0500-000008000000}"/>
            </a:ext>
          </a:extLst>
        </xdr:cNvPr>
        <xdr:cNvSpPr/>
      </xdr:nvSpPr>
      <xdr:spPr>
        <a:xfrm>
          <a:off x="10233660" y="1722120"/>
          <a:ext cx="3002280" cy="868680"/>
        </a:xfrm>
        <a:prstGeom prst="wedgeRectCallout">
          <a:avLst>
            <a:gd name="adj1" fmla="val -67182"/>
            <a:gd name="adj2" fmla="val -834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a:t>Filter</a:t>
          </a:r>
          <a:r>
            <a:rPr lang="en-US" sz="1100" b="0" i="0" baseline="0"/>
            <a:t> options should include new patients (</a:t>
          </a:r>
          <a:r>
            <a:rPr lang="ja-JP" altLang="en-US" sz="1100" b="0" i="0" baseline="0"/>
            <a:t>新規患者数</a:t>
          </a:r>
          <a:r>
            <a:rPr lang="en-US" altLang="ja-JP" sz="1100" b="0" i="0" baseline="0"/>
            <a:t>), consecutive patients (</a:t>
          </a:r>
          <a:r>
            <a:rPr lang="ja-JP" altLang="en-US" sz="1100" b="0" i="0" baseline="0"/>
            <a:t>累積患者数</a:t>
          </a:r>
          <a:r>
            <a:rPr lang="en-US" altLang="ja-JP" sz="1100" b="0" i="0" baseline="0"/>
            <a:t>), and potential patients (</a:t>
          </a:r>
          <a:r>
            <a:rPr lang="ja-JP" altLang="en-US" sz="1100" b="0" i="0" baseline="0"/>
            <a:t>候補症例</a:t>
          </a:r>
          <a:r>
            <a:rPr lang="en-US" altLang="ja-JP" sz="1100" b="0" i="0" baseline="0"/>
            <a:t>)</a:t>
          </a:r>
          <a:endParaRPr lang="en-US" sz="1100" b="0" i="0"/>
        </a:p>
      </xdr:txBody>
    </xdr:sp>
    <xdr:clientData/>
  </xdr:twoCellAnchor>
  <xdr:twoCellAnchor>
    <xdr:from>
      <xdr:col>1</xdr:col>
      <xdr:colOff>99060</xdr:colOff>
      <xdr:row>34</xdr:row>
      <xdr:rowOff>38100</xdr:rowOff>
    </xdr:from>
    <xdr:to>
      <xdr:col>4</xdr:col>
      <xdr:colOff>381000</xdr:colOff>
      <xdr:row>40</xdr:row>
      <xdr:rowOff>30480</xdr:rowOff>
    </xdr:to>
    <xdr:sp macro="" textlink="">
      <xdr:nvSpPr>
        <xdr:cNvPr id="9" name="Speech Bubble: Rectangle 8">
          <a:extLst>
            <a:ext uri="{FF2B5EF4-FFF2-40B4-BE49-F238E27FC236}">
              <a16:creationId xmlns:a16="http://schemas.microsoft.com/office/drawing/2014/main" id="{00000000-0008-0000-0500-000009000000}"/>
            </a:ext>
          </a:extLst>
        </xdr:cNvPr>
        <xdr:cNvSpPr/>
      </xdr:nvSpPr>
      <xdr:spPr>
        <a:xfrm>
          <a:off x="708660" y="6515100"/>
          <a:ext cx="2110740" cy="1135380"/>
        </a:xfrm>
        <a:prstGeom prst="wedgeRectCallout">
          <a:avLst>
            <a:gd name="adj1" fmla="val 6604"/>
            <a:gd name="adj2" fmla="val -762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Calculation logic for new</a:t>
          </a:r>
          <a:r>
            <a:rPr lang="en-US" sz="1100" baseline="0">
              <a:solidFill>
                <a:srgbClr val="FF0000"/>
              </a:solidFill>
            </a:rPr>
            <a:t> patients (</a:t>
          </a:r>
          <a:r>
            <a:rPr lang="ja-JP" altLang="en-US" sz="1100" baseline="0">
              <a:solidFill>
                <a:srgbClr val="FF0000"/>
              </a:solidFill>
            </a:rPr>
            <a:t>新規患者数</a:t>
          </a:r>
          <a:r>
            <a:rPr lang="en-US" sz="1100" baseline="0">
              <a:solidFill>
                <a:srgbClr val="FF0000"/>
              </a:solidFill>
            </a:rPr>
            <a:t>): Total number of patients who started a new treatment line in the selected month</a:t>
          </a:r>
          <a:endParaRPr lang="en-US" sz="1100">
            <a:solidFill>
              <a:srgbClr val="FF0000"/>
            </a:solidFill>
          </a:endParaRPr>
        </a:p>
      </xdr:txBody>
    </xdr:sp>
    <xdr:clientData/>
  </xdr:twoCellAnchor>
  <xdr:twoCellAnchor>
    <xdr:from>
      <xdr:col>14</xdr:col>
      <xdr:colOff>680392</xdr:colOff>
      <xdr:row>92</xdr:row>
      <xdr:rowOff>60960</xdr:rowOff>
    </xdr:from>
    <xdr:to>
      <xdr:col>17</xdr:col>
      <xdr:colOff>557489</xdr:colOff>
      <xdr:row>99</xdr:row>
      <xdr:rowOff>124133</xdr:rowOff>
    </xdr:to>
    <xdr:sp macro="" textlink="">
      <xdr:nvSpPr>
        <xdr:cNvPr id="10" name="Speech Bubble: Rectangle 9">
          <a:extLst>
            <a:ext uri="{FF2B5EF4-FFF2-40B4-BE49-F238E27FC236}">
              <a16:creationId xmlns:a16="http://schemas.microsoft.com/office/drawing/2014/main" id="{00000000-0008-0000-0500-00000A000000}"/>
            </a:ext>
          </a:extLst>
        </xdr:cNvPr>
        <xdr:cNvSpPr/>
      </xdr:nvSpPr>
      <xdr:spPr>
        <a:xfrm>
          <a:off x="10388272" y="21092160"/>
          <a:ext cx="1957357" cy="1663373"/>
        </a:xfrm>
        <a:prstGeom prst="wedgeRectCallout">
          <a:avLst>
            <a:gd name="adj1" fmla="val -59170"/>
            <a:gd name="adj2" fmla="val 6081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Calculation logic for consecutive patients (</a:t>
          </a:r>
          <a:r>
            <a:rPr lang="ja-JP" altLang="en-US" sz="1100"/>
            <a:t>累積患者数</a:t>
          </a:r>
          <a:r>
            <a:rPr lang="en-US" sz="1100"/>
            <a:t>): Total number of patients</a:t>
          </a:r>
          <a:r>
            <a:rPr lang="en-US" sz="1100" baseline="0"/>
            <a:t> over the past 7 months, including the selected month</a:t>
          </a:r>
          <a:r>
            <a:rPr lang="en-US" sz="1100"/>
            <a:t> </a:t>
          </a:r>
        </a:p>
      </xdr:txBody>
    </xdr:sp>
    <xdr:clientData/>
  </xdr:twoCellAnchor>
  <xdr:twoCellAnchor>
    <xdr:from>
      <xdr:col>2</xdr:col>
      <xdr:colOff>358140</xdr:colOff>
      <xdr:row>5</xdr:row>
      <xdr:rowOff>99060</xdr:rowOff>
    </xdr:from>
    <xdr:to>
      <xdr:col>5</xdr:col>
      <xdr:colOff>76200</xdr:colOff>
      <xdr:row>7</xdr:row>
      <xdr:rowOff>0</xdr:rowOff>
    </xdr:to>
    <xdr:sp macro="" textlink="">
      <xdr:nvSpPr>
        <xdr:cNvPr id="11" name="Rectangle 10">
          <a:extLst>
            <a:ext uri="{FF2B5EF4-FFF2-40B4-BE49-F238E27FC236}">
              <a16:creationId xmlns:a16="http://schemas.microsoft.com/office/drawing/2014/main" id="{00000000-0008-0000-0500-00000B000000}"/>
            </a:ext>
          </a:extLst>
        </xdr:cNvPr>
        <xdr:cNvSpPr/>
      </xdr:nvSpPr>
      <xdr:spPr>
        <a:xfrm>
          <a:off x="1577340" y="1051560"/>
          <a:ext cx="1546860" cy="2819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137160</xdr:colOff>
      <xdr:row>94</xdr:row>
      <xdr:rowOff>144780</xdr:rowOff>
    </xdr:from>
    <xdr:to>
      <xdr:col>14</xdr:col>
      <xdr:colOff>495300</xdr:colOff>
      <xdr:row>114</xdr:row>
      <xdr:rowOff>15240</xdr:rowOff>
    </xdr:to>
    <xdr:sp macro="" textlink="">
      <xdr:nvSpPr>
        <xdr:cNvPr id="12" name="Rectangle 11">
          <a:extLst>
            <a:ext uri="{FF2B5EF4-FFF2-40B4-BE49-F238E27FC236}">
              <a16:creationId xmlns:a16="http://schemas.microsoft.com/office/drawing/2014/main" id="{00000000-0008-0000-0500-00000C000000}"/>
            </a:ext>
          </a:extLst>
        </xdr:cNvPr>
        <xdr:cNvSpPr/>
      </xdr:nvSpPr>
      <xdr:spPr>
        <a:xfrm>
          <a:off x="9151620" y="21633180"/>
          <a:ext cx="1051560" cy="44424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281940</xdr:colOff>
      <xdr:row>1</xdr:row>
      <xdr:rowOff>38100</xdr:rowOff>
    </xdr:from>
    <xdr:to>
      <xdr:col>7</xdr:col>
      <xdr:colOff>259080</xdr:colOff>
      <xdr:row>4</xdr:row>
      <xdr:rowOff>114886</xdr:rowOff>
    </xdr:to>
    <xdr:sp macro="" textlink="">
      <xdr:nvSpPr>
        <xdr:cNvPr id="13" name="Speech Bubble: Rectangle 12">
          <a:extLst>
            <a:ext uri="{FF2B5EF4-FFF2-40B4-BE49-F238E27FC236}">
              <a16:creationId xmlns:a16="http://schemas.microsoft.com/office/drawing/2014/main" id="{00000000-0008-0000-0500-00000D000000}"/>
            </a:ext>
          </a:extLst>
        </xdr:cNvPr>
        <xdr:cNvSpPr/>
      </xdr:nvSpPr>
      <xdr:spPr>
        <a:xfrm>
          <a:off x="2110740" y="228600"/>
          <a:ext cx="2415540" cy="648286"/>
        </a:xfrm>
        <a:prstGeom prst="wedgeRectCallout">
          <a:avLst>
            <a:gd name="adj1" fmla="val -40718"/>
            <a:gd name="adj2" fmla="val 7615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Dropdown options to</a:t>
          </a:r>
          <a:r>
            <a:rPr lang="en-US" sz="1100" baseline="0"/>
            <a:t> be added for "REV MM","REV FL", "REV MDS" and "REV ATL", "POM",  and  "IST"</a:t>
          </a:r>
        </a:p>
      </xdr:txBody>
    </xdr:sp>
    <xdr:clientData/>
  </xdr:twoCellAnchor>
  <xdr:twoCellAnchor>
    <xdr:from>
      <xdr:col>6</xdr:col>
      <xdr:colOff>60960</xdr:colOff>
      <xdr:row>36</xdr:row>
      <xdr:rowOff>48837</xdr:rowOff>
    </xdr:from>
    <xdr:to>
      <xdr:col>10</xdr:col>
      <xdr:colOff>160020</xdr:colOff>
      <xdr:row>49</xdr:row>
      <xdr:rowOff>83820</xdr:rowOff>
    </xdr:to>
    <xdr:sp macro="" textlink="">
      <xdr:nvSpPr>
        <xdr:cNvPr id="14" name="Speech Bubble: Rectangle 13">
          <a:extLst>
            <a:ext uri="{FF2B5EF4-FFF2-40B4-BE49-F238E27FC236}">
              <a16:creationId xmlns:a16="http://schemas.microsoft.com/office/drawing/2014/main" id="{00000000-0008-0000-0500-00000E000000}"/>
            </a:ext>
          </a:extLst>
        </xdr:cNvPr>
        <xdr:cNvSpPr/>
      </xdr:nvSpPr>
      <xdr:spPr>
        <a:xfrm>
          <a:off x="3810000" y="6632517"/>
          <a:ext cx="2598420" cy="2412423"/>
        </a:xfrm>
        <a:prstGeom prst="wedgeRectCallout">
          <a:avLst>
            <a:gd name="adj1" fmla="val -8047"/>
            <a:gd name="adj2" fmla="val -632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REV MM and REV MDS, the treatment line legend should show the following, in this order:</a:t>
          </a: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2</a:t>
          </a:r>
          <a:r>
            <a:rPr lang="en-US" sz="1100">
              <a:solidFill>
                <a:schemeClr val="lt1"/>
              </a:solidFill>
              <a:effectLst/>
              <a:latin typeface="+mn-lt"/>
              <a:ea typeface="+mn-ea"/>
              <a:cs typeface="+mn-cs"/>
            </a:rPr>
            <a:t>nd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3</a:t>
          </a:r>
          <a:r>
            <a:rPr lang="en-US" sz="1100">
              <a:solidFill>
                <a:schemeClr val="lt1"/>
              </a:solidFill>
              <a:effectLst/>
              <a:latin typeface="+mn-lt"/>
              <a:ea typeface="+mn-ea"/>
              <a:cs typeface="+mn-cs"/>
            </a:rPr>
            <a:t>rd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4</a:t>
          </a:r>
          <a:r>
            <a:rPr lang="en-US" sz="1100">
              <a:solidFill>
                <a:schemeClr val="lt1"/>
              </a:solidFill>
              <a:effectLst/>
              <a:latin typeface="+mn-lt"/>
              <a:ea typeface="+mn-ea"/>
              <a:cs typeface="+mn-cs"/>
            </a:rPr>
            <a:t>th</a:t>
          </a:r>
          <a:r>
            <a:rPr lang="ja-JP" altLang="en-US" sz="1100">
              <a:solidFill>
                <a:schemeClr val="lt1"/>
              </a:solidFill>
              <a:effectLst/>
              <a:latin typeface="+mn-lt"/>
              <a:ea typeface="+mn-ea"/>
              <a:cs typeface="+mn-cs"/>
            </a:rPr>
            <a:t>ライン以降  </a:t>
          </a:r>
        </a:p>
        <a:p>
          <a:pPr marL="171450" indent="-171450">
            <a:buFont typeface="Arial" panose="020B0604020202020204" pitchFamily="34" charset="0"/>
            <a:buChar char="•"/>
          </a:pPr>
          <a:r>
            <a:rPr lang="ja-JP" altLang="en-US" sz="1100">
              <a:solidFill>
                <a:schemeClr val="lt1"/>
              </a:solidFill>
              <a:effectLst/>
              <a:latin typeface="+mn-lt"/>
              <a:ea typeface="+mn-ea"/>
              <a:cs typeface="+mn-cs"/>
            </a:rPr>
            <a:t>未治療経過観察</a:t>
          </a: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r>
            <a:rPr lang="en-US" altLang="ja-JP" sz="1100" baseline="0">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sz="1100">
            <a:effectLst/>
          </a:endParaRPr>
        </a:p>
      </xdr:txBody>
    </xdr:sp>
    <xdr:clientData/>
  </xdr:twoCellAnchor>
  <xdr:twoCellAnchor>
    <xdr:from>
      <xdr:col>11</xdr:col>
      <xdr:colOff>15240</xdr:colOff>
      <xdr:row>36</xdr:row>
      <xdr:rowOff>134043</xdr:rowOff>
    </xdr:from>
    <xdr:to>
      <xdr:col>15</xdr:col>
      <xdr:colOff>160020</xdr:colOff>
      <xdr:row>48</xdr:row>
      <xdr:rowOff>144780</xdr:rowOff>
    </xdr:to>
    <xdr:sp macro="" textlink="">
      <xdr:nvSpPr>
        <xdr:cNvPr id="15" name="Speech Bubble: Rectangle 14">
          <a:extLst>
            <a:ext uri="{FF2B5EF4-FFF2-40B4-BE49-F238E27FC236}">
              <a16:creationId xmlns:a16="http://schemas.microsoft.com/office/drawing/2014/main" id="{00000000-0008-0000-0500-00000F000000}"/>
            </a:ext>
          </a:extLst>
        </xdr:cNvPr>
        <xdr:cNvSpPr/>
      </xdr:nvSpPr>
      <xdr:spPr>
        <a:xfrm>
          <a:off x="6888480" y="6717723"/>
          <a:ext cx="2644140" cy="2205297"/>
        </a:xfrm>
        <a:prstGeom prst="wedgeRectCallout">
          <a:avLst>
            <a:gd name="adj1" fmla="val -59746"/>
            <a:gd name="adj2" fmla="val -5103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POM, IST, REV FL and REV ATL, the treatment line legend should show the</a:t>
          </a:r>
          <a:r>
            <a:rPr lang="en-US" sz="1100" baseline="0"/>
            <a:t> </a:t>
          </a:r>
          <a:r>
            <a:rPr lang="en-US" sz="1100"/>
            <a:t>following, in this</a:t>
          </a:r>
          <a:r>
            <a:rPr lang="en-US" sz="1100" baseline="0"/>
            <a:t> order:</a:t>
          </a:r>
          <a:endParaRPr lang="en-US" sz="1100"/>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2</a:t>
          </a:r>
          <a:r>
            <a:rPr lang="en-US" sz="1100">
              <a:solidFill>
                <a:schemeClr val="lt1"/>
              </a:solidFill>
              <a:effectLst/>
              <a:latin typeface="+mn-lt"/>
              <a:ea typeface="+mn-ea"/>
              <a:cs typeface="+mn-cs"/>
            </a:rPr>
            <a:t>nd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3</a:t>
          </a:r>
          <a:r>
            <a:rPr lang="en-US" sz="1100">
              <a:solidFill>
                <a:schemeClr val="lt1"/>
              </a:solidFill>
              <a:effectLst/>
              <a:latin typeface="+mn-lt"/>
              <a:ea typeface="+mn-ea"/>
              <a:cs typeface="+mn-cs"/>
            </a:rPr>
            <a:t>rd</a:t>
          </a:r>
          <a:r>
            <a:rPr lang="ja-JP" altLang="en-US" sz="1100">
              <a:solidFill>
                <a:schemeClr val="lt1"/>
              </a:solidFill>
              <a:effectLst/>
              <a:latin typeface="+mn-lt"/>
              <a:ea typeface="+mn-ea"/>
              <a:cs typeface="+mn-cs"/>
            </a:rPr>
            <a:t>ライン </a:t>
          </a:r>
        </a:p>
        <a:p>
          <a:pPr marL="171450" indent="-171450">
            <a:buFont typeface="Arial" panose="020B0604020202020204" pitchFamily="34" charset="0"/>
            <a:buChar char="•"/>
          </a:pPr>
          <a:r>
            <a:rPr lang="en-US" altLang="ja-JP" sz="1100">
              <a:solidFill>
                <a:schemeClr val="lt1"/>
              </a:solidFill>
              <a:effectLst/>
              <a:latin typeface="+mn-lt"/>
              <a:ea typeface="+mn-ea"/>
              <a:cs typeface="+mn-cs"/>
            </a:rPr>
            <a:t>4</a:t>
          </a:r>
          <a:r>
            <a:rPr lang="en-US" sz="1100">
              <a:solidFill>
                <a:schemeClr val="lt1"/>
              </a:solidFill>
              <a:effectLst/>
              <a:latin typeface="+mn-lt"/>
              <a:ea typeface="+mn-ea"/>
              <a:cs typeface="+mn-cs"/>
            </a:rPr>
            <a:t>th</a:t>
          </a:r>
          <a:r>
            <a:rPr lang="ja-JP" altLang="en-US" sz="1100">
              <a:solidFill>
                <a:schemeClr val="lt1"/>
              </a:solidFill>
              <a:effectLst/>
              <a:latin typeface="+mn-lt"/>
              <a:ea typeface="+mn-ea"/>
              <a:cs typeface="+mn-cs"/>
            </a:rPr>
            <a:t>ライン以降 </a:t>
          </a: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endParaRPr lang="en-US">
            <a:effectLst/>
          </a:endParaRPr>
        </a:p>
        <a:p>
          <a:pPr marL="0" indent="0">
            <a:buFont typeface="Arial" panose="020B0604020202020204" pitchFamily="34" charset="0"/>
            <a:buNone/>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twoCellAnchor>
    <xdr:from>
      <xdr:col>15</xdr:col>
      <xdr:colOff>91440</xdr:colOff>
      <xdr:row>14</xdr:row>
      <xdr:rowOff>121920</xdr:rowOff>
    </xdr:from>
    <xdr:to>
      <xdr:col>20</xdr:col>
      <xdr:colOff>129540</xdr:colOff>
      <xdr:row>21</xdr:row>
      <xdr:rowOff>106680</xdr:rowOff>
    </xdr:to>
    <xdr:sp macro="" textlink="">
      <xdr:nvSpPr>
        <xdr:cNvPr id="16" name="Speech Bubble: Rectangle 15">
          <a:extLst>
            <a:ext uri="{FF2B5EF4-FFF2-40B4-BE49-F238E27FC236}">
              <a16:creationId xmlns:a16="http://schemas.microsoft.com/office/drawing/2014/main" id="{00000000-0008-0000-0500-000010000000}"/>
            </a:ext>
          </a:extLst>
        </xdr:cNvPr>
        <xdr:cNvSpPr/>
      </xdr:nvSpPr>
      <xdr:spPr>
        <a:xfrm>
          <a:off x="9235440" y="2788920"/>
          <a:ext cx="3086100" cy="1318260"/>
        </a:xfrm>
        <a:prstGeom prst="wedgeRectCallout">
          <a:avLst>
            <a:gd name="adj1" fmla="val -36217"/>
            <a:gd name="adj2" fmla="val -838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a:t>The calculation</a:t>
          </a:r>
          <a:r>
            <a:rPr lang="en-US" sz="1100" b="0" i="0" baseline="0"/>
            <a:t> logic for</a:t>
          </a:r>
          <a:r>
            <a:rPr lang="en-US" altLang="ja-JP" sz="1100" b="0" i="0" baseline="0"/>
            <a:t> potential patients (</a:t>
          </a:r>
          <a:r>
            <a:rPr lang="ja-JP" altLang="en-US" sz="1100" b="0" i="0" baseline="0"/>
            <a:t>候補症例</a:t>
          </a:r>
          <a:r>
            <a:rPr lang="en-US" altLang="ja-JP" sz="1100" b="0" i="0" baseline="0"/>
            <a:t>) is patients for who there is a Plan Delivery Date (</a:t>
          </a:r>
          <a:r>
            <a:rPr lang="ja-JP" altLang="en-US" sz="1100" b="0" i="0" baseline="0"/>
            <a:t>処方開始予定日</a:t>
          </a:r>
          <a:r>
            <a:rPr lang="en-US" altLang="ja-JP" sz="1100" b="0" i="0" baseline="0"/>
            <a:t>) entered but no Treatment Start Date (</a:t>
          </a:r>
          <a:r>
            <a:rPr lang="ja-JP" altLang="en-US" sz="1100" b="0" i="0" baseline="0"/>
            <a:t>投与開始日</a:t>
          </a:r>
          <a:r>
            <a:rPr lang="en-US" altLang="ja-JP" sz="1100" b="0" i="0" baseline="0"/>
            <a:t>). Patients will be counted in the month of the record creation date (</a:t>
          </a:r>
          <a:r>
            <a:rPr lang="ja-JP" altLang="en-US" sz="1100" b="0" i="0" baseline="0"/>
            <a:t>作成日</a:t>
          </a:r>
          <a:r>
            <a:rPr lang="en-US" altLang="ja-JP" sz="1100" b="0" i="0" baseline="0"/>
            <a:t>)</a:t>
          </a:r>
          <a:endParaRPr lang="en-US" sz="1100" b="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xdr:colOff>
      <xdr:row>3</xdr:row>
      <xdr:rowOff>7621</xdr:rowOff>
    </xdr:from>
    <xdr:to>
      <xdr:col>23</xdr:col>
      <xdr:colOff>5503</xdr:colOff>
      <xdr:row>38</xdr:row>
      <xdr:rowOff>30480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srcRect l="4042" t="12520" r="4446" b="9545"/>
        <a:stretch/>
      </xdr:blipFill>
      <xdr:spPr>
        <a:xfrm>
          <a:off x="617220" y="579121"/>
          <a:ext cx="13409083" cy="6690359"/>
        </a:xfrm>
        <a:prstGeom prst="rect">
          <a:avLst/>
        </a:prstGeom>
      </xdr:spPr>
    </xdr:pic>
    <xdr:clientData/>
  </xdr:twoCellAnchor>
  <xdr:twoCellAnchor>
    <xdr:from>
      <xdr:col>2</xdr:col>
      <xdr:colOff>205740</xdr:colOff>
      <xdr:row>5</xdr:row>
      <xdr:rowOff>66880</xdr:rowOff>
    </xdr:from>
    <xdr:to>
      <xdr:col>4</xdr:col>
      <xdr:colOff>411480</xdr:colOff>
      <xdr:row>6</xdr:row>
      <xdr:rowOff>85521</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1424940" y="1019380"/>
          <a:ext cx="1424940" cy="2091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411480</xdr:colOff>
      <xdr:row>1</xdr:row>
      <xdr:rowOff>38100</xdr:rowOff>
    </xdr:from>
    <xdr:to>
      <xdr:col>7</xdr:col>
      <xdr:colOff>388620</xdr:colOff>
      <xdr:row>4</xdr:row>
      <xdr:rowOff>129365</xdr:rowOff>
    </xdr:to>
    <xdr:sp macro="" textlink="">
      <xdr:nvSpPr>
        <xdr:cNvPr id="4" name="Speech Bubble: Rectangle 3">
          <a:extLst>
            <a:ext uri="{FF2B5EF4-FFF2-40B4-BE49-F238E27FC236}">
              <a16:creationId xmlns:a16="http://schemas.microsoft.com/office/drawing/2014/main" id="{00000000-0008-0000-0600-000004000000}"/>
            </a:ext>
          </a:extLst>
        </xdr:cNvPr>
        <xdr:cNvSpPr/>
      </xdr:nvSpPr>
      <xdr:spPr>
        <a:xfrm>
          <a:off x="2240280" y="228600"/>
          <a:ext cx="2415540" cy="662765"/>
        </a:xfrm>
        <a:prstGeom prst="wedgeRectCallout">
          <a:avLst>
            <a:gd name="adj1" fmla="val -40402"/>
            <a:gd name="adj2" fmla="val 685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Dropdown options to</a:t>
          </a:r>
          <a:r>
            <a:rPr lang="en-US" sz="1100" baseline="0">
              <a:solidFill>
                <a:schemeClr val="lt1"/>
              </a:solidFill>
              <a:effectLst/>
              <a:latin typeface="+mn-lt"/>
              <a:ea typeface="+mn-ea"/>
              <a:cs typeface="+mn-cs"/>
            </a:rPr>
            <a:t> be added for "REV MM","REV FL", "REV MDS" and "REV ATL", "POM", and  "IST"</a:t>
          </a:r>
          <a:endParaRPr lang="en-US">
            <a:effectLst/>
          </a:endParaRPr>
        </a:p>
      </xdr:txBody>
    </xdr:sp>
    <xdr:clientData/>
  </xdr:twoCellAnchor>
  <xdr:twoCellAnchor>
    <xdr:from>
      <xdr:col>20</xdr:col>
      <xdr:colOff>160020</xdr:colOff>
      <xdr:row>5</xdr:row>
      <xdr:rowOff>30480</xdr:rowOff>
    </xdr:from>
    <xdr:to>
      <xdr:col>22</xdr:col>
      <xdr:colOff>251460</xdr:colOff>
      <xdr:row>16</xdr:row>
      <xdr:rowOff>167640</xdr:rowOff>
    </xdr:to>
    <xdr:sp macro="" textlink="">
      <xdr:nvSpPr>
        <xdr:cNvPr id="5" name="Rectangle 4">
          <a:extLst>
            <a:ext uri="{FF2B5EF4-FFF2-40B4-BE49-F238E27FC236}">
              <a16:creationId xmlns:a16="http://schemas.microsoft.com/office/drawing/2014/main" id="{00000000-0008-0000-0600-000005000000}"/>
            </a:ext>
          </a:extLst>
        </xdr:cNvPr>
        <xdr:cNvSpPr/>
      </xdr:nvSpPr>
      <xdr:spPr>
        <a:xfrm>
          <a:off x="12352020" y="982980"/>
          <a:ext cx="1310640" cy="22326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91440</xdr:colOff>
      <xdr:row>0</xdr:row>
      <xdr:rowOff>47625</xdr:rowOff>
    </xdr:from>
    <xdr:to>
      <xdr:col>27</xdr:col>
      <xdr:colOff>99060</xdr:colOff>
      <xdr:row>12</xdr:row>
      <xdr:rowOff>171450</xdr:rowOff>
    </xdr:to>
    <xdr:sp macro="" textlink="">
      <xdr:nvSpPr>
        <xdr:cNvPr id="6" name="Speech Bubble: Rectangle 5">
          <a:extLst>
            <a:ext uri="{FF2B5EF4-FFF2-40B4-BE49-F238E27FC236}">
              <a16:creationId xmlns:a16="http://schemas.microsoft.com/office/drawing/2014/main" id="{00000000-0008-0000-0600-000006000000}"/>
            </a:ext>
          </a:extLst>
        </xdr:cNvPr>
        <xdr:cNvSpPr/>
      </xdr:nvSpPr>
      <xdr:spPr>
        <a:xfrm>
          <a:off x="14112240" y="47625"/>
          <a:ext cx="2446020" cy="2409825"/>
        </a:xfrm>
        <a:prstGeom prst="wedgeRectCallout">
          <a:avLst>
            <a:gd name="adj1" fmla="val -67506"/>
            <a:gd name="adj2" fmla="val 290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For REV MM and REV MDS, the treatment line legend should show the following, in this order:</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2nd</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3rd</a:t>
          </a:r>
          <a:r>
            <a:rPr lang="ja-JP" altLang="en-US" sz="1100">
              <a:solidFill>
                <a:schemeClr val="lt1"/>
              </a:solidFill>
              <a:effectLst/>
              <a:latin typeface="+mn-lt"/>
              <a:ea typeface="+mn-ea"/>
              <a:cs typeface="+mn-cs"/>
            </a:rPr>
            <a:t>ライン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en-US" sz="1100">
              <a:solidFill>
                <a:schemeClr val="lt1"/>
              </a:solidFill>
              <a:effectLst/>
              <a:latin typeface="+mn-lt"/>
              <a:ea typeface="+mn-ea"/>
              <a:cs typeface="+mn-cs"/>
            </a:rPr>
            <a:t>4th</a:t>
          </a:r>
          <a:r>
            <a:rPr lang="ja-JP" altLang="en-US" sz="1100">
              <a:solidFill>
                <a:schemeClr val="lt1"/>
              </a:solidFill>
              <a:effectLst/>
              <a:latin typeface="+mn-lt"/>
              <a:ea typeface="+mn-ea"/>
              <a:cs typeface="+mn-cs"/>
            </a:rPr>
            <a:t>ライン以降  </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未治療経過観察</a:t>
          </a:r>
          <a:endParaRPr lang="en-US" altLang="ja-JP" sz="1100">
            <a:solidFill>
              <a:schemeClr val="lt1"/>
            </a:solidFill>
            <a:effectLst/>
            <a:latin typeface="+mn-lt"/>
            <a:ea typeface="+mn-ea"/>
            <a:cs typeface="+mn-cs"/>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r>
            <a:rPr lang="en-US" sz="1100" baseline="0">
              <a:solidFill>
                <a:schemeClr val="lt1"/>
              </a:solidFill>
              <a:effectLst/>
              <a:latin typeface="+mn-lt"/>
              <a:ea typeface="+mn-ea"/>
              <a:cs typeface="+mn-cs"/>
            </a:rPr>
            <a:t> </a:t>
          </a:r>
          <a:endParaRPr lang="en-US">
            <a:effectLst/>
          </a:endParaRPr>
        </a:p>
        <a:p>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twoCellAnchor>
    <xdr:from>
      <xdr:col>23</xdr:col>
      <xdr:colOff>43815</xdr:colOff>
      <xdr:row>13</xdr:row>
      <xdr:rowOff>74988</xdr:rowOff>
    </xdr:from>
    <xdr:to>
      <xdr:col>27</xdr:col>
      <xdr:colOff>51435</xdr:colOff>
      <xdr:row>25</xdr:row>
      <xdr:rowOff>15239</xdr:rowOff>
    </xdr:to>
    <xdr:sp macro="" textlink="">
      <xdr:nvSpPr>
        <xdr:cNvPr id="7" name="Speech Bubble: Rectangle 6">
          <a:extLst>
            <a:ext uri="{FF2B5EF4-FFF2-40B4-BE49-F238E27FC236}">
              <a16:creationId xmlns:a16="http://schemas.microsoft.com/office/drawing/2014/main" id="{00000000-0008-0000-0600-000007000000}"/>
            </a:ext>
          </a:extLst>
        </xdr:cNvPr>
        <xdr:cNvSpPr/>
      </xdr:nvSpPr>
      <xdr:spPr>
        <a:xfrm>
          <a:off x="14415135" y="2452428"/>
          <a:ext cx="2506980" cy="2134811"/>
        </a:xfrm>
        <a:prstGeom prst="wedgeRectCallout">
          <a:avLst>
            <a:gd name="adj1" fmla="val -66571"/>
            <a:gd name="adj2" fmla="val -3464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For POM, IST, REV FL and REV ATLL, the treatment line legend should show the</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following, in this</a:t>
          </a:r>
          <a:r>
            <a:rPr lang="en-US" sz="1100" baseline="0">
              <a:solidFill>
                <a:schemeClr val="lt1"/>
              </a:solidFill>
              <a:effectLst/>
              <a:latin typeface="+mn-lt"/>
              <a:ea typeface="+mn-ea"/>
              <a:cs typeface="+mn-cs"/>
            </a:rPr>
            <a:t> order:</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1st</a:t>
          </a:r>
          <a:r>
            <a:rPr lang="ja-JP" altLang="en-US" sz="1100">
              <a:solidFill>
                <a:schemeClr val="lt1"/>
              </a:solidFill>
              <a:effectLst/>
              <a:latin typeface="+mn-lt"/>
              <a:ea typeface="+mn-ea"/>
              <a:cs typeface="+mn-cs"/>
            </a:rPr>
            <a:t>ライン  </a:t>
          </a:r>
          <a:endParaRPr lang="en-US" sz="1100">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2nd</a:t>
          </a:r>
          <a:r>
            <a:rPr lang="ja-JP" altLang="en-US" sz="1100">
              <a:solidFill>
                <a:schemeClr val="lt1"/>
              </a:solidFill>
              <a:effectLst/>
              <a:latin typeface="+mn-lt"/>
              <a:ea typeface="+mn-ea"/>
              <a:cs typeface="+mn-cs"/>
            </a:rPr>
            <a:t>ライン  </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3rd</a:t>
          </a:r>
          <a:r>
            <a:rPr lang="ja-JP" altLang="en-US" sz="1100">
              <a:solidFill>
                <a:schemeClr val="lt1"/>
              </a:solidFill>
              <a:effectLst/>
              <a:latin typeface="+mn-lt"/>
              <a:ea typeface="+mn-ea"/>
              <a:cs typeface="+mn-cs"/>
            </a:rPr>
            <a:t>ライン </a:t>
          </a:r>
          <a:endParaRPr lang="en-US">
            <a:effectLst/>
          </a:endParaRPr>
        </a:p>
        <a:p>
          <a:pPr marL="171450" indent="-171450">
            <a:buFont typeface="Arial" panose="020B0604020202020204" pitchFamily="34" charset="0"/>
            <a:buChar char="•"/>
          </a:pPr>
          <a:r>
            <a:rPr lang="en-US" sz="1100">
              <a:solidFill>
                <a:schemeClr val="lt1"/>
              </a:solidFill>
              <a:effectLst/>
              <a:latin typeface="+mn-lt"/>
              <a:ea typeface="+mn-ea"/>
              <a:cs typeface="+mn-cs"/>
            </a:rPr>
            <a:t>4th</a:t>
          </a:r>
          <a:r>
            <a:rPr lang="ja-JP" altLang="en-US" sz="1100">
              <a:solidFill>
                <a:schemeClr val="lt1"/>
              </a:solidFill>
              <a:effectLst/>
              <a:latin typeface="+mn-lt"/>
              <a:ea typeface="+mn-ea"/>
              <a:cs typeface="+mn-cs"/>
            </a:rPr>
            <a:t>ライン以降 </a:t>
          </a:r>
          <a:endParaRPr lang="en-US">
            <a:effectLst/>
          </a:endParaRPr>
        </a:p>
        <a:p>
          <a:pPr marL="171450" indent="-171450">
            <a:buFont typeface="Arial" panose="020B0604020202020204" pitchFamily="34" charset="0"/>
            <a:buChar char="•"/>
          </a:pPr>
          <a:r>
            <a:rPr lang="ja-JP" altLang="en-US" sz="1100">
              <a:solidFill>
                <a:schemeClr val="lt1"/>
              </a:solidFill>
              <a:effectLst/>
              <a:latin typeface="+mn-lt"/>
              <a:ea typeface="+mn-ea"/>
              <a:cs typeface="+mn-cs"/>
            </a:rPr>
            <a:t>不明</a:t>
          </a:r>
          <a:endParaRPr lang="en-US">
            <a:effectLst/>
          </a:endParaRPr>
        </a:p>
        <a:p>
          <a:pPr marL="0" indent="0">
            <a:buFont typeface="Arial" panose="020B0604020202020204" pitchFamily="34" charset="0"/>
            <a:buNone/>
          </a:pPr>
          <a:r>
            <a:rPr lang="en-US" sz="1100" b="0" i="0">
              <a:solidFill>
                <a:schemeClr val="lt1"/>
              </a:solidFill>
              <a:effectLst/>
              <a:latin typeface="+mn-lt"/>
              <a:ea typeface="+mn-ea"/>
              <a:cs typeface="+mn-cs"/>
            </a:rPr>
            <a:t>Treatment</a:t>
          </a:r>
          <a:r>
            <a:rPr lang="en-US" sz="1100" b="0" i="0" baseline="0">
              <a:solidFill>
                <a:schemeClr val="lt1"/>
              </a:solidFill>
              <a:effectLst/>
              <a:latin typeface="+mn-lt"/>
              <a:ea typeface="+mn-ea"/>
              <a:cs typeface="+mn-cs"/>
            </a:rPr>
            <a:t> line</a:t>
          </a:r>
          <a:r>
            <a:rPr lang="en-US" sz="1100" b="0" i="0">
              <a:solidFill>
                <a:schemeClr val="lt1"/>
              </a:solidFill>
              <a:effectLst/>
              <a:latin typeface="+mn-lt"/>
              <a:ea typeface="+mn-ea"/>
              <a:cs typeface="+mn-cs"/>
            </a:rPr>
            <a:t> names will be pulled directly from CRM</a:t>
          </a:r>
          <a:endParaRPr lang="en-US">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601980</xdr:colOff>
      <xdr:row>4</xdr:row>
      <xdr:rowOff>68581</xdr:rowOff>
    </xdr:from>
    <xdr:to>
      <xdr:col>25</xdr:col>
      <xdr:colOff>55573</xdr:colOff>
      <xdr:row>40</xdr:row>
      <xdr:rowOff>15240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rcRect l="4744" t="12224" r="4887" b="9914"/>
        <a:stretch/>
      </xdr:blipFill>
      <xdr:spPr>
        <a:xfrm>
          <a:off x="1211580" y="830581"/>
          <a:ext cx="13474393" cy="6804659"/>
        </a:xfrm>
        <a:prstGeom prst="rect">
          <a:avLst/>
        </a:prstGeom>
      </xdr:spPr>
    </xdr:pic>
    <xdr:clientData/>
  </xdr:twoCellAnchor>
  <xdr:twoCellAnchor>
    <xdr:from>
      <xdr:col>0</xdr:col>
      <xdr:colOff>15240</xdr:colOff>
      <xdr:row>22</xdr:row>
      <xdr:rowOff>68580</xdr:rowOff>
    </xdr:from>
    <xdr:to>
      <xdr:col>4</xdr:col>
      <xdr:colOff>365760</xdr:colOff>
      <xdr:row>44</xdr:row>
      <xdr:rowOff>152400</xdr:rowOff>
    </xdr:to>
    <xdr:sp macro="" textlink="">
      <xdr:nvSpPr>
        <xdr:cNvPr id="3" name="Speech Bubble: Rectangle 2">
          <a:extLst>
            <a:ext uri="{FF2B5EF4-FFF2-40B4-BE49-F238E27FC236}">
              <a16:creationId xmlns:a16="http://schemas.microsoft.com/office/drawing/2014/main" id="{00000000-0008-0000-0700-000003000000}"/>
            </a:ext>
          </a:extLst>
        </xdr:cNvPr>
        <xdr:cNvSpPr/>
      </xdr:nvSpPr>
      <xdr:spPr>
        <a:xfrm>
          <a:off x="15240" y="4091940"/>
          <a:ext cx="2849880" cy="4107180"/>
        </a:xfrm>
        <a:prstGeom prst="wedgeRectCallout">
          <a:avLst>
            <a:gd name="adj1" fmla="val 43628"/>
            <a:gd name="adj2" fmla="val -591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Other columns to include are:</a:t>
          </a:r>
        </a:p>
        <a:p>
          <a:pPr marL="171450" indent="-171450" algn="l">
            <a:buFont typeface="Arial" panose="020B0604020202020204" pitchFamily="34" charset="0"/>
            <a:buChar char="•"/>
          </a:pPr>
          <a:r>
            <a:rPr lang="en-US" sz="1100"/>
            <a:t>Reported User Branch Name (</a:t>
          </a:r>
          <a:r>
            <a:rPr lang="ja-JP" altLang="en-US" sz="1100"/>
            <a:t>営業部</a:t>
          </a:r>
          <a:r>
            <a:rPr lang="en-US" altLang="ja-JP" sz="1100"/>
            <a:t>)</a:t>
          </a:r>
        </a:p>
        <a:p>
          <a:pPr marL="171450" indent="-171450" algn="l">
            <a:buFont typeface="Arial" panose="020B0604020202020204" pitchFamily="34" charset="0"/>
            <a:buChar char="•"/>
          </a:pPr>
          <a:r>
            <a:rPr lang="en-US" sz="1100"/>
            <a:t>Reported User Section Name (</a:t>
          </a:r>
          <a:r>
            <a:rPr lang="ja-JP" altLang="en-US" sz="1100"/>
            <a:t>営業課</a:t>
          </a:r>
          <a:r>
            <a:rPr lang="en-US" altLang="ja-JP" sz="1100"/>
            <a:t>)</a:t>
          </a:r>
        </a:p>
        <a:p>
          <a:pPr marL="171450" indent="-171450" algn="l">
            <a:buFont typeface="Arial" panose="020B0604020202020204" pitchFamily="34" charset="0"/>
            <a:buChar char="•"/>
          </a:pPr>
          <a:r>
            <a:rPr lang="en-US" sz="1100"/>
            <a:t>MR (</a:t>
          </a:r>
          <a:r>
            <a:rPr lang="ja-JP" altLang="en-US" sz="1100"/>
            <a:t>担当</a:t>
          </a:r>
          <a:r>
            <a:rPr lang="en-US" altLang="ja-JP" sz="1100"/>
            <a:t>)</a:t>
          </a:r>
        </a:p>
        <a:p>
          <a:pPr marL="171450" indent="-171450" algn="l">
            <a:buFont typeface="Arial" panose="020B0604020202020204" pitchFamily="34" charset="0"/>
            <a:buChar char="•"/>
          </a:pPr>
          <a:r>
            <a:rPr lang="en-US" sz="1100"/>
            <a:t>Dual Territory Flag (</a:t>
          </a:r>
          <a:r>
            <a:rPr lang="ja-JP" altLang="en-US" sz="1100"/>
            <a:t>テリトリー</a:t>
          </a:r>
          <a:r>
            <a:rPr lang="en-US" altLang="ja-JP" sz="1100"/>
            <a:t>_</a:t>
          </a:r>
          <a:r>
            <a:rPr lang="ja-JP" altLang="en-US" sz="1100"/>
            <a:t>担当区分</a:t>
          </a:r>
          <a:r>
            <a:rPr lang="en-US" altLang="ja-JP" sz="1100"/>
            <a:t>)</a:t>
          </a:r>
        </a:p>
        <a:p>
          <a:pPr marL="171450" indent="-171450" algn="l">
            <a:buFont typeface="Arial" panose="020B0604020202020204" pitchFamily="34" charset="0"/>
            <a:buChar char="•"/>
          </a:pPr>
          <a:r>
            <a:rPr lang="en-US" sz="1100"/>
            <a:t>Hospital BMSKK Code (</a:t>
          </a:r>
          <a:r>
            <a:rPr lang="ja-JP" altLang="en-US" sz="1100"/>
            <a:t>施設</a:t>
          </a:r>
          <a:r>
            <a:rPr lang="en-US" sz="1100"/>
            <a:t>BMS</a:t>
          </a:r>
          <a:r>
            <a:rPr lang="ja-JP" altLang="en-US" sz="1100"/>
            <a:t>コード</a:t>
          </a:r>
          <a:r>
            <a:rPr lang="en-US" altLang="ja-JP" sz="1100"/>
            <a:t>)</a:t>
          </a:r>
        </a:p>
        <a:p>
          <a:pPr marL="171450" indent="-171450" algn="l">
            <a:buFont typeface="Arial" panose="020B0604020202020204" pitchFamily="34" charset="0"/>
            <a:buChar char="•"/>
          </a:pPr>
          <a:r>
            <a:rPr lang="en-US" sz="1100"/>
            <a:t>Institution Name (</a:t>
          </a:r>
          <a:r>
            <a:rPr lang="ja-JP" altLang="en-US" sz="1100"/>
            <a:t>施設名称</a:t>
          </a:r>
          <a:r>
            <a:rPr lang="en-US" altLang="ja-JP" sz="1100"/>
            <a:t>)</a:t>
          </a:r>
        </a:p>
        <a:p>
          <a:pPr marL="171450" indent="-171450" algn="l">
            <a:buFont typeface="Arial" panose="020B0604020202020204" pitchFamily="34" charset="0"/>
            <a:buChar char="•"/>
          </a:pPr>
          <a:r>
            <a:rPr lang="en-US" sz="1100"/>
            <a:t>Dr DCF Code (</a:t>
          </a:r>
          <a:r>
            <a:rPr lang="ja-JP" altLang="en-US" sz="1100"/>
            <a:t>医師</a:t>
          </a:r>
          <a:r>
            <a:rPr lang="en-US" sz="1100"/>
            <a:t>DCF</a:t>
          </a:r>
          <a:r>
            <a:rPr lang="ja-JP" altLang="en-US" sz="1100"/>
            <a:t>コード</a:t>
          </a:r>
          <a:r>
            <a:rPr lang="en-US" altLang="ja-JP" sz="1100"/>
            <a:t>)</a:t>
          </a:r>
        </a:p>
        <a:p>
          <a:pPr marL="171450" indent="-171450" algn="l">
            <a:buFont typeface="Arial" panose="020B0604020202020204" pitchFamily="34" charset="0"/>
            <a:buChar char="•"/>
          </a:pPr>
          <a:r>
            <a:rPr lang="en-US" sz="1100"/>
            <a:t>Dr Name (</a:t>
          </a:r>
          <a:r>
            <a:rPr lang="ja-JP" altLang="en-US" sz="1100"/>
            <a:t>医師名</a:t>
          </a:r>
          <a:r>
            <a:rPr lang="en-US" altLang="ja-JP" sz="1100"/>
            <a:t>)</a:t>
          </a:r>
        </a:p>
        <a:p>
          <a:pPr marL="171450" indent="-171450" algn="l">
            <a:buFont typeface="Arial" panose="020B0604020202020204" pitchFamily="34" charset="0"/>
            <a:buChar char="•"/>
          </a:pPr>
          <a:r>
            <a:rPr lang="en-US" sz="1100"/>
            <a:t>Co-pro Flag (</a:t>
          </a:r>
          <a:r>
            <a:rPr lang="ja-JP" altLang="en-US" sz="1100"/>
            <a:t>ターゲット施設区分</a:t>
          </a:r>
          <a:r>
            <a:rPr lang="en-US" altLang="ja-JP" sz="1100"/>
            <a:t>)</a:t>
          </a:r>
        </a:p>
        <a:p>
          <a:pPr marL="171450" indent="-171450" algn="l">
            <a:buFont typeface="Arial" panose="020B0604020202020204" pitchFamily="34" charset="0"/>
            <a:buChar char="•"/>
          </a:pPr>
          <a:r>
            <a:rPr lang="en-US" sz="1100"/>
            <a:t>Tier (Tier)</a:t>
          </a:r>
        </a:p>
        <a:p>
          <a:pPr marL="171450" indent="-171450" algn="l">
            <a:buFont typeface="Arial" panose="020B0604020202020204" pitchFamily="34" charset="0"/>
            <a:buChar char="•"/>
          </a:pPr>
          <a:r>
            <a:rPr lang="en-US" sz="1100"/>
            <a:t>Channel flag (</a:t>
          </a:r>
          <a:r>
            <a:rPr lang="ja-JP" altLang="en-US" sz="1100"/>
            <a:t>販路</a:t>
          </a:r>
          <a:r>
            <a:rPr lang="en-US" altLang="ja-JP" sz="1100"/>
            <a:t>)</a:t>
          </a:r>
        </a:p>
        <a:p>
          <a:pPr marL="171450" indent="-171450" algn="l">
            <a:buFont typeface="Arial" panose="020B0604020202020204" pitchFamily="34" charset="0"/>
            <a:buChar char="•"/>
          </a:pPr>
          <a:r>
            <a:rPr lang="en-US" sz="1100"/>
            <a:t>Segment (</a:t>
          </a:r>
          <a:r>
            <a:rPr lang="ja-JP" altLang="en-US" sz="1100"/>
            <a:t>医師セグメント</a:t>
          </a:r>
          <a:r>
            <a:rPr lang="en-US" altLang="ja-JP" sz="1100"/>
            <a:t>)</a:t>
          </a:r>
        </a:p>
        <a:p>
          <a:pPr marL="171450" indent="-171450" algn="l">
            <a:buFont typeface="Arial" panose="020B0604020202020204" pitchFamily="34" charset="0"/>
            <a:buChar char="•"/>
          </a:pPr>
          <a:r>
            <a:rPr lang="en-US" sz="1100"/>
            <a:t>Target flag (</a:t>
          </a:r>
          <a:r>
            <a:rPr lang="ja-JP" altLang="en-US" sz="1100"/>
            <a:t>ターゲット医師</a:t>
          </a:r>
          <a:r>
            <a:rPr lang="en-US" altLang="ja-JP" sz="1100"/>
            <a:t>)</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altLang="ja-JP" sz="1100">
              <a:solidFill>
                <a:schemeClr val="lt1"/>
              </a:solidFill>
              <a:effectLst/>
              <a:latin typeface="+mn-lt"/>
              <a:ea typeface="+mn-ea"/>
              <a:cs typeface="+mn-cs"/>
            </a:rPr>
            <a:t>Therapeutic Area(</a:t>
          </a:r>
          <a:r>
            <a:rPr lang="ja-JP" altLang="en-US" sz="1100">
              <a:solidFill>
                <a:schemeClr val="lt1"/>
              </a:solidFill>
              <a:effectLst/>
              <a:latin typeface="+mn-lt"/>
              <a:ea typeface="+mn-ea"/>
              <a:cs typeface="+mn-cs"/>
            </a:rPr>
            <a:t>治療領域</a:t>
          </a:r>
          <a:r>
            <a:rPr lang="en-US" altLang="ja-JP" sz="1100">
              <a:solidFill>
                <a:schemeClr val="lt1"/>
              </a:solidFill>
              <a:effectLst/>
              <a:latin typeface="+mn-lt"/>
              <a:ea typeface="+mn-ea"/>
              <a:cs typeface="+mn-cs"/>
            </a:rPr>
            <a:t>)</a:t>
          </a:r>
          <a:endParaRPr lang="en-US" altLang="ja-JP" sz="1100"/>
        </a:p>
        <a:p>
          <a:pPr marL="171450" indent="-171450" algn="l">
            <a:buFont typeface="Arial" panose="020B0604020202020204" pitchFamily="34" charset="0"/>
            <a:buChar char="•"/>
          </a:pPr>
          <a:r>
            <a:rPr lang="en-US" sz="1100"/>
            <a:t>Product (</a:t>
          </a:r>
          <a:r>
            <a:rPr lang="ja-JP" altLang="en-US" sz="1100"/>
            <a:t>製品</a:t>
          </a:r>
          <a:r>
            <a:rPr lang="en-US" altLang="ja-JP" sz="1100"/>
            <a:t>)</a:t>
          </a:r>
        </a:p>
        <a:p>
          <a:pPr marL="171450" indent="-171450" algn="l">
            <a:buFont typeface="Arial" panose="020B0604020202020204" pitchFamily="34" charset="0"/>
            <a:buChar char="•"/>
          </a:pPr>
          <a:r>
            <a:rPr lang="en-US" sz="1100"/>
            <a:t>Case ID (</a:t>
          </a:r>
          <a:r>
            <a:rPr lang="ja-JP" altLang="en-US" sz="1100"/>
            <a:t>症例管理番号</a:t>
          </a:r>
          <a:r>
            <a:rPr lang="en-US" altLang="ja-JP" sz="1100"/>
            <a:t>)</a:t>
          </a:r>
        </a:p>
        <a:p>
          <a:pPr marL="171450" indent="-171450" algn="l">
            <a:buFont typeface="Arial" panose="020B0604020202020204" pitchFamily="34" charset="0"/>
            <a:buChar char="•"/>
          </a:pPr>
          <a:r>
            <a:rPr lang="en-US" sz="1100"/>
            <a:t>Reported Year/Month (</a:t>
          </a:r>
          <a:r>
            <a:rPr lang="ja-JP" altLang="en-US" sz="1100"/>
            <a:t>処方年月</a:t>
          </a:r>
          <a:r>
            <a:rPr lang="en-US" altLang="ja-JP" sz="1100"/>
            <a:t>)</a:t>
          </a:r>
          <a:endParaRPr lang="en-US" sz="1100"/>
        </a:p>
        <a:p>
          <a:pPr marL="171450" indent="-171450" algn="l">
            <a:buFont typeface="Arial" panose="020B0604020202020204" pitchFamily="34" charset="0"/>
            <a:buChar char="•"/>
          </a:pPr>
          <a:endParaRPr lang="en-US" sz="1100"/>
        </a:p>
      </xdr:txBody>
    </xdr:sp>
    <xdr:clientData/>
  </xdr:twoCellAnchor>
  <xdr:twoCellAnchor>
    <xdr:from>
      <xdr:col>7</xdr:col>
      <xdr:colOff>403860</xdr:colOff>
      <xdr:row>2</xdr:row>
      <xdr:rowOff>0</xdr:rowOff>
    </xdr:from>
    <xdr:to>
      <xdr:col>11</xdr:col>
      <xdr:colOff>419100</xdr:colOff>
      <xdr:row>5</xdr:row>
      <xdr:rowOff>100965</xdr:rowOff>
    </xdr:to>
    <xdr:sp macro="" textlink="">
      <xdr:nvSpPr>
        <xdr:cNvPr id="6" name="Speech Bubble: Rectangle 5">
          <a:extLst>
            <a:ext uri="{FF2B5EF4-FFF2-40B4-BE49-F238E27FC236}">
              <a16:creationId xmlns:a16="http://schemas.microsoft.com/office/drawing/2014/main" id="{00000000-0008-0000-0700-000006000000}"/>
            </a:ext>
          </a:extLst>
        </xdr:cNvPr>
        <xdr:cNvSpPr/>
      </xdr:nvSpPr>
      <xdr:spPr>
        <a:xfrm>
          <a:off x="4061460" y="381000"/>
          <a:ext cx="2453640" cy="672465"/>
        </a:xfrm>
        <a:prstGeom prst="wedgeRectCallout">
          <a:avLst>
            <a:gd name="adj1" fmla="val -38088"/>
            <a:gd name="adj2" fmla="val 6493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Dropdown options to</a:t>
          </a:r>
          <a:r>
            <a:rPr lang="en-US" sz="1100" baseline="0">
              <a:solidFill>
                <a:schemeClr val="lt1"/>
              </a:solidFill>
              <a:effectLst/>
              <a:latin typeface="+mn-lt"/>
              <a:ea typeface="+mn-ea"/>
              <a:cs typeface="+mn-cs"/>
            </a:rPr>
            <a:t> be added for "REV MM","REV FL", "REV MDS" and "REV ATL", "POM", and  "IST"</a:t>
          </a:r>
          <a:endParaRPr lang="en-US">
            <a:effectLst/>
          </a:endParaRPr>
        </a:p>
      </xdr:txBody>
    </xdr:sp>
    <xdr:clientData/>
  </xdr:twoCellAnchor>
  <xdr:twoCellAnchor>
    <xdr:from>
      <xdr:col>16</xdr:col>
      <xdr:colOff>220980</xdr:colOff>
      <xdr:row>18</xdr:row>
      <xdr:rowOff>106680</xdr:rowOff>
    </xdr:from>
    <xdr:to>
      <xdr:col>24</xdr:col>
      <xdr:colOff>236220</xdr:colOff>
      <xdr:row>20</xdr:row>
      <xdr:rowOff>121920</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9364980" y="3535680"/>
          <a:ext cx="4892040" cy="3962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340994</xdr:colOff>
      <xdr:row>20</xdr:row>
      <xdr:rowOff>17144</xdr:rowOff>
    </xdr:from>
    <xdr:to>
      <xdr:col>32</xdr:col>
      <xdr:colOff>499109</xdr:colOff>
      <xdr:row>27</xdr:row>
      <xdr:rowOff>83820</xdr:rowOff>
    </xdr:to>
    <xdr:sp macro="" textlink="">
      <xdr:nvSpPr>
        <xdr:cNvPr id="8" name="Speech Bubble: Rectangle 7">
          <a:extLst>
            <a:ext uri="{FF2B5EF4-FFF2-40B4-BE49-F238E27FC236}">
              <a16:creationId xmlns:a16="http://schemas.microsoft.com/office/drawing/2014/main" id="{00000000-0008-0000-0700-000008000000}"/>
            </a:ext>
          </a:extLst>
        </xdr:cNvPr>
        <xdr:cNvSpPr/>
      </xdr:nvSpPr>
      <xdr:spPr>
        <a:xfrm>
          <a:off x="14712314" y="3674744"/>
          <a:ext cx="5156835" cy="1346836"/>
        </a:xfrm>
        <a:prstGeom prst="wedgeRectCallout">
          <a:avLst>
            <a:gd name="adj1" fmla="val -57444"/>
            <a:gd name="adj2" fmla="val -4280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REV MM, REV FL, REV MDS, REV ATL,</a:t>
          </a:r>
          <a:r>
            <a:rPr lang="en-US" sz="1100" baseline="0"/>
            <a:t> POM, IST</a:t>
          </a:r>
          <a:endParaRPr lang="en-US" sz="1100"/>
        </a:p>
        <a:p>
          <a:pPr algn="l"/>
          <a:endParaRPr lang="en-US" altLang="ja-JP" sz="1100" b="0" i="0" baseline="0"/>
        </a:p>
        <a:p>
          <a:pPr marL="171450" indent="-171450" algn="l">
            <a:buFont typeface="Arial" panose="020B0604020202020204" pitchFamily="34" charset="0"/>
            <a:buChar char="•"/>
          </a:pPr>
          <a:r>
            <a:rPr lang="en-US" altLang="ja-JP" sz="1100" b="0" i="0" baseline="0"/>
            <a:t>Field names will be pulled directly from CRM, please check requirement sheet for other products' definition.</a:t>
          </a:r>
        </a:p>
        <a:p>
          <a:pPr marL="171450" indent="-171450" algn="l">
            <a:buFont typeface="Arial" panose="020B0604020202020204" pitchFamily="34" charset="0"/>
            <a:buChar char="•"/>
          </a:pPr>
          <a:r>
            <a:rPr lang="en-US" sz="1100" b="0" i="0" baseline="0">
              <a:effectLst/>
            </a:rPr>
            <a:t>The sequence of columns should be as per the sequence mentioned requirement sheet </a:t>
          </a:r>
          <a:endParaRPr lang="en-US" sz="1100" b="0" i="0">
            <a:effectLst/>
          </a:endParaRPr>
        </a:p>
        <a:p>
          <a:pPr algn="l"/>
          <a:endParaRPr lang="en-US" sz="1100" baseline="0"/>
        </a:p>
      </xdr:txBody>
    </xdr:sp>
    <xdr:clientData/>
  </xdr:twoCellAnchor>
  <xdr:twoCellAnchor>
    <xdr:from>
      <xdr:col>15</xdr:col>
      <xdr:colOff>190500</xdr:colOff>
      <xdr:row>11</xdr:row>
      <xdr:rowOff>60960</xdr:rowOff>
    </xdr:from>
    <xdr:to>
      <xdr:col>19</xdr:col>
      <xdr:colOff>22860</xdr:colOff>
      <xdr:row>17</xdr:row>
      <xdr:rowOff>83820</xdr:rowOff>
    </xdr:to>
    <xdr:sp macro="" textlink="">
      <xdr:nvSpPr>
        <xdr:cNvPr id="9" name="Speech Bubble: Rectangle 8">
          <a:extLst>
            <a:ext uri="{FF2B5EF4-FFF2-40B4-BE49-F238E27FC236}">
              <a16:creationId xmlns:a16="http://schemas.microsoft.com/office/drawing/2014/main" id="{00000000-0008-0000-0700-000009000000}"/>
            </a:ext>
          </a:extLst>
        </xdr:cNvPr>
        <xdr:cNvSpPr/>
      </xdr:nvSpPr>
      <xdr:spPr>
        <a:xfrm>
          <a:off x="8724900" y="2156460"/>
          <a:ext cx="2270760" cy="1165860"/>
        </a:xfrm>
        <a:prstGeom prst="wedgeRectCallout">
          <a:avLst>
            <a:gd name="adj1" fmla="val -35353"/>
            <a:gd name="adj2" fmla="val 671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t>Prescription Year-Month (</a:t>
          </a:r>
          <a:r>
            <a:rPr lang="ja-JP" altLang="en-US" sz="1100"/>
            <a:t>処方年月</a:t>
          </a:r>
          <a:r>
            <a:rPr lang="en-US" altLang="ja-JP" sz="1100"/>
            <a:t>) itself</a:t>
          </a:r>
          <a:r>
            <a:rPr lang="en-US" altLang="ja-JP" sz="1100" baseline="0"/>
            <a:t> is not a survey question, but uses the year month value of the answer entered in the Treatment Start Date (</a:t>
          </a:r>
          <a:r>
            <a:rPr lang="ja-JP" altLang="en-US" sz="1100" baseline="0"/>
            <a:t>処方開始日</a:t>
          </a:r>
          <a:r>
            <a:rPr lang="en-US" altLang="ja-JP" sz="1100" baseline="0"/>
            <a:t>) question</a:t>
          </a:r>
          <a:endParaRPr lang="en-US" sz="1100"/>
        </a:p>
      </xdr:txBody>
    </xdr:sp>
    <xdr:clientData/>
  </xdr:twoCellAnchor>
  <xdr:twoCellAnchor>
    <xdr:from>
      <xdr:col>15</xdr:col>
      <xdr:colOff>228600</xdr:colOff>
      <xdr:row>18</xdr:row>
      <xdr:rowOff>99060</xdr:rowOff>
    </xdr:from>
    <xdr:to>
      <xdr:col>16</xdr:col>
      <xdr:colOff>205740</xdr:colOff>
      <xdr:row>20</xdr:row>
      <xdr:rowOff>129540</xdr:rowOff>
    </xdr:to>
    <xdr:sp macro="" textlink="">
      <xdr:nvSpPr>
        <xdr:cNvPr id="11" name="Rectangle 10">
          <a:extLst>
            <a:ext uri="{FF2B5EF4-FFF2-40B4-BE49-F238E27FC236}">
              <a16:creationId xmlns:a16="http://schemas.microsoft.com/office/drawing/2014/main" id="{00000000-0008-0000-0700-00000B000000}"/>
            </a:ext>
          </a:extLst>
        </xdr:cNvPr>
        <xdr:cNvSpPr/>
      </xdr:nvSpPr>
      <xdr:spPr>
        <a:xfrm>
          <a:off x="8763000" y="3528060"/>
          <a:ext cx="586740" cy="4114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512444</xdr:colOff>
      <xdr:row>6</xdr:row>
      <xdr:rowOff>46457</xdr:rowOff>
    </xdr:from>
    <xdr:to>
      <xdr:col>8</xdr:col>
      <xdr:colOff>152399</xdr:colOff>
      <xdr:row>7</xdr:row>
      <xdr:rowOff>109753</xdr:rowOff>
    </xdr:to>
    <xdr:sp macro="" textlink="">
      <xdr:nvSpPr>
        <xdr:cNvPr id="12" name="TextBox 11">
          <a:extLst>
            <a:ext uri="{FF2B5EF4-FFF2-40B4-BE49-F238E27FC236}">
              <a16:creationId xmlns:a16="http://schemas.microsoft.com/office/drawing/2014/main" id="{00000000-0008-0000-0700-00000C000000}"/>
            </a:ext>
          </a:extLst>
        </xdr:cNvPr>
        <xdr:cNvSpPr txBox="1"/>
      </xdr:nvSpPr>
      <xdr:spPr>
        <a:xfrm>
          <a:off x="3560444" y="1189457"/>
          <a:ext cx="859155" cy="25379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MM</a:t>
          </a:r>
          <a:endParaRPr lang="en-US" sz="1100"/>
        </a:p>
      </xdr:txBody>
    </xdr:sp>
    <xdr:clientData/>
  </xdr:twoCellAnchor>
  <xdr:twoCellAnchor>
    <xdr:from>
      <xdr:col>8</xdr:col>
      <xdr:colOff>245744</xdr:colOff>
      <xdr:row>6</xdr:row>
      <xdr:rowOff>46457</xdr:rowOff>
    </xdr:from>
    <xdr:to>
      <xdr:col>9</xdr:col>
      <xdr:colOff>510539</xdr:colOff>
      <xdr:row>7</xdr:row>
      <xdr:rowOff>109753</xdr:rowOff>
    </xdr:to>
    <xdr:sp macro="" textlink="">
      <xdr:nvSpPr>
        <xdr:cNvPr id="18" name="TextBox 17">
          <a:extLst>
            <a:ext uri="{FF2B5EF4-FFF2-40B4-BE49-F238E27FC236}">
              <a16:creationId xmlns:a16="http://schemas.microsoft.com/office/drawing/2014/main" id="{00000000-0008-0000-0700-000012000000}"/>
            </a:ext>
          </a:extLst>
        </xdr:cNvPr>
        <xdr:cNvSpPr txBox="1"/>
      </xdr:nvSpPr>
      <xdr:spPr>
        <a:xfrm>
          <a:off x="4619624" y="1143737"/>
          <a:ext cx="889635" cy="24617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FL</a:t>
          </a:r>
          <a:endParaRPr lang="en-US" sz="1100"/>
        </a:p>
      </xdr:txBody>
    </xdr:sp>
    <xdr:clientData/>
  </xdr:twoCellAnchor>
  <xdr:twoCellAnchor>
    <xdr:from>
      <xdr:col>9</xdr:col>
      <xdr:colOff>596264</xdr:colOff>
      <xdr:row>6</xdr:row>
      <xdr:rowOff>46457</xdr:rowOff>
    </xdr:from>
    <xdr:to>
      <xdr:col>11</xdr:col>
      <xdr:colOff>236219</xdr:colOff>
      <xdr:row>7</xdr:row>
      <xdr:rowOff>109753</xdr:rowOff>
    </xdr:to>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5594984" y="1143737"/>
          <a:ext cx="889635" cy="24617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MDS</a:t>
          </a:r>
          <a:endParaRPr lang="en-US" sz="1100"/>
        </a:p>
      </xdr:txBody>
    </xdr:sp>
    <xdr:clientData/>
  </xdr:twoCellAnchor>
  <xdr:twoCellAnchor>
    <xdr:from>
      <xdr:col>11</xdr:col>
      <xdr:colOff>327660</xdr:colOff>
      <xdr:row>6</xdr:row>
      <xdr:rowOff>38101</xdr:rowOff>
    </xdr:from>
    <xdr:to>
      <xdr:col>12</xdr:col>
      <xdr:colOff>592455</xdr:colOff>
      <xdr:row>7</xdr:row>
      <xdr:rowOff>101397</xdr:rowOff>
    </xdr:to>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6576060" y="1135381"/>
          <a:ext cx="889635" cy="24617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a:t>
          </a:r>
          <a:r>
            <a:rPr lang="en-US" sz="1100" baseline="0"/>
            <a:t> ATL</a:t>
          </a:r>
          <a:endParaRPr lang="en-US" sz="1100"/>
        </a:p>
      </xdr:txBody>
    </xdr:sp>
    <xdr:clientData/>
  </xdr:twoCellAnchor>
  <xdr:twoCellAnchor>
    <xdr:from>
      <xdr:col>13</xdr:col>
      <xdr:colOff>38100</xdr:colOff>
      <xdr:row>6</xdr:row>
      <xdr:rowOff>38101</xdr:rowOff>
    </xdr:from>
    <xdr:to>
      <xdr:col>14</xdr:col>
      <xdr:colOff>302895</xdr:colOff>
      <xdr:row>7</xdr:row>
      <xdr:rowOff>101397</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7536180" y="1135381"/>
          <a:ext cx="889635" cy="24617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POM</a:t>
          </a:r>
        </a:p>
      </xdr:txBody>
    </xdr:sp>
    <xdr:clientData/>
  </xdr:twoCellAnchor>
  <xdr:twoCellAnchor>
    <xdr:from>
      <xdr:col>14</xdr:col>
      <xdr:colOff>381000</xdr:colOff>
      <xdr:row>6</xdr:row>
      <xdr:rowOff>38101</xdr:rowOff>
    </xdr:from>
    <xdr:to>
      <xdr:col>16</xdr:col>
      <xdr:colOff>20955</xdr:colOff>
      <xdr:row>7</xdr:row>
      <xdr:rowOff>101397</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8503920" y="1135381"/>
          <a:ext cx="889635" cy="24617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IST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485775</xdr:colOff>
      <xdr:row>6</xdr:row>
      <xdr:rowOff>171450</xdr:rowOff>
    </xdr:from>
    <xdr:to>
      <xdr:col>25</xdr:col>
      <xdr:colOff>60234</xdr:colOff>
      <xdr:row>40</xdr:row>
      <xdr:rowOff>208574</xdr:rowOff>
    </xdr:to>
    <xdr:pic>
      <xdr:nvPicPr>
        <xdr:cNvPr id="15" name="図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
        <a:stretch>
          <a:fillRect/>
        </a:stretch>
      </xdr:blipFill>
      <xdr:spPr>
        <a:xfrm>
          <a:off x="485775" y="1543050"/>
          <a:ext cx="16957584" cy="7809524"/>
        </a:xfrm>
        <a:prstGeom prst="rect">
          <a:avLst/>
        </a:prstGeom>
      </xdr:spPr>
    </xdr:pic>
    <xdr:clientData/>
  </xdr:twoCellAnchor>
  <xdr:twoCellAnchor>
    <xdr:from>
      <xdr:col>10</xdr:col>
      <xdr:colOff>424816</xdr:colOff>
      <xdr:row>4</xdr:row>
      <xdr:rowOff>95250</xdr:rowOff>
    </xdr:from>
    <xdr:to>
      <xdr:col>15</xdr:col>
      <xdr:colOff>676275</xdr:colOff>
      <xdr:row>7</xdr:row>
      <xdr:rowOff>196215</xdr:rowOff>
    </xdr:to>
    <xdr:sp macro="" textlink="">
      <xdr:nvSpPr>
        <xdr:cNvPr id="16" name="Speech Bubble: Rectangle 5">
          <a:extLst>
            <a:ext uri="{FF2B5EF4-FFF2-40B4-BE49-F238E27FC236}">
              <a16:creationId xmlns:a16="http://schemas.microsoft.com/office/drawing/2014/main" id="{00000000-0008-0000-0800-000010000000}"/>
            </a:ext>
          </a:extLst>
        </xdr:cNvPr>
        <xdr:cNvSpPr/>
      </xdr:nvSpPr>
      <xdr:spPr>
        <a:xfrm>
          <a:off x="7378066" y="1009650"/>
          <a:ext cx="3728084" cy="786765"/>
        </a:xfrm>
        <a:prstGeom prst="wedgeRectCallout">
          <a:avLst>
            <a:gd name="adj1" fmla="val -38088"/>
            <a:gd name="adj2" fmla="val 6493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Keep existing survey data</a:t>
          </a:r>
          <a:r>
            <a:rPr lang="en-US" sz="1100" baseline="0">
              <a:solidFill>
                <a:schemeClr val="lt1"/>
              </a:solidFill>
              <a:effectLst/>
              <a:latin typeface="+mn-lt"/>
              <a:ea typeface="+mn-ea"/>
              <a:cs typeface="+mn-cs"/>
            </a:rPr>
            <a:t> at doctor level in renamed tabs</a:t>
          </a:r>
          <a:endParaRPr lang="en-US">
            <a:effectLst/>
          </a:endParaRPr>
        </a:p>
      </xdr:txBody>
    </xdr:sp>
    <xdr:clientData/>
  </xdr:twoCellAnchor>
  <xdr:twoCellAnchor>
    <xdr:from>
      <xdr:col>26</xdr:col>
      <xdr:colOff>504825</xdr:colOff>
      <xdr:row>15</xdr:row>
      <xdr:rowOff>93344</xdr:rowOff>
    </xdr:from>
    <xdr:to>
      <xdr:col>34</xdr:col>
      <xdr:colOff>662940</xdr:colOff>
      <xdr:row>22</xdr:row>
      <xdr:rowOff>160020</xdr:rowOff>
    </xdr:to>
    <xdr:sp macro="" textlink="">
      <xdr:nvSpPr>
        <xdr:cNvPr id="18" name="Speech Bubble: Rectangle 7">
          <a:extLst>
            <a:ext uri="{FF2B5EF4-FFF2-40B4-BE49-F238E27FC236}">
              <a16:creationId xmlns:a16="http://schemas.microsoft.com/office/drawing/2014/main" id="{00000000-0008-0000-0800-000012000000}"/>
            </a:ext>
          </a:extLst>
        </xdr:cNvPr>
        <xdr:cNvSpPr/>
      </xdr:nvSpPr>
      <xdr:spPr>
        <a:xfrm>
          <a:off x="18583275" y="3522344"/>
          <a:ext cx="5720715" cy="1666876"/>
        </a:xfrm>
        <a:prstGeom prst="wedgeRectCallout">
          <a:avLst>
            <a:gd name="adj1" fmla="val -49119"/>
            <a:gd name="adj2" fmla="val 6691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 </a:t>
          </a:r>
          <a:r>
            <a:rPr lang="en-US" altLang="ja-JP" sz="1100"/>
            <a:t>OP LC,</a:t>
          </a:r>
          <a:r>
            <a:rPr lang="en-US" altLang="ja-JP" sz="1100" baseline="0"/>
            <a:t> OP RCC, OP YV RCC and OP HN</a:t>
          </a:r>
          <a:endParaRPr lang="en-US" altLang="ja-JP" sz="1100" b="0" i="0" baseline="0"/>
        </a:p>
        <a:p>
          <a:pPr marL="171450" indent="-171450" algn="l">
            <a:buFont typeface="Arial" panose="020B0604020202020204" pitchFamily="34" charset="0"/>
            <a:buChar char="•"/>
          </a:pPr>
          <a:r>
            <a:rPr lang="en-US" altLang="ja-JP" sz="1100" b="0" i="0" baseline="0"/>
            <a:t>Field names will be pulled directly from CRM, please check requirement sheet for other products' definition.</a:t>
          </a:r>
        </a:p>
        <a:p>
          <a:pPr marL="171450" indent="-171450" algn="l">
            <a:buFont typeface="Arial" panose="020B0604020202020204" pitchFamily="34" charset="0"/>
            <a:buChar char="•"/>
          </a:pPr>
          <a:r>
            <a:rPr lang="en-US" sz="1100" b="0" i="0" baseline="0">
              <a:effectLst/>
            </a:rPr>
            <a:t>The sequence of columns should be as per the sequence mentioned requirement sheet </a:t>
          </a:r>
          <a:endParaRPr lang="en-US" sz="1100" b="0" i="0">
            <a:effectLst/>
          </a:endParaRPr>
        </a:p>
        <a:p>
          <a:pPr algn="l"/>
          <a:endParaRPr lang="en-US" sz="1100" baseline="0"/>
        </a:p>
      </xdr:txBody>
    </xdr:sp>
    <xdr:clientData/>
  </xdr:twoCellAnchor>
  <xdr:twoCellAnchor>
    <xdr:from>
      <xdr:col>21</xdr:col>
      <xdr:colOff>611506</xdr:colOff>
      <xdr:row>15</xdr:row>
      <xdr:rowOff>108585</xdr:rowOff>
    </xdr:from>
    <xdr:to>
      <xdr:col>25</xdr:col>
      <xdr:colOff>443866</xdr:colOff>
      <xdr:row>21</xdr:row>
      <xdr:rowOff>131445</xdr:rowOff>
    </xdr:to>
    <xdr:sp macro="" textlink="">
      <xdr:nvSpPr>
        <xdr:cNvPr id="19" name="Speech Bubble: Rectangle 8">
          <a:extLst>
            <a:ext uri="{FF2B5EF4-FFF2-40B4-BE49-F238E27FC236}">
              <a16:creationId xmlns:a16="http://schemas.microsoft.com/office/drawing/2014/main" id="{00000000-0008-0000-0800-000013000000}"/>
            </a:ext>
          </a:extLst>
        </xdr:cNvPr>
        <xdr:cNvSpPr/>
      </xdr:nvSpPr>
      <xdr:spPr>
        <a:xfrm>
          <a:off x="15213331" y="3537585"/>
          <a:ext cx="2613660" cy="1394460"/>
        </a:xfrm>
        <a:prstGeom prst="wedgeRectCallout">
          <a:avLst>
            <a:gd name="adj1" fmla="val 21863"/>
            <a:gd name="adj2" fmla="val 835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a:t>Prescription Year-Month (</a:t>
          </a:r>
          <a:r>
            <a:rPr lang="ja-JP" altLang="en-US" sz="1100"/>
            <a:t>処方年月</a:t>
          </a:r>
          <a:r>
            <a:rPr lang="en-US" altLang="ja-JP" sz="1100"/>
            <a:t>) itself</a:t>
          </a:r>
          <a:r>
            <a:rPr lang="en-US" altLang="ja-JP" sz="1100" baseline="0"/>
            <a:t> is not a survey question, but uses the year month value of the answer entered in the Treatment Start Date (</a:t>
          </a:r>
          <a:r>
            <a:rPr lang="ja-JP" altLang="en-US" sz="1100" baseline="0"/>
            <a:t>処方開始日</a:t>
          </a:r>
          <a:r>
            <a:rPr lang="en-US" altLang="ja-JP" sz="1100" baseline="0"/>
            <a:t>) question</a:t>
          </a:r>
          <a:endParaRPr lang="en-US" sz="1100"/>
        </a:p>
      </xdr:txBody>
    </xdr:sp>
    <xdr:clientData/>
  </xdr:twoCellAnchor>
  <xdr:twoCellAnchor>
    <xdr:from>
      <xdr:col>23</xdr:col>
      <xdr:colOff>668657</xdr:colOff>
      <xdr:row>24</xdr:row>
      <xdr:rowOff>38101</xdr:rowOff>
    </xdr:from>
    <xdr:to>
      <xdr:col>25</xdr:col>
      <xdr:colOff>38101</xdr:colOff>
      <xdr:row>27</xdr:row>
      <xdr:rowOff>205741</xdr:rowOff>
    </xdr:to>
    <xdr:sp macro="" textlink="">
      <xdr:nvSpPr>
        <xdr:cNvPr id="20" name="Rectangle 10">
          <a:extLst>
            <a:ext uri="{FF2B5EF4-FFF2-40B4-BE49-F238E27FC236}">
              <a16:creationId xmlns:a16="http://schemas.microsoft.com/office/drawing/2014/main" id="{00000000-0008-0000-0800-000014000000}"/>
            </a:ext>
          </a:extLst>
        </xdr:cNvPr>
        <xdr:cNvSpPr/>
      </xdr:nvSpPr>
      <xdr:spPr>
        <a:xfrm>
          <a:off x="16661132" y="5524501"/>
          <a:ext cx="760094"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161924</xdr:colOff>
      <xdr:row>8</xdr:row>
      <xdr:rowOff>189331</xdr:rowOff>
    </xdr:from>
    <xdr:to>
      <xdr:col>9</xdr:col>
      <xdr:colOff>247649</xdr:colOff>
      <xdr:row>11</xdr:row>
      <xdr:rowOff>0</xdr:rowOff>
    </xdr:to>
    <xdr:sp macro="" textlink="">
      <xdr:nvSpPr>
        <xdr:cNvPr id="21" name="TextBox 11">
          <a:extLst>
            <a:ext uri="{FF2B5EF4-FFF2-40B4-BE49-F238E27FC236}">
              <a16:creationId xmlns:a16="http://schemas.microsoft.com/office/drawing/2014/main" id="{00000000-0008-0000-0800-000015000000}"/>
            </a:ext>
          </a:extLst>
        </xdr:cNvPr>
        <xdr:cNvSpPr txBox="1"/>
      </xdr:nvSpPr>
      <xdr:spPr>
        <a:xfrm>
          <a:off x="5029199"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LC 2020</a:t>
          </a:r>
          <a:r>
            <a:rPr lang="ja-JP" altLang="en-US" sz="1100"/>
            <a:t>年</a:t>
          </a:r>
          <a:r>
            <a:rPr lang="en-US" altLang="ja-JP" sz="1100"/>
            <a:t>10</a:t>
          </a:r>
          <a:r>
            <a:rPr lang="ja-JP" altLang="en-US" sz="1100"/>
            <a:t>月迄</a:t>
          </a:r>
          <a:endParaRPr lang="en-US" sz="1100"/>
        </a:p>
      </xdr:txBody>
    </xdr:sp>
    <xdr:clientData/>
  </xdr:twoCellAnchor>
  <xdr:twoCellAnchor>
    <xdr:from>
      <xdr:col>0</xdr:col>
      <xdr:colOff>628650</xdr:colOff>
      <xdr:row>29</xdr:row>
      <xdr:rowOff>161925</xdr:rowOff>
    </xdr:from>
    <xdr:to>
      <xdr:col>5</xdr:col>
      <xdr:colOff>283845</xdr:colOff>
      <xdr:row>52</xdr:row>
      <xdr:rowOff>17145</xdr:rowOff>
    </xdr:to>
    <xdr:sp macro="" textlink="">
      <xdr:nvSpPr>
        <xdr:cNvPr id="27" name="Speech Bubble: Rectangle 2">
          <a:extLst>
            <a:ext uri="{FF2B5EF4-FFF2-40B4-BE49-F238E27FC236}">
              <a16:creationId xmlns:a16="http://schemas.microsoft.com/office/drawing/2014/main" id="{00000000-0008-0000-0800-00001B000000}"/>
            </a:ext>
          </a:extLst>
        </xdr:cNvPr>
        <xdr:cNvSpPr/>
      </xdr:nvSpPr>
      <xdr:spPr>
        <a:xfrm>
          <a:off x="628650" y="6791325"/>
          <a:ext cx="3131820" cy="5113020"/>
        </a:xfrm>
        <a:prstGeom prst="wedgeRectCallout">
          <a:avLst>
            <a:gd name="adj1" fmla="val 43628"/>
            <a:gd name="adj2" fmla="val -5918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Other columns to include are:</a:t>
          </a:r>
        </a:p>
        <a:p>
          <a:pPr marL="171450" indent="-171450" algn="l">
            <a:buFont typeface="Arial" panose="020B0604020202020204" pitchFamily="34" charset="0"/>
            <a:buChar char="•"/>
          </a:pPr>
          <a:r>
            <a:rPr lang="en-US" sz="1100"/>
            <a:t>Reported User Branch Name (</a:t>
          </a:r>
          <a:r>
            <a:rPr lang="ja-JP" altLang="en-US" sz="1100"/>
            <a:t>営業部</a:t>
          </a:r>
          <a:r>
            <a:rPr lang="en-US" altLang="ja-JP" sz="1100"/>
            <a:t>)</a:t>
          </a:r>
        </a:p>
        <a:p>
          <a:pPr marL="171450" indent="-171450" algn="l">
            <a:buFont typeface="Arial" panose="020B0604020202020204" pitchFamily="34" charset="0"/>
            <a:buChar char="•"/>
          </a:pPr>
          <a:r>
            <a:rPr lang="en-US" sz="1100"/>
            <a:t>Reported User Section Name (</a:t>
          </a:r>
          <a:r>
            <a:rPr lang="ja-JP" altLang="en-US" sz="1100"/>
            <a:t>営業課</a:t>
          </a:r>
          <a:r>
            <a:rPr lang="en-US" altLang="ja-JP" sz="1100"/>
            <a:t>)</a:t>
          </a:r>
        </a:p>
        <a:p>
          <a:pPr marL="171450" indent="-171450" algn="l">
            <a:buFont typeface="Arial" panose="020B0604020202020204" pitchFamily="34" charset="0"/>
            <a:buChar char="•"/>
          </a:pPr>
          <a:r>
            <a:rPr lang="en-US" sz="1100"/>
            <a:t>MR (</a:t>
          </a:r>
          <a:r>
            <a:rPr lang="ja-JP" altLang="en-US" sz="1100"/>
            <a:t>担当</a:t>
          </a:r>
          <a:r>
            <a:rPr lang="en-US" altLang="ja-JP" sz="1100"/>
            <a:t>)</a:t>
          </a:r>
        </a:p>
        <a:p>
          <a:pPr marL="171450" indent="-171450" algn="l">
            <a:buFont typeface="Arial" panose="020B0604020202020204" pitchFamily="34" charset="0"/>
            <a:buChar char="•"/>
          </a:pPr>
          <a:r>
            <a:rPr lang="en-US" sz="1100"/>
            <a:t>Dual Territory Flag (</a:t>
          </a:r>
          <a:r>
            <a:rPr lang="ja-JP" altLang="en-US" sz="1100"/>
            <a:t>テリトリー</a:t>
          </a:r>
          <a:r>
            <a:rPr lang="en-US" altLang="ja-JP" sz="1100"/>
            <a:t>_</a:t>
          </a:r>
          <a:r>
            <a:rPr lang="ja-JP" altLang="en-US" sz="1100"/>
            <a:t>担当区分</a:t>
          </a:r>
          <a:r>
            <a:rPr lang="en-US" altLang="ja-JP" sz="1100"/>
            <a:t>)</a:t>
          </a:r>
        </a:p>
        <a:p>
          <a:pPr marL="171450" indent="-171450" algn="l">
            <a:buFont typeface="Arial" panose="020B0604020202020204" pitchFamily="34" charset="0"/>
            <a:buChar char="•"/>
          </a:pPr>
          <a:r>
            <a:rPr lang="en-US" sz="1100"/>
            <a:t>Hospital BMSKK Code (</a:t>
          </a:r>
          <a:r>
            <a:rPr lang="ja-JP" altLang="en-US" sz="1100"/>
            <a:t>施設</a:t>
          </a:r>
          <a:r>
            <a:rPr lang="en-US" sz="1100"/>
            <a:t>BMS</a:t>
          </a:r>
          <a:r>
            <a:rPr lang="ja-JP" altLang="en-US" sz="1100"/>
            <a:t>コード</a:t>
          </a:r>
          <a:r>
            <a:rPr lang="en-US" altLang="ja-JP" sz="1100"/>
            <a:t>)</a:t>
          </a:r>
        </a:p>
        <a:p>
          <a:pPr marL="171450" indent="-171450" algn="l">
            <a:buFont typeface="Arial" panose="020B0604020202020204" pitchFamily="34" charset="0"/>
            <a:buChar char="•"/>
          </a:pPr>
          <a:r>
            <a:rPr lang="en-US" sz="1100"/>
            <a:t>Institution Name (</a:t>
          </a:r>
          <a:r>
            <a:rPr lang="ja-JP" altLang="en-US" sz="1100"/>
            <a:t>施設名称</a:t>
          </a:r>
          <a:r>
            <a:rPr lang="en-US" altLang="ja-JP" sz="1100"/>
            <a:t>)</a:t>
          </a:r>
        </a:p>
        <a:p>
          <a:pPr marL="171450" indent="-171450" algn="l">
            <a:buFont typeface="Arial" panose="020B0604020202020204" pitchFamily="34" charset="0"/>
            <a:buChar char="•"/>
          </a:pPr>
          <a:r>
            <a:rPr lang="en-US" sz="1100"/>
            <a:t>Dr DCF Code (</a:t>
          </a:r>
          <a:r>
            <a:rPr lang="ja-JP" altLang="en-US" sz="1100"/>
            <a:t>医師</a:t>
          </a:r>
          <a:r>
            <a:rPr lang="en-US" sz="1100"/>
            <a:t>DCF</a:t>
          </a:r>
          <a:r>
            <a:rPr lang="ja-JP" altLang="en-US" sz="1100"/>
            <a:t>コード</a:t>
          </a:r>
          <a:r>
            <a:rPr lang="en-US" altLang="ja-JP" sz="1100"/>
            <a:t>)</a:t>
          </a:r>
        </a:p>
        <a:p>
          <a:pPr marL="171450" indent="-171450" algn="l">
            <a:buFont typeface="Arial" panose="020B0604020202020204" pitchFamily="34" charset="0"/>
            <a:buChar char="•"/>
          </a:pPr>
          <a:r>
            <a:rPr lang="en-US" sz="1100"/>
            <a:t>Dr Name (</a:t>
          </a:r>
          <a:r>
            <a:rPr lang="ja-JP" altLang="en-US" sz="1100"/>
            <a:t>医師名</a:t>
          </a:r>
          <a:r>
            <a:rPr lang="en-US" altLang="ja-JP" sz="1100"/>
            <a:t>)</a:t>
          </a:r>
        </a:p>
        <a:p>
          <a:pPr marL="171450" indent="-171450" algn="l">
            <a:buFont typeface="Arial" panose="020B0604020202020204" pitchFamily="34" charset="0"/>
            <a:buChar char="•"/>
          </a:pPr>
          <a:r>
            <a:rPr lang="en-US" sz="1100"/>
            <a:t>Co-pro Flag (</a:t>
          </a:r>
          <a:r>
            <a:rPr lang="ja-JP" altLang="en-US" sz="1100"/>
            <a:t>ターゲット施設区分</a:t>
          </a:r>
          <a:r>
            <a:rPr lang="en-US" altLang="ja-JP" sz="1100"/>
            <a:t>)</a:t>
          </a:r>
        </a:p>
        <a:p>
          <a:pPr marL="171450" indent="-171450" algn="l">
            <a:buFont typeface="Arial" panose="020B0604020202020204" pitchFamily="34" charset="0"/>
            <a:buChar char="•"/>
          </a:pPr>
          <a:r>
            <a:rPr lang="en-US" sz="1100"/>
            <a:t>Tier (Tier)</a:t>
          </a:r>
        </a:p>
        <a:p>
          <a:pPr marL="171450" indent="-171450" algn="l">
            <a:buFont typeface="Arial" panose="020B0604020202020204" pitchFamily="34" charset="0"/>
            <a:buChar char="•"/>
          </a:pPr>
          <a:r>
            <a:rPr lang="en-US" sz="1100"/>
            <a:t>Channel flag (</a:t>
          </a:r>
          <a:r>
            <a:rPr lang="ja-JP" altLang="en-US" sz="1100"/>
            <a:t>販路</a:t>
          </a:r>
          <a:r>
            <a:rPr lang="en-US" altLang="ja-JP" sz="1100"/>
            <a:t>)</a:t>
          </a:r>
        </a:p>
        <a:p>
          <a:pPr marL="171450" indent="-171450" algn="l">
            <a:buFont typeface="Arial" panose="020B0604020202020204" pitchFamily="34" charset="0"/>
            <a:buChar char="•"/>
          </a:pPr>
          <a:r>
            <a:rPr lang="en-US" sz="1100"/>
            <a:t>Segment (</a:t>
          </a:r>
          <a:r>
            <a:rPr lang="ja-JP" altLang="en-US" sz="1100"/>
            <a:t>医師セグメント</a:t>
          </a:r>
          <a:r>
            <a:rPr lang="en-US" altLang="ja-JP" sz="1100"/>
            <a:t>)</a:t>
          </a:r>
        </a:p>
        <a:p>
          <a:pPr marL="171450" indent="-171450" algn="l">
            <a:buFont typeface="Arial" panose="020B0604020202020204" pitchFamily="34" charset="0"/>
            <a:buChar char="•"/>
          </a:pPr>
          <a:r>
            <a:rPr lang="en-US" sz="1100"/>
            <a:t>Target flag (</a:t>
          </a:r>
          <a:r>
            <a:rPr lang="ja-JP" altLang="en-US" sz="1100"/>
            <a:t>ターゲット医師</a:t>
          </a:r>
          <a:r>
            <a:rPr lang="en-US" altLang="ja-JP" sz="1100"/>
            <a:t>)</a:t>
          </a:r>
        </a:p>
        <a:p>
          <a:pPr marL="171450" indent="-171450" algn="l">
            <a:buFont typeface="Arial" panose="020B0604020202020204" pitchFamily="34" charset="0"/>
            <a:buChar char="•"/>
          </a:pPr>
          <a:r>
            <a:rPr lang="en-US" altLang="ja-JP" sz="1100">
              <a:solidFill>
                <a:schemeClr val="lt1"/>
              </a:solidFill>
              <a:effectLst/>
              <a:latin typeface="+mn-lt"/>
              <a:ea typeface="+mn-ea"/>
              <a:cs typeface="+mn-cs"/>
            </a:rPr>
            <a:t>Therapeutic Area(</a:t>
          </a:r>
          <a:r>
            <a:rPr lang="ja-JP" altLang="ja-JP" sz="1100">
              <a:solidFill>
                <a:schemeClr val="lt1"/>
              </a:solidFill>
              <a:effectLst/>
              <a:latin typeface="+mn-lt"/>
              <a:ea typeface="+mn-ea"/>
              <a:cs typeface="+mn-cs"/>
            </a:rPr>
            <a:t>治療領域</a:t>
          </a:r>
          <a:endParaRPr lang="en-US" altLang="ja-JP" sz="1100"/>
        </a:p>
        <a:p>
          <a:pPr marL="171450" indent="-171450" algn="l">
            <a:buFont typeface="Arial" panose="020B0604020202020204" pitchFamily="34" charset="0"/>
            <a:buChar char="•"/>
          </a:pPr>
          <a:r>
            <a:rPr lang="en-US" sz="1100"/>
            <a:t>Product (</a:t>
          </a:r>
          <a:r>
            <a:rPr lang="ja-JP" altLang="en-US" sz="1100"/>
            <a:t>製品</a:t>
          </a:r>
          <a:r>
            <a:rPr lang="en-US" altLang="ja-JP" sz="1100"/>
            <a:t>)</a:t>
          </a:r>
        </a:p>
        <a:p>
          <a:pPr marL="171450" indent="-171450" algn="l">
            <a:buFont typeface="Arial" panose="020B0604020202020204" pitchFamily="34" charset="0"/>
            <a:buChar char="•"/>
          </a:pPr>
          <a:r>
            <a:rPr lang="en-US" sz="1100"/>
            <a:t>Case ID (</a:t>
          </a:r>
          <a:r>
            <a:rPr lang="ja-JP" altLang="en-US" sz="1100"/>
            <a:t>症例管理番号</a:t>
          </a:r>
          <a:r>
            <a:rPr lang="en-US" altLang="ja-JP" sz="1100"/>
            <a:t>)</a:t>
          </a:r>
        </a:p>
        <a:p>
          <a:pPr marL="171450" indent="-171450" algn="l">
            <a:buFont typeface="Arial" panose="020B0604020202020204" pitchFamily="34" charset="0"/>
            <a:buChar char="•"/>
          </a:pPr>
          <a:r>
            <a:rPr lang="en-US" sz="1100"/>
            <a:t>Reported Year/Month (</a:t>
          </a:r>
          <a:r>
            <a:rPr lang="ja-JP" altLang="en-US" sz="1100"/>
            <a:t>処方年月</a:t>
          </a:r>
          <a:r>
            <a:rPr lang="en-US" altLang="ja-JP" sz="1100"/>
            <a:t>)</a:t>
          </a:r>
          <a:endParaRPr lang="en-US" sz="1100"/>
        </a:p>
        <a:p>
          <a:pPr marL="171450" indent="-171450" algn="l">
            <a:buFont typeface="Arial" panose="020B0604020202020204" pitchFamily="34" charset="0"/>
            <a:buChar char="•"/>
          </a:pPr>
          <a:endParaRPr lang="en-US" sz="1100"/>
        </a:p>
      </xdr:txBody>
    </xdr:sp>
    <xdr:clientData/>
  </xdr:twoCellAnchor>
  <xdr:twoCellAnchor>
    <xdr:from>
      <xdr:col>9</xdr:col>
      <xdr:colOff>247649</xdr:colOff>
      <xdr:row>8</xdr:row>
      <xdr:rowOff>189331</xdr:rowOff>
    </xdr:from>
    <xdr:to>
      <xdr:col>11</xdr:col>
      <xdr:colOff>333374</xdr:colOff>
      <xdr:row>11</xdr:row>
      <xdr:rowOff>0</xdr:rowOff>
    </xdr:to>
    <xdr:sp macro="" textlink="">
      <xdr:nvSpPr>
        <xdr:cNvPr id="28" name="TextBox 11">
          <a:extLst>
            <a:ext uri="{FF2B5EF4-FFF2-40B4-BE49-F238E27FC236}">
              <a16:creationId xmlns:a16="http://schemas.microsoft.com/office/drawing/2014/main" id="{00000000-0008-0000-0800-00001C000000}"/>
            </a:ext>
          </a:extLst>
        </xdr:cNvPr>
        <xdr:cNvSpPr txBox="1"/>
      </xdr:nvSpPr>
      <xdr:spPr>
        <a:xfrm>
          <a:off x="6505574"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RCC 2020</a:t>
          </a:r>
          <a:r>
            <a:rPr lang="ja-JP" altLang="en-US" sz="1100"/>
            <a:t>年</a:t>
          </a:r>
          <a:r>
            <a:rPr lang="en-US" altLang="ja-JP" sz="1100"/>
            <a:t>10</a:t>
          </a:r>
          <a:r>
            <a:rPr lang="ja-JP" altLang="en-US" sz="1100"/>
            <a:t>月迄</a:t>
          </a:r>
          <a:endParaRPr lang="en-US" sz="1100"/>
        </a:p>
      </xdr:txBody>
    </xdr:sp>
    <xdr:clientData/>
  </xdr:twoCellAnchor>
  <xdr:twoCellAnchor>
    <xdr:from>
      <xdr:col>11</xdr:col>
      <xdr:colOff>333374</xdr:colOff>
      <xdr:row>8</xdr:row>
      <xdr:rowOff>189331</xdr:rowOff>
    </xdr:from>
    <xdr:to>
      <xdr:col>13</xdr:col>
      <xdr:colOff>419099</xdr:colOff>
      <xdr:row>11</xdr:row>
      <xdr:rowOff>0</xdr:rowOff>
    </xdr:to>
    <xdr:sp macro="" textlink="">
      <xdr:nvSpPr>
        <xdr:cNvPr id="29" name="TextBox 11">
          <a:extLst>
            <a:ext uri="{FF2B5EF4-FFF2-40B4-BE49-F238E27FC236}">
              <a16:creationId xmlns:a16="http://schemas.microsoft.com/office/drawing/2014/main" id="{00000000-0008-0000-0800-00001D000000}"/>
            </a:ext>
          </a:extLst>
        </xdr:cNvPr>
        <xdr:cNvSpPr txBox="1"/>
      </xdr:nvSpPr>
      <xdr:spPr>
        <a:xfrm>
          <a:off x="7981949" y="2018131"/>
          <a:ext cx="1476375" cy="496469"/>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IO HN 2020</a:t>
          </a:r>
          <a:r>
            <a:rPr lang="ja-JP" altLang="en-US" sz="1100"/>
            <a:t>年</a:t>
          </a:r>
          <a:r>
            <a:rPr lang="en-US" altLang="ja-JP" sz="1100"/>
            <a:t>10</a:t>
          </a:r>
          <a:r>
            <a:rPr lang="ja-JP" altLang="en-US" sz="1100"/>
            <a:t>月迄</a:t>
          </a:r>
          <a:endParaRPr lang="en-US" sz="1100"/>
        </a:p>
      </xdr:txBody>
    </xdr:sp>
    <xdr:clientData/>
  </xdr:twoCellAnchor>
  <xdr:twoCellAnchor>
    <xdr:from>
      <xdr:col>0</xdr:col>
      <xdr:colOff>449581</xdr:colOff>
      <xdr:row>8</xdr:row>
      <xdr:rowOff>175260</xdr:rowOff>
    </xdr:from>
    <xdr:to>
      <xdr:col>7</xdr:col>
      <xdr:colOff>85725</xdr:colOff>
      <xdr:row>10</xdr:row>
      <xdr:rowOff>205740</xdr:rowOff>
    </xdr:to>
    <xdr:sp macro="" textlink="">
      <xdr:nvSpPr>
        <xdr:cNvPr id="34" name="Rectangle 10">
          <a:extLst>
            <a:ext uri="{FF2B5EF4-FFF2-40B4-BE49-F238E27FC236}">
              <a16:creationId xmlns:a16="http://schemas.microsoft.com/office/drawing/2014/main" id="{00000000-0008-0000-0800-000022000000}"/>
            </a:ext>
          </a:extLst>
        </xdr:cNvPr>
        <xdr:cNvSpPr/>
      </xdr:nvSpPr>
      <xdr:spPr>
        <a:xfrm>
          <a:off x="449581" y="2004060"/>
          <a:ext cx="4503419" cy="48768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672466</xdr:colOff>
      <xdr:row>1</xdr:row>
      <xdr:rowOff>190500</xdr:rowOff>
    </xdr:from>
    <xdr:to>
      <xdr:col>7</xdr:col>
      <xdr:colOff>228600</xdr:colOff>
      <xdr:row>5</xdr:row>
      <xdr:rowOff>62865</xdr:rowOff>
    </xdr:to>
    <xdr:sp macro="" textlink="">
      <xdr:nvSpPr>
        <xdr:cNvPr id="35" name="Speech Bubble: Rectangle 5">
          <a:extLst>
            <a:ext uri="{FF2B5EF4-FFF2-40B4-BE49-F238E27FC236}">
              <a16:creationId xmlns:a16="http://schemas.microsoft.com/office/drawing/2014/main" id="{00000000-0008-0000-0800-000023000000}"/>
            </a:ext>
          </a:extLst>
        </xdr:cNvPr>
        <xdr:cNvSpPr/>
      </xdr:nvSpPr>
      <xdr:spPr>
        <a:xfrm>
          <a:off x="1367791" y="419100"/>
          <a:ext cx="3728084" cy="786765"/>
        </a:xfrm>
        <a:prstGeom prst="wedgeRectCallout">
          <a:avLst>
            <a:gd name="adj1" fmla="val -36556"/>
            <a:gd name="adj2" fmla="val 14605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Add new tabs to display patient level prescription</a:t>
          </a:r>
          <a:r>
            <a:rPr lang="en-US" sz="1100" baseline="0">
              <a:solidFill>
                <a:schemeClr val="lt1"/>
              </a:solidFill>
              <a:effectLst/>
              <a:latin typeface="+mn-lt"/>
              <a:ea typeface="+mn-ea"/>
              <a:cs typeface="+mn-cs"/>
            </a:rPr>
            <a:t> data for IO LC, IO RCC(OP RCC and OPYV RCC) and IO HN</a:t>
          </a:r>
          <a:endParaRPr lang="en-US">
            <a:effectLst/>
          </a:endParaRPr>
        </a:p>
      </xdr:txBody>
    </xdr:sp>
    <xdr:clientData/>
  </xdr:twoCellAnchor>
  <xdr:twoCellAnchor editAs="oneCell">
    <xdr:from>
      <xdr:col>25</xdr:col>
      <xdr:colOff>57150</xdr:colOff>
      <xdr:row>24</xdr:row>
      <xdr:rowOff>9524</xdr:rowOff>
    </xdr:from>
    <xdr:to>
      <xdr:col>31</xdr:col>
      <xdr:colOff>359972</xdr:colOff>
      <xdr:row>28</xdr:row>
      <xdr:rowOff>19049</xdr:rowOff>
    </xdr:to>
    <xdr:pic>
      <xdr:nvPicPr>
        <xdr:cNvPr id="38" name="図 37">
          <a:extLst>
            <a:ext uri="{FF2B5EF4-FFF2-40B4-BE49-F238E27FC236}">
              <a16:creationId xmlns:a16="http://schemas.microsoft.com/office/drawing/2014/main" id="{00000000-0008-0000-0800-00002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40275" y="5495924"/>
          <a:ext cx="4474772"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87632</xdr:colOff>
      <xdr:row>24</xdr:row>
      <xdr:rowOff>28576</xdr:rowOff>
    </xdr:from>
    <xdr:to>
      <xdr:col>31</xdr:col>
      <xdr:colOff>381000</xdr:colOff>
      <xdr:row>27</xdr:row>
      <xdr:rowOff>196216</xdr:rowOff>
    </xdr:to>
    <xdr:sp macro="" textlink="">
      <xdr:nvSpPr>
        <xdr:cNvPr id="39" name="Rectangle 10">
          <a:extLst>
            <a:ext uri="{FF2B5EF4-FFF2-40B4-BE49-F238E27FC236}">
              <a16:creationId xmlns:a16="http://schemas.microsoft.com/office/drawing/2014/main" id="{00000000-0008-0000-0800-000027000000}"/>
            </a:ext>
          </a:extLst>
        </xdr:cNvPr>
        <xdr:cNvSpPr/>
      </xdr:nvSpPr>
      <xdr:spPr>
        <a:xfrm>
          <a:off x="17470757" y="5514976"/>
          <a:ext cx="4465318" cy="8534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571500</xdr:colOff>
      <xdr:row>24</xdr:row>
      <xdr:rowOff>28575</xdr:rowOff>
    </xdr:from>
    <xdr:to>
      <xdr:col>23</xdr:col>
      <xdr:colOff>666750</xdr:colOff>
      <xdr:row>27</xdr:row>
      <xdr:rowOff>180975</xdr:rowOff>
    </xdr:to>
    <xdr:sp macro="" textlink="">
      <xdr:nvSpPr>
        <xdr:cNvPr id="40" name="正方形/長方形 39">
          <a:extLst>
            <a:ext uri="{FF2B5EF4-FFF2-40B4-BE49-F238E27FC236}">
              <a16:creationId xmlns:a16="http://schemas.microsoft.com/office/drawing/2014/main" id="{00000000-0008-0000-0800-000028000000}"/>
            </a:ext>
          </a:extLst>
        </xdr:cNvPr>
        <xdr:cNvSpPr/>
      </xdr:nvSpPr>
      <xdr:spPr>
        <a:xfrm>
          <a:off x="15868650" y="5514975"/>
          <a:ext cx="790575" cy="8382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Arial" panose="020B0604020202020204" pitchFamily="34" charset="0"/>
              <a:cs typeface="Arial" panose="020B0604020202020204" pitchFamily="34" charset="0"/>
            </a:rPr>
            <a:t>症例管理番号</a:t>
          </a:r>
        </a:p>
      </xdr:txBody>
    </xdr:sp>
    <xdr:clientData/>
  </xdr:twoCellAnchor>
  <xdr:twoCellAnchor>
    <xdr:from>
      <xdr:col>22</xdr:col>
      <xdr:colOff>571500</xdr:colOff>
      <xdr:row>27</xdr:row>
      <xdr:rowOff>171449</xdr:rowOff>
    </xdr:from>
    <xdr:to>
      <xdr:col>23</xdr:col>
      <xdr:colOff>666750</xdr:colOff>
      <xdr:row>29</xdr:row>
      <xdr:rowOff>219074</xdr:rowOff>
    </xdr:to>
    <xdr:sp macro="" textlink="">
      <xdr:nvSpPr>
        <xdr:cNvPr id="41" name="正方形/長方形 40">
          <a:extLst>
            <a:ext uri="{FF2B5EF4-FFF2-40B4-BE49-F238E27FC236}">
              <a16:creationId xmlns:a16="http://schemas.microsoft.com/office/drawing/2014/main" id="{00000000-0008-0000-0800-000029000000}"/>
            </a:ext>
          </a:extLst>
        </xdr:cNvPr>
        <xdr:cNvSpPr/>
      </xdr:nvSpPr>
      <xdr:spPr>
        <a:xfrm>
          <a:off x="15868650" y="63436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29</xdr:row>
      <xdr:rowOff>228599</xdr:rowOff>
    </xdr:from>
    <xdr:to>
      <xdr:col>23</xdr:col>
      <xdr:colOff>666750</xdr:colOff>
      <xdr:row>32</xdr:row>
      <xdr:rowOff>47624</xdr:rowOff>
    </xdr:to>
    <xdr:sp macro="" textlink="">
      <xdr:nvSpPr>
        <xdr:cNvPr id="42" name="正方形/長方形 41">
          <a:extLst>
            <a:ext uri="{FF2B5EF4-FFF2-40B4-BE49-F238E27FC236}">
              <a16:creationId xmlns:a16="http://schemas.microsoft.com/office/drawing/2014/main" id="{00000000-0008-0000-0800-00002A000000}"/>
            </a:ext>
          </a:extLst>
        </xdr:cNvPr>
        <xdr:cNvSpPr/>
      </xdr:nvSpPr>
      <xdr:spPr>
        <a:xfrm>
          <a:off x="15868650" y="685799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32</xdr:row>
      <xdr:rowOff>19049</xdr:rowOff>
    </xdr:from>
    <xdr:to>
      <xdr:col>23</xdr:col>
      <xdr:colOff>666750</xdr:colOff>
      <xdr:row>34</xdr:row>
      <xdr:rowOff>66674</xdr:rowOff>
    </xdr:to>
    <xdr:sp macro="" textlink="">
      <xdr:nvSpPr>
        <xdr:cNvPr id="43" name="正方形/長方形 42">
          <a:extLst>
            <a:ext uri="{FF2B5EF4-FFF2-40B4-BE49-F238E27FC236}">
              <a16:creationId xmlns:a16="http://schemas.microsoft.com/office/drawing/2014/main" id="{00000000-0008-0000-0800-00002B000000}"/>
            </a:ext>
          </a:extLst>
        </xdr:cNvPr>
        <xdr:cNvSpPr/>
      </xdr:nvSpPr>
      <xdr:spPr>
        <a:xfrm>
          <a:off x="15868650" y="73342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34</xdr:row>
      <xdr:rowOff>85724</xdr:rowOff>
    </xdr:from>
    <xdr:to>
      <xdr:col>23</xdr:col>
      <xdr:colOff>666750</xdr:colOff>
      <xdr:row>36</xdr:row>
      <xdr:rowOff>133349</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15868650" y="7858124"/>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36</xdr:row>
      <xdr:rowOff>114299</xdr:rowOff>
    </xdr:from>
    <xdr:to>
      <xdr:col>23</xdr:col>
      <xdr:colOff>666750</xdr:colOff>
      <xdr:row>38</xdr:row>
      <xdr:rowOff>161924</xdr:rowOff>
    </xdr:to>
    <xdr:sp macro="" textlink="">
      <xdr:nvSpPr>
        <xdr:cNvPr id="45" name="正方形/長方形 44">
          <a:extLst>
            <a:ext uri="{FF2B5EF4-FFF2-40B4-BE49-F238E27FC236}">
              <a16:creationId xmlns:a16="http://schemas.microsoft.com/office/drawing/2014/main" id="{00000000-0008-0000-0800-00002D000000}"/>
            </a:ext>
          </a:extLst>
        </xdr:cNvPr>
        <xdr:cNvSpPr/>
      </xdr:nvSpPr>
      <xdr:spPr>
        <a:xfrm>
          <a:off x="15868650" y="834389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571500</xdr:colOff>
      <xdr:row>38</xdr:row>
      <xdr:rowOff>171449</xdr:rowOff>
    </xdr:from>
    <xdr:to>
      <xdr:col>23</xdr:col>
      <xdr:colOff>666750</xdr:colOff>
      <xdr:row>40</xdr:row>
      <xdr:rowOff>219074</xdr:rowOff>
    </xdr:to>
    <xdr:sp macro="" textlink="">
      <xdr:nvSpPr>
        <xdr:cNvPr id="46" name="正方形/長方形 45">
          <a:extLst>
            <a:ext uri="{FF2B5EF4-FFF2-40B4-BE49-F238E27FC236}">
              <a16:creationId xmlns:a16="http://schemas.microsoft.com/office/drawing/2014/main" id="{00000000-0008-0000-0800-00002E000000}"/>
            </a:ext>
          </a:extLst>
        </xdr:cNvPr>
        <xdr:cNvSpPr/>
      </xdr:nvSpPr>
      <xdr:spPr>
        <a:xfrm>
          <a:off x="15868650" y="8858249"/>
          <a:ext cx="790575" cy="5048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Arial" panose="020B0604020202020204" pitchFamily="34" charset="0"/>
              <a:cs typeface="Arial" panose="020B0604020202020204" pitchFamily="34" charset="0"/>
            </a:rPr>
            <a:t>CT-9999999</a:t>
          </a:r>
          <a:endParaRPr kumimoji="1" lang="ja-JP" altLang="en-US" sz="11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Junxi Liang" id="{D96CBE3D-8A97-4BA6-82EE-BB084D40583F}" userId="S::junxi.liang@zs.com::40f75744-01a2-407d-a109-bf444dd7ef34" providerId="AD"/>
  <person displayName="Harpreet H Kaur" id="{EF4C6500-AEB7-4C72-B7C5-6ED753439493}" userId="S::harpreet.h.kaur@zs.com::322f1b4b-08ce-4445-aa01-d87e2a7e129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5" dT="2020-09-09T11:36:14.05" personId="{EF4C6500-AEB7-4C72-B7C5-6ED753439493}" id="{DC8E4249-E93D-4426-8559-6BADDC5FC562}">
    <text>To be confirmed for which all the HEM products Potential Patients will be available</text>
  </threadedComment>
  <threadedComment ref="E26" dT="2020-09-09T11:41:39.69" personId="{EF4C6500-AEB7-4C72-B7C5-6ED753439493}" id="{E6254227-DC84-4B70-8B06-2C1C41F8FB89}">
    <text>Logic to be confirmed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showGridLines="0" workbookViewId="0">
      <selection activeCell="B6" sqref="B6:E6"/>
    </sheetView>
  </sheetViews>
  <sheetFormatPr defaultColWidth="9.109375" defaultRowHeight="14.4"/>
  <cols>
    <col min="1" max="1" width="1.5546875" style="2" customWidth="1"/>
    <col min="2" max="5" width="27.33203125" style="2" customWidth="1"/>
    <col min="6" max="16384" width="9.109375" style="2"/>
  </cols>
  <sheetData>
    <row r="1" spans="1:5">
      <c r="A1" s="1"/>
      <c r="B1" s="1"/>
      <c r="C1" s="1"/>
      <c r="D1" s="1"/>
      <c r="E1" s="1"/>
    </row>
    <row r="2" spans="1:5">
      <c r="A2" s="1"/>
      <c r="B2" s="3" t="s">
        <v>0</v>
      </c>
      <c r="C2" s="4" t="s">
        <v>1</v>
      </c>
      <c r="D2" s="3" t="s">
        <v>2</v>
      </c>
      <c r="E2" s="5" t="s">
        <v>10</v>
      </c>
    </row>
    <row r="3" spans="1:5" ht="39.6">
      <c r="A3" s="1"/>
      <c r="B3" s="3" t="s">
        <v>3</v>
      </c>
      <c r="C3" s="4" t="s">
        <v>4</v>
      </c>
      <c r="D3" s="3" t="s">
        <v>5</v>
      </c>
      <c r="E3" s="6"/>
    </row>
    <row r="4" spans="1:5" ht="30" customHeight="1">
      <c r="A4" s="1"/>
      <c r="B4" s="3" t="s">
        <v>6</v>
      </c>
      <c r="C4" s="47" t="s">
        <v>113</v>
      </c>
      <c r="D4" s="47"/>
      <c r="E4" s="47"/>
    </row>
    <row r="5" spans="1:5">
      <c r="A5" s="1"/>
      <c r="B5" s="7" t="s">
        <v>7</v>
      </c>
      <c r="C5" s="8"/>
      <c r="D5" s="8"/>
      <c r="E5" s="9"/>
    </row>
    <row r="6" spans="1:5" ht="216" customHeight="1">
      <c r="A6" s="1"/>
      <c r="B6" s="48" t="s">
        <v>162</v>
      </c>
      <c r="C6" s="49"/>
      <c r="D6" s="49"/>
      <c r="E6" s="50"/>
    </row>
    <row r="7" spans="1:5">
      <c r="A7" s="1"/>
      <c r="B7" s="3" t="s">
        <v>8</v>
      </c>
      <c r="C7" s="51" t="s">
        <v>9</v>
      </c>
      <c r="D7" s="51"/>
      <c r="E7" s="51"/>
    </row>
  </sheetData>
  <mergeCells count="3">
    <mergeCell ref="C4:E4"/>
    <mergeCell ref="B6:E6"/>
    <mergeCell ref="C7:E7"/>
  </mergeCells>
  <phoneticPr fontId="16"/>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6"/>
  <sheetViews>
    <sheetView showGridLines="0" topLeftCell="A6" zoomScale="120" zoomScaleNormal="120" workbookViewId="0">
      <selection activeCell="E6" sqref="E6"/>
    </sheetView>
  </sheetViews>
  <sheetFormatPr defaultColWidth="9.109375" defaultRowHeight="14.4"/>
  <cols>
    <col min="1" max="1" width="5.88671875" style="2" bestFit="1" customWidth="1"/>
    <col min="2" max="2" width="22.33203125" style="2" bestFit="1" customWidth="1"/>
    <col min="3" max="3" width="7.88671875" style="2" bestFit="1" customWidth="1"/>
    <col min="4" max="4" width="22.44140625" style="2" bestFit="1" customWidth="1"/>
    <col min="5" max="5" width="71.5546875" style="2" bestFit="1" customWidth="1"/>
    <col min="6" max="6" width="67.44140625" style="2" customWidth="1"/>
    <col min="7" max="16384" width="9.109375" style="2"/>
  </cols>
  <sheetData>
    <row r="1" spans="1:6" ht="15" thickBot="1">
      <c r="A1" s="10" t="s">
        <v>11</v>
      </c>
      <c r="B1" s="10" t="s">
        <v>12</v>
      </c>
      <c r="C1" s="11" t="s">
        <v>13</v>
      </c>
      <c r="D1" s="11" t="s">
        <v>14</v>
      </c>
      <c r="E1" s="11" t="s">
        <v>15</v>
      </c>
    </row>
    <row r="2" spans="1:6" ht="23.4" thickTop="1">
      <c r="A2" s="12">
        <v>1</v>
      </c>
      <c r="B2" s="13" t="str">
        <f ca="1">IF($C2="","",INDIRECT("'CR_Summary'!E2")&amp;"_REQ_"&amp;TEXT($A2,"000"))</f>
        <v>DMND00XXXXX_REQ_001</v>
      </c>
      <c r="C2" s="14" t="s">
        <v>1</v>
      </c>
      <c r="D2" s="14" t="s">
        <v>145</v>
      </c>
      <c r="E2" s="31" t="s">
        <v>150</v>
      </c>
    </row>
    <row r="3" spans="1:6" ht="205.2">
      <c r="A3" s="15">
        <f>A2+1</f>
        <v>2</v>
      </c>
      <c r="B3" s="16" t="str">
        <f t="shared" ref="B3:B86" ca="1" si="0">IF($C3="","",INDIRECT("'CR_Summary'!E2")&amp;"_REQ_"&amp;TEXT($A3,"000"))</f>
        <v>DMND00XXXXX_REQ_002</v>
      </c>
      <c r="C3" s="17" t="s">
        <v>1</v>
      </c>
      <c r="D3" s="17" t="s">
        <v>145</v>
      </c>
      <c r="E3" s="29" t="s">
        <v>161</v>
      </c>
    </row>
    <row r="4" spans="1:6" ht="22.8">
      <c r="A4" s="15">
        <f t="shared" ref="A4:A32" si="1">A3+1</f>
        <v>3</v>
      </c>
      <c r="B4" s="16" t="str">
        <f t="shared" ca="1" si="0"/>
        <v>DMND00XXXXX_REQ_003</v>
      </c>
      <c r="C4" s="17" t="s">
        <v>1</v>
      </c>
      <c r="D4" s="17" t="s">
        <v>145</v>
      </c>
      <c r="E4" s="29" t="s">
        <v>17</v>
      </c>
    </row>
    <row r="5" spans="1:6" ht="273.60000000000002">
      <c r="A5" s="15">
        <f t="shared" si="1"/>
        <v>4</v>
      </c>
      <c r="B5" s="16" t="str">
        <f t="shared" ca="1" si="0"/>
        <v>DMND00XXXXX_REQ_004</v>
      </c>
      <c r="C5" s="17" t="s">
        <v>1</v>
      </c>
      <c r="D5" s="17" t="s">
        <v>145</v>
      </c>
      <c r="E5" s="29" t="s">
        <v>168</v>
      </c>
      <c r="F5" s="23"/>
    </row>
    <row r="6" spans="1:6" ht="330.6">
      <c r="A6" s="15">
        <f t="shared" si="1"/>
        <v>5</v>
      </c>
      <c r="B6" s="16" t="str">
        <f t="shared" ca="1" si="0"/>
        <v>DMND00XXXXX_REQ_005</v>
      </c>
      <c r="C6" s="17" t="s">
        <v>1</v>
      </c>
      <c r="D6" s="17" t="s">
        <v>16</v>
      </c>
      <c r="E6" s="28" t="s">
        <v>42</v>
      </c>
    </row>
    <row r="7" spans="1:6" ht="262.2">
      <c r="A7" s="15">
        <f t="shared" si="1"/>
        <v>6</v>
      </c>
      <c r="B7" s="16" t="str">
        <f t="shared" ca="1" si="0"/>
        <v>DMND00XXXXX_REQ_006</v>
      </c>
      <c r="C7" s="17" t="s">
        <v>1</v>
      </c>
      <c r="D7" s="17" t="s">
        <v>145</v>
      </c>
      <c r="E7" s="28" t="s">
        <v>43</v>
      </c>
    </row>
    <row r="8" spans="1:6" ht="273.60000000000002">
      <c r="A8" s="15">
        <f t="shared" si="1"/>
        <v>7</v>
      </c>
      <c r="B8" s="16" t="str">
        <f t="shared" ca="1" si="0"/>
        <v>DMND00XXXXX_REQ_007</v>
      </c>
      <c r="C8" s="17" t="s">
        <v>1</v>
      </c>
      <c r="D8" s="17" t="s">
        <v>145</v>
      </c>
      <c r="E8" s="28" t="s">
        <v>44</v>
      </c>
    </row>
    <row r="9" spans="1:6" ht="262.2">
      <c r="A9" s="15">
        <f t="shared" si="1"/>
        <v>8</v>
      </c>
      <c r="B9" s="16" t="str">
        <f t="shared" ca="1" si="0"/>
        <v>DMND00XXXXX_REQ_008</v>
      </c>
      <c r="C9" s="17" t="s">
        <v>1</v>
      </c>
      <c r="D9" s="17" t="s">
        <v>145</v>
      </c>
      <c r="E9" s="28" t="s">
        <v>45</v>
      </c>
    </row>
    <row r="10" spans="1:6" ht="250.8">
      <c r="A10" s="15">
        <f t="shared" si="1"/>
        <v>9</v>
      </c>
      <c r="B10" s="16" t="str">
        <f t="shared" ca="1" si="0"/>
        <v>DMND00XXXXX_REQ_009</v>
      </c>
      <c r="C10" s="17" t="s">
        <v>1</v>
      </c>
      <c r="D10" s="17" t="s">
        <v>145</v>
      </c>
      <c r="E10" s="28" t="s">
        <v>46</v>
      </c>
    </row>
    <row r="11" spans="1:6" ht="91.8" customHeight="1">
      <c r="A11" s="15">
        <f t="shared" si="1"/>
        <v>10</v>
      </c>
      <c r="B11" s="16" t="str">
        <f t="shared" ca="1" si="0"/>
        <v>DMND00XXXXX_REQ_010</v>
      </c>
      <c r="C11" s="36" t="s">
        <v>1</v>
      </c>
      <c r="D11" s="36" t="s">
        <v>146</v>
      </c>
      <c r="E11" s="46" t="s">
        <v>151</v>
      </c>
    </row>
    <row r="12" spans="1:6" ht="91.8" customHeight="1">
      <c r="A12" s="15">
        <f t="shared" si="1"/>
        <v>11</v>
      </c>
      <c r="B12" s="16" t="str">
        <f t="shared" ca="1" si="0"/>
        <v>DMND00XXXXX_REQ_011</v>
      </c>
      <c r="C12" s="36" t="s">
        <v>1</v>
      </c>
      <c r="D12" s="36" t="s">
        <v>146</v>
      </c>
      <c r="E12" s="46" t="s">
        <v>152</v>
      </c>
    </row>
    <row r="13" spans="1:6" ht="214.2" customHeight="1">
      <c r="A13" s="15">
        <f t="shared" si="1"/>
        <v>12</v>
      </c>
      <c r="B13" s="16" t="str">
        <f t="shared" ca="1" si="0"/>
        <v>DMND00XXXXX_REQ_012</v>
      </c>
      <c r="C13" s="36" t="s">
        <v>1</v>
      </c>
      <c r="D13" s="36" t="s">
        <v>146</v>
      </c>
      <c r="E13" s="36" t="s">
        <v>156</v>
      </c>
    </row>
    <row r="14" spans="1:6" ht="91.2">
      <c r="A14" s="15">
        <f t="shared" si="1"/>
        <v>13</v>
      </c>
      <c r="B14" s="16" t="str">
        <f t="shared" ca="1" si="0"/>
        <v>DMND00XXXXX_REQ_013</v>
      </c>
      <c r="C14" s="36" t="s">
        <v>1</v>
      </c>
      <c r="D14" s="36" t="s">
        <v>146</v>
      </c>
      <c r="E14" s="37" t="s">
        <v>165</v>
      </c>
    </row>
    <row r="15" spans="1:6" ht="57">
      <c r="A15" s="15">
        <f t="shared" si="1"/>
        <v>14</v>
      </c>
      <c r="B15" s="16" t="str">
        <f t="shared" ca="1" si="0"/>
        <v>DMND00XXXXX_REQ_014</v>
      </c>
      <c r="C15" s="36" t="s">
        <v>1</v>
      </c>
      <c r="D15" s="36" t="s">
        <v>146</v>
      </c>
      <c r="E15" s="37" t="s">
        <v>147</v>
      </c>
    </row>
    <row r="16" spans="1:6" ht="57">
      <c r="A16" s="15">
        <f t="shared" si="1"/>
        <v>15</v>
      </c>
      <c r="B16" s="16" t="str">
        <f t="shared" ca="1" si="0"/>
        <v>DMND00XXXXX_REQ_015</v>
      </c>
      <c r="C16" s="36" t="s">
        <v>1</v>
      </c>
      <c r="D16" s="36" t="s">
        <v>146</v>
      </c>
      <c r="E16" s="37" t="s">
        <v>148</v>
      </c>
    </row>
    <row r="17" spans="1:6" ht="86.4" customHeight="1">
      <c r="A17" s="15">
        <f t="shared" si="1"/>
        <v>16</v>
      </c>
      <c r="B17" s="16" t="str">
        <f t="shared" ca="1" si="0"/>
        <v>DMND00XXXXX_REQ_016</v>
      </c>
      <c r="C17" s="36" t="s">
        <v>1</v>
      </c>
      <c r="D17" s="36" t="s">
        <v>146</v>
      </c>
      <c r="E17" s="37" t="s">
        <v>149</v>
      </c>
    </row>
    <row r="18" spans="1:6" ht="91.2">
      <c r="A18" s="15">
        <f t="shared" si="1"/>
        <v>17</v>
      </c>
      <c r="B18" s="16" t="str">
        <f t="shared" ca="1" si="0"/>
        <v>DMND00XXXXX_REQ_017</v>
      </c>
      <c r="C18" s="17" t="s">
        <v>1</v>
      </c>
      <c r="D18" s="17" t="s">
        <v>18</v>
      </c>
      <c r="E18" s="29" t="s">
        <v>47</v>
      </c>
    </row>
    <row r="19" spans="1:6" ht="91.2">
      <c r="A19" s="15">
        <f t="shared" si="1"/>
        <v>18</v>
      </c>
      <c r="B19" s="16" t="str">
        <f t="shared" ca="1" si="0"/>
        <v>DMND00XXXXX_REQ_018</v>
      </c>
      <c r="C19" s="17" t="s">
        <v>1</v>
      </c>
      <c r="D19" s="17" t="s">
        <v>18</v>
      </c>
      <c r="E19" s="29" t="s">
        <v>48</v>
      </c>
    </row>
    <row r="20" spans="1:6" ht="79.8">
      <c r="A20" s="15">
        <f t="shared" si="1"/>
        <v>19</v>
      </c>
      <c r="B20" s="16" t="str">
        <f t="shared" ca="1" si="0"/>
        <v>DMND00XXXXX_REQ_019</v>
      </c>
      <c r="C20" s="17" t="s">
        <v>1</v>
      </c>
      <c r="D20" s="17" t="s">
        <v>18</v>
      </c>
      <c r="E20" s="29" t="s">
        <v>49</v>
      </c>
    </row>
    <row r="21" spans="1:6" ht="79.8">
      <c r="A21" s="15">
        <f t="shared" si="1"/>
        <v>20</v>
      </c>
      <c r="B21" s="16" t="str">
        <f t="shared" ca="1" si="0"/>
        <v>DMND00XXXXX_REQ_020</v>
      </c>
      <c r="C21" s="17" t="s">
        <v>1</v>
      </c>
      <c r="D21" s="17" t="s">
        <v>18</v>
      </c>
      <c r="E21" s="29" t="s">
        <v>50</v>
      </c>
    </row>
    <row r="22" spans="1:6" ht="91.2">
      <c r="A22" s="15">
        <f t="shared" si="1"/>
        <v>21</v>
      </c>
      <c r="B22" s="16" t="str">
        <f t="shared" ca="1" si="0"/>
        <v>DMND00XXXXX_REQ_021</v>
      </c>
      <c r="C22" s="17" t="s">
        <v>1</v>
      </c>
      <c r="D22" s="17" t="s">
        <v>18</v>
      </c>
      <c r="E22" s="29" t="s">
        <v>51</v>
      </c>
    </row>
    <row r="23" spans="1:6" ht="79.8">
      <c r="A23" s="15">
        <f t="shared" si="1"/>
        <v>22</v>
      </c>
      <c r="B23" s="16" t="str">
        <f t="shared" ca="1" si="0"/>
        <v>DMND00XXXXX_REQ_022</v>
      </c>
      <c r="C23" s="17" t="s">
        <v>1</v>
      </c>
      <c r="D23" s="17" t="s">
        <v>18</v>
      </c>
      <c r="E23" s="29" t="s">
        <v>52</v>
      </c>
    </row>
    <row r="24" spans="1:6" ht="79.8">
      <c r="A24" s="15">
        <f t="shared" si="1"/>
        <v>23</v>
      </c>
      <c r="B24" s="16" t="str">
        <f t="shared" ca="1" si="0"/>
        <v>DMND00XXXXX_REQ_023</v>
      </c>
      <c r="C24" s="17" t="s">
        <v>1</v>
      </c>
      <c r="D24" s="17" t="s">
        <v>18</v>
      </c>
      <c r="E24" s="29" t="s">
        <v>53</v>
      </c>
    </row>
    <row r="25" spans="1:6" ht="80.400000000000006" customHeight="1">
      <c r="A25" s="15">
        <f t="shared" si="1"/>
        <v>24</v>
      </c>
      <c r="B25" s="16" t="str">
        <f t="shared" ca="1" si="0"/>
        <v>DMND00XXXXX_REQ_024</v>
      </c>
      <c r="C25" s="17" t="s">
        <v>1</v>
      </c>
      <c r="D25" s="17" t="s">
        <v>18</v>
      </c>
      <c r="E25" s="29" t="s">
        <v>107</v>
      </c>
      <c r="F25" s="19"/>
    </row>
    <row r="26" spans="1:6" ht="36.6" customHeight="1">
      <c r="A26" s="15">
        <f t="shared" si="1"/>
        <v>25</v>
      </c>
      <c r="B26" s="16" t="str">
        <f t="shared" ca="1" si="0"/>
        <v>DMND00XXXXX_REQ_025</v>
      </c>
      <c r="C26" s="17" t="s">
        <v>1</v>
      </c>
      <c r="D26" s="17" t="s">
        <v>18</v>
      </c>
      <c r="E26" s="29" t="s">
        <v>114</v>
      </c>
    </row>
    <row r="27" spans="1:6" ht="41.4" customHeight="1">
      <c r="A27" s="15">
        <f t="shared" si="1"/>
        <v>26</v>
      </c>
      <c r="B27" s="16" t="str">
        <f t="shared" ca="1" si="0"/>
        <v>DMND00XXXXX_REQ_026</v>
      </c>
      <c r="C27" s="17" t="s">
        <v>1</v>
      </c>
      <c r="D27" s="17" t="s">
        <v>18</v>
      </c>
      <c r="E27" s="29" t="s">
        <v>108</v>
      </c>
    </row>
    <row r="28" spans="1:6" ht="91.2">
      <c r="A28" s="15">
        <f t="shared" si="1"/>
        <v>27</v>
      </c>
      <c r="B28" s="16" t="str">
        <f t="shared" ca="1" si="0"/>
        <v>DMND00XXXXX_REQ_027</v>
      </c>
      <c r="C28" s="17" t="s">
        <v>1</v>
      </c>
      <c r="D28" s="17" t="s">
        <v>19</v>
      </c>
      <c r="E28" s="29" t="s">
        <v>47</v>
      </c>
    </row>
    <row r="29" spans="1:6" ht="22.8">
      <c r="A29" s="15">
        <f t="shared" si="1"/>
        <v>28</v>
      </c>
      <c r="B29" s="16" t="str">
        <f t="shared" ca="1" si="0"/>
        <v>DMND00XXXXX_REQ_028</v>
      </c>
      <c r="C29" s="17" t="s">
        <v>1</v>
      </c>
      <c r="D29" s="17" t="s">
        <v>19</v>
      </c>
      <c r="E29" s="29" t="s">
        <v>109</v>
      </c>
    </row>
    <row r="30" spans="1:6" ht="91.2">
      <c r="A30" s="15">
        <f t="shared" si="1"/>
        <v>29</v>
      </c>
      <c r="B30" s="16" t="str">
        <f t="shared" ca="1" si="0"/>
        <v>DMND00XXXXX_REQ_029</v>
      </c>
      <c r="C30" s="17" t="s">
        <v>1</v>
      </c>
      <c r="D30" s="17" t="s">
        <v>19</v>
      </c>
      <c r="E30" s="29" t="s">
        <v>110</v>
      </c>
    </row>
    <row r="31" spans="1:6" ht="79.8">
      <c r="A31" s="15">
        <f t="shared" si="1"/>
        <v>30</v>
      </c>
      <c r="B31" s="16" t="str">
        <f t="shared" ca="1" si="0"/>
        <v>DMND00XXXXX_REQ_030</v>
      </c>
      <c r="C31" s="17" t="s">
        <v>1</v>
      </c>
      <c r="D31" s="17" t="s">
        <v>19</v>
      </c>
      <c r="E31" s="29" t="s">
        <v>111</v>
      </c>
    </row>
    <row r="32" spans="1:6" ht="45.6">
      <c r="A32" s="15">
        <f t="shared" si="1"/>
        <v>31</v>
      </c>
      <c r="B32" s="16" t="str">
        <f t="shared" ca="1" si="0"/>
        <v>DMND00XXXXX_REQ_031</v>
      </c>
      <c r="C32" s="17" t="s">
        <v>1</v>
      </c>
      <c r="D32" s="17" t="s">
        <v>19</v>
      </c>
      <c r="E32" s="29" t="s">
        <v>112</v>
      </c>
    </row>
    <row r="33" spans="1:5">
      <c r="A33" s="15"/>
      <c r="B33" s="16" t="str">
        <f t="shared" ca="1" si="0"/>
        <v/>
      </c>
      <c r="C33" s="17"/>
      <c r="D33" s="17"/>
      <c r="E33" s="29"/>
    </row>
    <row r="34" spans="1:5">
      <c r="A34" s="15"/>
      <c r="B34" s="16" t="str">
        <f t="shared" ca="1" si="0"/>
        <v/>
      </c>
      <c r="C34" s="17"/>
      <c r="D34" s="17"/>
      <c r="E34" s="30"/>
    </row>
    <row r="35" spans="1:5">
      <c r="A35" s="15"/>
      <c r="B35" s="16" t="str">
        <f t="shared" ca="1" si="0"/>
        <v/>
      </c>
      <c r="C35" s="17"/>
      <c r="D35" s="17"/>
      <c r="E35" s="30"/>
    </row>
    <row r="36" spans="1:5">
      <c r="A36" s="15"/>
      <c r="B36" s="16" t="str">
        <f t="shared" ca="1" si="0"/>
        <v/>
      </c>
      <c r="C36" s="17"/>
      <c r="D36" s="17"/>
      <c r="E36" s="30"/>
    </row>
    <row r="37" spans="1:5">
      <c r="A37" s="15"/>
      <c r="B37" s="16" t="str">
        <f t="shared" ca="1" si="0"/>
        <v/>
      </c>
      <c r="C37" s="17"/>
      <c r="D37" s="17"/>
      <c r="E37" s="29"/>
    </row>
    <row r="38" spans="1:5">
      <c r="A38" s="15"/>
      <c r="B38" s="16" t="str">
        <f t="shared" ca="1" si="0"/>
        <v/>
      </c>
      <c r="C38" s="17"/>
      <c r="D38" s="17"/>
      <c r="E38" s="29"/>
    </row>
    <row r="39" spans="1:5">
      <c r="A39" s="15"/>
      <c r="B39" s="16" t="str">
        <f t="shared" ca="1" si="0"/>
        <v/>
      </c>
      <c r="C39" s="17"/>
      <c r="D39" s="17"/>
      <c r="E39" s="29"/>
    </row>
    <row r="40" spans="1:5">
      <c r="A40" s="15"/>
      <c r="B40" s="16" t="str">
        <f t="shared" ca="1" si="0"/>
        <v/>
      </c>
      <c r="C40" s="17"/>
      <c r="D40" s="17"/>
      <c r="E40" s="29"/>
    </row>
    <row r="41" spans="1:5">
      <c r="A41" s="15"/>
      <c r="B41" s="16" t="str">
        <f t="shared" ca="1" si="0"/>
        <v/>
      </c>
      <c r="C41" s="17"/>
      <c r="D41" s="17"/>
      <c r="E41" s="30"/>
    </row>
    <row r="42" spans="1:5">
      <c r="A42" s="15"/>
      <c r="B42" s="16" t="str">
        <f t="shared" ca="1" si="0"/>
        <v/>
      </c>
      <c r="C42" s="17"/>
      <c r="D42" s="17"/>
      <c r="E42" s="30"/>
    </row>
    <row r="43" spans="1:5">
      <c r="A43" s="15"/>
      <c r="B43" s="16" t="str">
        <f t="shared" ca="1" si="0"/>
        <v/>
      </c>
      <c r="C43" s="17"/>
      <c r="D43" s="17"/>
      <c r="E43" s="29"/>
    </row>
    <row r="44" spans="1:5">
      <c r="A44" s="15"/>
      <c r="B44" s="16" t="str">
        <f t="shared" ca="1" si="0"/>
        <v/>
      </c>
      <c r="C44" s="17"/>
      <c r="D44" s="17"/>
      <c r="E44" s="29"/>
    </row>
    <row r="45" spans="1:5">
      <c r="A45" s="15"/>
      <c r="B45" s="16" t="str">
        <f t="shared" ca="1" si="0"/>
        <v/>
      </c>
      <c r="C45" s="17"/>
      <c r="D45" s="17"/>
      <c r="E45" s="29"/>
    </row>
    <row r="46" spans="1:5">
      <c r="A46" s="15"/>
      <c r="B46" s="16" t="str">
        <f t="shared" ca="1" si="0"/>
        <v/>
      </c>
      <c r="C46" s="17"/>
      <c r="D46" s="17"/>
      <c r="E46" s="29"/>
    </row>
    <row r="47" spans="1:5">
      <c r="A47" s="15"/>
      <c r="B47" s="16" t="str">
        <f t="shared" ca="1" si="0"/>
        <v/>
      </c>
      <c r="C47" s="17"/>
      <c r="D47" s="17"/>
      <c r="E47" s="29"/>
    </row>
    <row r="48" spans="1:5">
      <c r="A48" s="15"/>
      <c r="B48" s="16" t="str">
        <f t="shared" ca="1" si="0"/>
        <v/>
      </c>
      <c r="C48" s="17"/>
      <c r="D48" s="17"/>
      <c r="E48" s="29"/>
    </row>
    <row r="49" spans="1:5">
      <c r="A49" s="15"/>
      <c r="B49" s="16" t="str">
        <f t="shared" ca="1" si="0"/>
        <v/>
      </c>
      <c r="C49" s="17"/>
      <c r="D49" s="17"/>
      <c r="E49" s="29"/>
    </row>
    <row r="50" spans="1:5">
      <c r="A50" s="15"/>
      <c r="B50" s="16" t="str">
        <f t="shared" ca="1" si="0"/>
        <v/>
      </c>
      <c r="C50" s="17"/>
      <c r="D50" s="17"/>
      <c r="E50" s="29"/>
    </row>
    <row r="51" spans="1:5">
      <c r="A51" s="15"/>
      <c r="B51" s="16" t="str">
        <f t="shared" ca="1" si="0"/>
        <v/>
      </c>
      <c r="C51" s="17"/>
      <c r="D51" s="17"/>
      <c r="E51" s="29"/>
    </row>
    <row r="52" spans="1:5">
      <c r="A52" s="15"/>
      <c r="B52" s="16" t="str">
        <f t="shared" ca="1" si="0"/>
        <v/>
      </c>
      <c r="C52" s="17"/>
      <c r="D52" s="17"/>
      <c r="E52" s="29"/>
    </row>
    <row r="53" spans="1:5">
      <c r="A53" s="15"/>
      <c r="B53" s="16" t="str">
        <f t="shared" ca="1" si="0"/>
        <v/>
      </c>
      <c r="C53" s="17"/>
      <c r="D53" s="17"/>
      <c r="E53" s="29"/>
    </row>
    <row r="54" spans="1:5">
      <c r="A54" s="15"/>
      <c r="B54" s="16" t="str">
        <f t="shared" ca="1" si="0"/>
        <v/>
      </c>
      <c r="C54" s="17"/>
      <c r="D54" s="17"/>
      <c r="E54" s="29"/>
    </row>
    <row r="55" spans="1:5">
      <c r="A55" s="15"/>
      <c r="B55" s="16" t="str">
        <f t="shared" ca="1" si="0"/>
        <v/>
      </c>
      <c r="C55" s="17"/>
      <c r="D55" s="17"/>
      <c r="E55" s="30"/>
    </row>
    <row r="56" spans="1:5">
      <c r="A56" s="15"/>
      <c r="B56" s="16" t="str">
        <f t="shared" ca="1" si="0"/>
        <v/>
      </c>
      <c r="C56" s="17"/>
      <c r="D56" s="17"/>
      <c r="E56" s="30"/>
    </row>
    <row r="57" spans="1:5">
      <c r="A57" s="15"/>
      <c r="B57" s="16" t="str">
        <f t="shared" ca="1" si="0"/>
        <v/>
      </c>
      <c r="C57" s="17"/>
      <c r="D57" s="17"/>
      <c r="E57" s="30"/>
    </row>
    <row r="58" spans="1:5">
      <c r="A58" s="15"/>
      <c r="B58" s="16" t="str">
        <f t="shared" ca="1" si="0"/>
        <v/>
      </c>
      <c r="C58" s="17"/>
      <c r="D58" s="17"/>
      <c r="E58" s="29"/>
    </row>
    <row r="59" spans="1:5">
      <c r="A59" s="15"/>
      <c r="B59" s="16" t="str">
        <f t="shared" ca="1" si="0"/>
        <v/>
      </c>
      <c r="C59" s="17"/>
      <c r="D59" s="17"/>
      <c r="E59" s="29"/>
    </row>
    <row r="60" spans="1:5">
      <c r="A60" s="15"/>
      <c r="B60" s="16" t="str">
        <f t="shared" ca="1" si="0"/>
        <v/>
      </c>
      <c r="C60" s="17"/>
      <c r="D60" s="17"/>
      <c r="E60" s="29"/>
    </row>
    <row r="61" spans="1:5">
      <c r="A61" s="15"/>
      <c r="B61" s="16" t="str">
        <f t="shared" ca="1" si="0"/>
        <v/>
      </c>
      <c r="C61" s="17"/>
      <c r="D61" s="17"/>
      <c r="E61" s="29"/>
    </row>
    <row r="62" spans="1:5">
      <c r="A62" s="15"/>
      <c r="B62" s="16" t="str">
        <f t="shared" ca="1" si="0"/>
        <v/>
      </c>
      <c r="C62" s="17"/>
      <c r="D62" s="17"/>
      <c r="E62" s="29"/>
    </row>
    <row r="63" spans="1:5">
      <c r="A63" s="15"/>
      <c r="B63" s="16" t="str">
        <f t="shared" ca="1" si="0"/>
        <v/>
      </c>
      <c r="C63" s="17"/>
      <c r="D63" s="17"/>
      <c r="E63" s="29"/>
    </row>
    <row r="64" spans="1:5">
      <c r="A64" s="15"/>
      <c r="B64" s="16" t="str">
        <f t="shared" ca="1" si="0"/>
        <v/>
      </c>
      <c r="C64" s="17"/>
      <c r="D64" s="17"/>
      <c r="E64" s="29"/>
    </row>
    <row r="65" spans="1:5">
      <c r="A65" s="15"/>
      <c r="B65" s="16" t="str">
        <f t="shared" ca="1" si="0"/>
        <v/>
      </c>
      <c r="C65" s="17"/>
      <c r="D65" s="17"/>
      <c r="E65" s="29"/>
    </row>
    <row r="66" spans="1:5">
      <c r="A66" s="15"/>
      <c r="B66" s="16" t="str">
        <f t="shared" ca="1" si="0"/>
        <v/>
      </c>
      <c r="C66" s="17"/>
      <c r="D66" s="17"/>
      <c r="E66" s="29"/>
    </row>
    <row r="67" spans="1:5">
      <c r="A67" s="15"/>
      <c r="B67" s="16" t="str">
        <f t="shared" ca="1" si="0"/>
        <v/>
      </c>
      <c r="C67" s="17"/>
      <c r="D67" s="17"/>
      <c r="E67" s="29"/>
    </row>
    <row r="68" spans="1:5">
      <c r="A68" s="15"/>
      <c r="B68" s="16" t="str">
        <f t="shared" ca="1" si="0"/>
        <v/>
      </c>
      <c r="C68" s="17"/>
      <c r="D68" s="17"/>
      <c r="E68" s="29"/>
    </row>
    <row r="69" spans="1:5">
      <c r="A69" s="15"/>
      <c r="B69" s="16" t="str">
        <f t="shared" ca="1" si="0"/>
        <v/>
      </c>
      <c r="C69" s="17"/>
      <c r="D69" s="17"/>
      <c r="E69" s="29"/>
    </row>
    <row r="70" spans="1:5">
      <c r="A70" s="15"/>
      <c r="B70" s="16" t="str">
        <f t="shared" ca="1" si="0"/>
        <v/>
      </c>
      <c r="C70" s="17"/>
      <c r="D70" s="17"/>
      <c r="E70" s="30"/>
    </row>
    <row r="71" spans="1:5">
      <c r="A71" s="15"/>
      <c r="B71" s="16" t="str">
        <f t="shared" ca="1" si="0"/>
        <v/>
      </c>
      <c r="C71" s="17"/>
      <c r="D71" s="17"/>
      <c r="E71" s="30"/>
    </row>
    <row r="72" spans="1:5">
      <c r="A72" s="15"/>
      <c r="B72" s="16" t="str">
        <f t="shared" ca="1" si="0"/>
        <v/>
      </c>
      <c r="C72" s="17"/>
      <c r="D72" s="17"/>
      <c r="E72" s="30"/>
    </row>
    <row r="73" spans="1:5">
      <c r="A73" s="15"/>
      <c r="B73" s="16" t="str">
        <f t="shared" ca="1" si="0"/>
        <v/>
      </c>
      <c r="C73" s="17"/>
      <c r="D73" s="17"/>
      <c r="E73" s="29"/>
    </row>
    <row r="74" spans="1:5">
      <c r="A74" s="15"/>
      <c r="B74" s="16" t="str">
        <f t="shared" ca="1" si="0"/>
        <v/>
      </c>
      <c r="C74" s="17"/>
      <c r="D74" s="17"/>
      <c r="E74" s="29"/>
    </row>
    <row r="75" spans="1:5">
      <c r="A75" s="15"/>
      <c r="B75" s="16" t="str">
        <f t="shared" ca="1" si="0"/>
        <v/>
      </c>
      <c r="C75" s="17"/>
      <c r="D75" s="17"/>
      <c r="E75" s="29"/>
    </row>
    <row r="76" spans="1:5">
      <c r="A76" s="15"/>
      <c r="B76" s="16" t="str">
        <f t="shared" ca="1" si="0"/>
        <v/>
      </c>
      <c r="C76" s="17"/>
      <c r="D76" s="17"/>
      <c r="E76" s="29"/>
    </row>
    <row r="77" spans="1:5">
      <c r="A77" s="15"/>
      <c r="B77" s="16" t="str">
        <f t="shared" ca="1" si="0"/>
        <v/>
      </c>
      <c r="C77" s="17"/>
      <c r="D77" s="17"/>
      <c r="E77" s="29"/>
    </row>
    <row r="78" spans="1:5">
      <c r="A78" s="15"/>
      <c r="B78" s="16" t="str">
        <f t="shared" ca="1" si="0"/>
        <v/>
      </c>
      <c r="C78" s="17"/>
      <c r="D78" s="17"/>
      <c r="E78" s="29"/>
    </row>
    <row r="79" spans="1:5">
      <c r="A79" s="15"/>
      <c r="B79" s="16" t="str">
        <f t="shared" ca="1" si="0"/>
        <v/>
      </c>
      <c r="C79" s="17"/>
      <c r="D79" s="17"/>
      <c r="E79" s="29"/>
    </row>
    <row r="80" spans="1:5">
      <c r="A80" s="15"/>
      <c r="B80" s="16" t="str">
        <f t="shared" ca="1" si="0"/>
        <v/>
      </c>
      <c r="C80" s="17"/>
      <c r="D80" s="17"/>
      <c r="E80" s="29"/>
    </row>
    <row r="81" spans="1:5">
      <c r="A81" s="15"/>
      <c r="B81" s="16" t="str">
        <f t="shared" ca="1" si="0"/>
        <v/>
      </c>
      <c r="C81" s="17"/>
      <c r="D81" s="17"/>
      <c r="E81" s="29"/>
    </row>
    <row r="82" spans="1:5">
      <c r="A82" s="15"/>
      <c r="B82" s="16" t="str">
        <f t="shared" ca="1" si="0"/>
        <v/>
      </c>
      <c r="C82" s="17"/>
      <c r="D82" s="17"/>
      <c r="E82" s="29"/>
    </row>
    <row r="83" spans="1:5">
      <c r="A83" s="15"/>
      <c r="B83" s="16" t="str">
        <f t="shared" ca="1" si="0"/>
        <v/>
      </c>
      <c r="C83" s="17"/>
      <c r="D83" s="17"/>
      <c r="E83" s="29"/>
    </row>
    <row r="84" spans="1:5">
      <c r="A84" s="15"/>
      <c r="B84" s="16" t="str">
        <f t="shared" ca="1" si="0"/>
        <v/>
      </c>
      <c r="C84" s="17"/>
      <c r="D84" s="17"/>
      <c r="E84" s="29"/>
    </row>
    <row r="85" spans="1:5">
      <c r="A85" s="15"/>
      <c r="B85" s="16" t="str">
        <f t="shared" ca="1" si="0"/>
        <v/>
      </c>
      <c r="C85" s="17"/>
      <c r="D85" s="17"/>
      <c r="E85" s="30"/>
    </row>
    <row r="86" spans="1:5">
      <c r="A86" s="15"/>
      <c r="B86" s="16" t="str">
        <f t="shared" ca="1" si="0"/>
        <v/>
      </c>
      <c r="C86" s="17"/>
      <c r="D86" s="17"/>
      <c r="E86" s="30"/>
    </row>
    <row r="87" spans="1:5">
      <c r="A87" s="15"/>
      <c r="B87" s="16" t="str">
        <f t="shared" ref="B87:B126" ca="1" si="2">IF($C87="","",INDIRECT("'CR_Summary'!E2")&amp;"_REQ_"&amp;TEXT($A87,"000"))</f>
        <v/>
      </c>
      <c r="C87" s="17"/>
      <c r="D87" s="17"/>
      <c r="E87" s="30"/>
    </row>
    <row r="88" spans="1:5">
      <c r="A88" s="15"/>
      <c r="B88" s="16" t="str">
        <f t="shared" ca="1" si="2"/>
        <v/>
      </c>
      <c r="C88" s="17"/>
      <c r="D88" s="17"/>
      <c r="E88" s="29"/>
    </row>
    <row r="89" spans="1:5">
      <c r="A89" s="15"/>
      <c r="B89" s="16" t="str">
        <f t="shared" ca="1" si="2"/>
        <v/>
      </c>
      <c r="C89" s="17"/>
      <c r="D89" s="17"/>
      <c r="E89" s="29"/>
    </row>
    <row r="90" spans="1:5">
      <c r="A90" s="15"/>
      <c r="B90" s="16" t="str">
        <f t="shared" ca="1" si="2"/>
        <v/>
      </c>
      <c r="C90" s="17"/>
      <c r="D90" s="17"/>
      <c r="E90" s="29"/>
    </row>
    <row r="91" spans="1:5">
      <c r="A91" s="15"/>
      <c r="B91" s="16" t="str">
        <f t="shared" ca="1" si="2"/>
        <v/>
      </c>
      <c r="C91" s="17"/>
      <c r="D91" s="17"/>
      <c r="E91" s="29"/>
    </row>
    <row r="92" spans="1:5">
      <c r="A92" s="15"/>
      <c r="B92" s="16" t="str">
        <f t="shared" ca="1" si="2"/>
        <v/>
      </c>
      <c r="C92" s="17"/>
      <c r="D92" s="17"/>
      <c r="E92" s="29"/>
    </row>
    <row r="93" spans="1:5">
      <c r="A93" s="15"/>
      <c r="B93" s="16" t="str">
        <f t="shared" ca="1" si="2"/>
        <v/>
      </c>
      <c r="C93" s="17"/>
      <c r="D93" s="17"/>
      <c r="E93" s="17"/>
    </row>
    <row r="94" spans="1:5">
      <c r="A94" s="15"/>
      <c r="B94" s="16" t="str">
        <f t="shared" ca="1" si="2"/>
        <v/>
      </c>
      <c r="C94" s="17"/>
      <c r="D94" s="17"/>
      <c r="E94" s="17"/>
    </row>
    <row r="95" spans="1:5">
      <c r="A95" s="15"/>
      <c r="B95" s="16" t="str">
        <f t="shared" ca="1" si="2"/>
        <v/>
      </c>
      <c r="C95" s="17"/>
      <c r="D95" s="17"/>
      <c r="E95" s="17"/>
    </row>
    <row r="96" spans="1:5">
      <c r="A96" s="15"/>
      <c r="B96" s="16" t="str">
        <f t="shared" ca="1" si="2"/>
        <v/>
      </c>
      <c r="C96" s="17"/>
      <c r="D96" s="17"/>
      <c r="E96" s="17"/>
    </row>
    <row r="97" spans="1:5">
      <c r="A97" s="15"/>
      <c r="B97" s="16" t="str">
        <f t="shared" ca="1" si="2"/>
        <v/>
      </c>
      <c r="C97" s="17"/>
      <c r="D97" s="17"/>
      <c r="E97" s="17"/>
    </row>
    <row r="98" spans="1:5">
      <c r="A98" s="15"/>
      <c r="B98" s="16" t="str">
        <f t="shared" ca="1" si="2"/>
        <v/>
      </c>
      <c r="C98" s="17"/>
      <c r="D98" s="17"/>
      <c r="E98" s="17"/>
    </row>
    <row r="99" spans="1:5">
      <c r="A99" s="15"/>
      <c r="B99" s="16" t="str">
        <f t="shared" ca="1" si="2"/>
        <v/>
      </c>
      <c r="C99" s="17"/>
      <c r="D99" s="17"/>
      <c r="E99" s="17"/>
    </row>
    <row r="100" spans="1:5">
      <c r="A100" s="15"/>
      <c r="B100" s="16" t="str">
        <f t="shared" ca="1" si="2"/>
        <v/>
      </c>
      <c r="C100" s="17"/>
      <c r="D100" s="17"/>
      <c r="E100" s="17"/>
    </row>
    <row r="101" spans="1:5">
      <c r="A101" s="15"/>
      <c r="B101" s="16" t="str">
        <f t="shared" ca="1" si="2"/>
        <v/>
      </c>
      <c r="C101" s="17"/>
      <c r="D101" s="17"/>
      <c r="E101" s="17"/>
    </row>
    <row r="102" spans="1:5">
      <c r="A102" s="15"/>
      <c r="B102" s="16" t="str">
        <f t="shared" ca="1" si="2"/>
        <v/>
      </c>
      <c r="C102" s="17"/>
      <c r="D102" s="17"/>
      <c r="E102" s="17"/>
    </row>
    <row r="103" spans="1:5">
      <c r="A103" s="15"/>
      <c r="B103" s="16" t="str">
        <f t="shared" ca="1" si="2"/>
        <v/>
      </c>
      <c r="C103" s="17"/>
      <c r="D103" s="17"/>
      <c r="E103" s="17"/>
    </row>
    <row r="104" spans="1:5">
      <c r="A104" s="15"/>
      <c r="B104" s="16" t="str">
        <f t="shared" ca="1" si="2"/>
        <v/>
      </c>
      <c r="C104" s="17"/>
      <c r="D104" s="17"/>
      <c r="E104" s="17"/>
    </row>
    <row r="105" spans="1:5">
      <c r="A105" s="15"/>
      <c r="B105" s="16" t="str">
        <f t="shared" ca="1" si="2"/>
        <v/>
      </c>
      <c r="C105" s="17"/>
      <c r="D105" s="17"/>
      <c r="E105" s="17"/>
    </row>
    <row r="106" spans="1:5">
      <c r="A106" s="15"/>
      <c r="B106" s="16" t="str">
        <f t="shared" ca="1" si="2"/>
        <v/>
      </c>
      <c r="C106" s="17"/>
      <c r="D106" s="17"/>
      <c r="E106" s="17"/>
    </row>
    <row r="107" spans="1:5">
      <c r="A107" s="15"/>
      <c r="B107" s="16" t="str">
        <f t="shared" ca="1" si="2"/>
        <v/>
      </c>
      <c r="C107" s="17"/>
      <c r="D107" s="17"/>
      <c r="E107" s="17"/>
    </row>
    <row r="108" spans="1:5">
      <c r="A108" s="15"/>
      <c r="B108" s="16" t="str">
        <f t="shared" ca="1" si="2"/>
        <v/>
      </c>
      <c r="C108" s="17"/>
      <c r="D108" s="17"/>
      <c r="E108" s="17"/>
    </row>
    <row r="109" spans="1:5">
      <c r="A109" s="15"/>
      <c r="B109" s="16" t="str">
        <f t="shared" ca="1" si="2"/>
        <v/>
      </c>
      <c r="C109" s="17"/>
      <c r="D109" s="17"/>
      <c r="E109" s="17"/>
    </row>
    <row r="110" spans="1:5">
      <c r="A110" s="15"/>
      <c r="B110" s="16" t="str">
        <f t="shared" ca="1" si="2"/>
        <v/>
      </c>
      <c r="C110" s="17"/>
      <c r="D110" s="17"/>
      <c r="E110" s="17"/>
    </row>
    <row r="111" spans="1:5">
      <c r="A111" s="15"/>
      <c r="B111" s="16" t="str">
        <f t="shared" ca="1" si="2"/>
        <v/>
      </c>
      <c r="C111" s="17"/>
      <c r="D111" s="17"/>
      <c r="E111" s="17"/>
    </row>
    <row r="112" spans="1:5">
      <c r="A112" s="15"/>
      <c r="B112" s="16" t="str">
        <f t="shared" ca="1" si="2"/>
        <v/>
      </c>
      <c r="C112" s="17"/>
      <c r="D112" s="17"/>
      <c r="E112" s="17"/>
    </row>
    <row r="113" spans="1:5">
      <c r="A113" s="15"/>
      <c r="B113" s="16" t="str">
        <f t="shared" ca="1" si="2"/>
        <v/>
      </c>
      <c r="C113" s="17"/>
      <c r="D113" s="17"/>
      <c r="E113" s="17"/>
    </row>
    <row r="114" spans="1:5">
      <c r="A114" s="15"/>
      <c r="B114" s="16" t="str">
        <f t="shared" ca="1" si="2"/>
        <v/>
      </c>
      <c r="C114" s="17"/>
      <c r="D114" s="17"/>
      <c r="E114" s="17"/>
    </row>
    <row r="115" spans="1:5">
      <c r="A115" s="15"/>
      <c r="B115" s="16" t="str">
        <f t="shared" ca="1" si="2"/>
        <v/>
      </c>
      <c r="C115" s="17"/>
      <c r="D115" s="17"/>
      <c r="E115" s="17"/>
    </row>
    <row r="116" spans="1:5">
      <c r="A116" s="15"/>
      <c r="B116" s="16" t="str">
        <f t="shared" ca="1" si="2"/>
        <v/>
      </c>
      <c r="C116" s="17"/>
      <c r="D116" s="17"/>
      <c r="E116" s="18"/>
    </row>
    <row r="117" spans="1:5">
      <c r="A117" s="15"/>
      <c r="B117" s="16" t="str">
        <f t="shared" ca="1" si="2"/>
        <v/>
      </c>
      <c r="C117" s="17"/>
      <c r="D117" s="17"/>
      <c r="E117" s="18"/>
    </row>
    <row r="118" spans="1:5">
      <c r="A118" s="15"/>
      <c r="B118" s="16" t="str">
        <f t="shared" ca="1" si="2"/>
        <v/>
      </c>
      <c r="C118" s="17"/>
      <c r="D118" s="17"/>
      <c r="E118" s="18"/>
    </row>
    <row r="119" spans="1:5">
      <c r="A119" s="15"/>
      <c r="B119" s="16" t="str">
        <f t="shared" ca="1" si="2"/>
        <v/>
      </c>
      <c r="C119" s="17"/>
      <c r="D119" s="17"/>
      <c r="E119" s="18"/>
    </row>
    <row r="120" spans="1:5">
      <c r="A120" s="15"/>
      <c r="B120" s="16" t="str">
        <f t="shared" ca="1" si="2"/>
        <v/>
      </c>
      <c r="C120" s="17"/>
      <c r="D120" s="17"/>
      <c r="E120" s="18"/>
    </row>
    <row r="121" spans="1:5">
      <c r="A121" s="15"/>
      <c r="B121" s="16" t="str">
        <f t="shared" ca="1" si="2"/>
        <v/>
      </c>
      <c r="C121" s="17"/>
      <c r="D121" s="17"/>
      <c r="E121" s="18"/>
    </row>
    <row r="122" spans="1:5">
      <c r="A122" s="15"/>
      <c r="B122" s="16" t="str">
        <f t="shared" ca="1" si="2"/>
        <v/>
      </c>
      <c r="C122" s="17"/>
      <c r="D122" s="17"/>
      <c r="E122" s="18"/>
    </row>
    <row r="123" spans="1:5">
      <c r="A123" s="15"/>
      <c r="B123" s="16" t="str">
        <f t="shared" ca="1" si="2"/>
        <v/>
      </c>
      <c r="C123" s="17"/>
      <c r="D123" s="17"/>
      <c r="E123" s="18"/>
    </row>
    <row r="124" spans="1:5">
      <c r="A124" s="15"/>
      <c r="B124" s="16" t="str">
        <f t="shared" ca="1" si="2"/>
        <v/>
      </c>
      <c r="C124" s="17"/>
      <c r="D124" s="17"/>
      <c r="E124" s="18"/>
    </row>
    <row r="125" spans="1:5">
      <c r="A125" s="15"/>
      <c r="B125" s="16" t="str">
        <f t="shared" ca="1" si="2"/>
        <v/>
      </c>
      <c r="C125" s="17"/>
      <c r="D125" s="17"/>
      <c r="E125" s="17"/>
    </row>
    <row r="126" spans="1:5">
      <c r="A126" s="15"/>
      <c r="B126" s="16" t="str">
        <f t="shared" ca="1" si="2"/>
        <v/>
      </c>
      <c r="C126" s="17"/>
      <c r="D126" s="17"/>
      <c r="E126" s="17"/>
    </row>
  </sheetData>
  <phoneticPr fontId="16"/>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30"/>
  <sheetViews>
    <sheetView showGridLines="0" tabSelected="1" topLeftCell="A10" workbookViewId="0">
      <selection activeCell="C32" sqref="C32"/>
    </sheetView>
  </sheetViews>
  <sheetFormatPr defaultRowHeight="14.4"/>
  <cols>
    <col min="2" max="2" width="45.6640625" bestFit="1" customWidth="1"/>
    <col min="3" max="3" width="40" bestFit="1" customWidth="1"/>
  </cols>
  <sheetData>
    <row r="2" spans="2:8" ht="15" thickBot="1"/>
    <row r="3" spans="2:8" ht="15" thickTop="1">
      <c r="B3" s="24" t="s">
        <v>158</v>
      </c>
      <c r="C3" s="26" t="s">
        <v>167</v>
      </c>
    </row>
    <row r="4" spans="2:8" ht="15" thickBot="1"/>
    <row r="5" spans="2:8" ht="15" thickTop="1">
      <c r="B5" s="41" t="s">
        <v>54</v>
      </c>
      <c r="C5" s="42" t="s">
        <v>55</v>
      </c>
      <c r="E5" s="26" t="s">
        <v>173</v>
      </c>
      <c r="F5" s="26" t="s">
        <v>171</v>
      </c>
      <c r="G5" s="26" t="s">
        <v>172</v>
      </c>
      <c r="H5" s="26" t="s">
        <v>169</v>
      </c>
    </row>
    <row r="6" spans="2:8">
      <c r="B6" s="25" t="s">
        <v>56</v>
      </c>
      <c r="C6" s="26" t="s">
        <v>57</v>
      </c>
      <c r="E6" s="52"/>
      <c r="F6" s="52"/>
      <c r="G6" s="52"/>
      <c r="H6" s="26" t="s">
        <v>170</v>
      </c>
    </row>
    <row r="7" spans="2:8">
      <c r="B7" s="25" t="s">
        <v>58</v>
      </c>
      <c r="C7" s="26" t="s">
        <v>59</v>
      </c>
      <c r="E7" s="52"/>
      <c r="F7" s="52"/>
      <c r="G7" s="52"/>
      <c r="H7" s="26" t="s">
        <v>170</v>
      </c>
    </row>
    <row r="8" spans="2:8">
      <c r="B8" s="26" t="s">
        <v>60</v>
      </c>
      <c r="C8" s="26" t="s">
        <v>61</v>
      </c>
      <c r="E8" s="52"/>
      <c r="F8" s="52"/>
      <c r="G8" s="52"/>
      <c r="H8" s="26" t="s">
        <v>170</v>
      </c>
    </row>
    <row r="9" spans="2:8">
      <c r="B9" s="26" t="s">
        <v>62</v>
      </c>
      <c r="C9" s="26" t="s">
        <v>63</v>
      </c>
      <c r="E9" s="52"/>
      <c r="F9" s="52"/>
      <c r="G9" s="52"/>
      <c r="H9" s="26" t="s">
        <v>170</v>
      </c>
    </row>
    <row r="10" spans="2:8">
      <c r="B10" s="26" t="s">
        <v>64</v>
      </c>
      <c r="C10" s="26" t="s">
        <v>65</v>
      </c>
      <c r="E10" s="52"/>
      <c r="F10" s="52"/>
      <c r="G10" s="52"/>
      <c r="H10" s="26" t="s">
        <v>170</v>
      </c>
    </row>
    <row r="11" spans="2:8">
      <c r="B11" s="26" t="s">
        <v>66</v>
      </c>
      <c r="C11" s="26" t="s">
        <v>67</v>
      </c>
      <c r="E11" s="52"/>
      <c r="F11" s="52"/>
      <c r="G11" s="52"/>
      <c r="H11" s="26" t="s">
        <v>170</v>
      </c>
    </row>
    <row r="12" spans="2:8">
      <c r="B12" s="25" t="s">
        <v>68</v>
      </c>
      <c r="C12" s="26" t="s">
        <v>69</v>
      </c>
      <c r="E12" s="52"/>
      <c r="F12" s="52"/>
      <c r="G12" s="52"/>
      <c r="H12" s="26" t="s">
        <v>170</v>
      </c>
    </row>
    <row r="13" spans="2:8">
      <c r="B13" s="25" t="s">
        <v>70</v>
      </c>
      <c r="C13" s="26" t="s">
        <v>71</v>
      </c>
      <c r="E13" s="52"/>
      <c r="F13" s="52"/>
      <c r="G13" s="52"/>
      <c r="H13" s="26" t="s">
        <v>170</v>
      </c>
    </row>
    <row r="14" spans="2:8">
      <c r="B14" s="26" t="s">
        <v>72</v>
      </c>
      <c r="C14" s="26" t="s">
        <v>73</v>
      </c>
      <c r="E14" s="52"/>
      <c r="F14" s="52"/>
      <c r="G14" s="52"/>
      <c r="H14" s="26" t="s">
        <v>170</v>
      </c>
    </row>
    <row r="15" spans="2:8">
      <c r="B15" s="26" t="s">
        <v>74</v>
      </c>
      <c r="C15" s="26" t="s">
        <v>75</v>
      </c>
      <c r="E15" s="52"/>
      <c r="F15" s="52"/>
      <c r="G15" s="52"/>
      <c r="H15" s="26" t="s">
        <v>170</v>
      </c>
    </row>
    <row r="16" spans="2:8">
      <c r="B16" s="26" t="s">
        <v>76</v>
      </c>
      <c r="C16" s="26" t="s">
        <v>77</v>
      </c>
      <c r="E16" s="52"/>
      <c r="F16" s="52"/>
      <c r="G16" s="52"/>
      <c r="H16" s="26" t="s">
        <v>170</v>
      </c>
    </row>
    <row r="17" spans="2:8">
      <c r="B17" s="26" t="s">
        <v>78</v>
      </c>
      <c r="C17" s="26" t="s">
        <v>79</v>
      </c>
      <c r="E17" s="52"/>
      <c r="F17" s="52"/>
      <c r="G17" s="52"/>
      <c r="H17" s="26" t="s">
        <v>170</v>
      </c>
    </row>
    <row r="18" spans="2:8">
      <c r="B18" s="26" t="s">
        <v>80</v>
      </c>
      <c r="C18" s="26" t="s">
        <v>81</v>
      </c>
      <c r="E18" s="52"/>
      <c r="F18" s="52"/>
      <c r="G18" s="52"/>
      <c r="H18" s="26" t="s">
        <v>170</v>
      </c>
    </row>
    <row r="19" spans="2:8">
      <c r="B19" s="26" t="s">
        <v>82</v>
      </c>
      <c r="C19" s="26" t="s">
        <v>83</v>
      </c>
      <c r="E19" s="52"/>
      <c r="F19" s="52"/>
      <c r="G19" s="52"/>
      <c r="H19" s="26" t="s">
        <v>170</v>
      </c>
    </row>
    <row r="20" spans="2:8">
      <c r="B20" s="26" t="s">
        <v>84</v>
      </c>
      <c r="C20" s="26" t="s">
        <v>85</v>
      </c>
      <c r="E20" s="52"/>
      <c r="F20" s="52"/>
      <c r="G20" s="52"/>
      <c r="H20" s="26" t="s">
        <v>170</v>
      </c>
    </row>
    <row r="21" spans="2:8">
      <c r="B21" s="26" t="s">
        <v>86</v>
      </c>
      <c r="C21" s="26" t="s">
        <v>87</v>
      </c>
      <c r="E21" s="52"/>
      <c r="F21" s="52"/>
      <c r="G21" s="52"/>
      <c r="H21" s="26" t="s">
        <v>170</v>
      </c>
    </row>
    <row r="22" spans="2:8">
      <c r="B22" s="26" t="s">
        <v>88</v>
      </c>
      <c r="C22" s="26" t="s">
        <v>89</v>
      </c>
      <c r="E22" s="52"/>
      <c r="F22" s="52"/>
      <c r="G22" s="52"/>
      <c r="H22" s="26" t="s">
        <v>170</v>
      </c>
    </row>
    <row r="23" spans="2:8">
      <c r="B23" s="26" t="s">
        <v>90</v>
      </c>
      <c r="C23" s="26" t="s">
        <v>91</v>
      </c>
      <c r="E23" s="52"/>
      <c r="F23" s="52"/>
      <c r="G23" s="52"/>
      <c r="H23" s="26" t="s">
        <v>170</v>
      </c>
    </row>
    <row r="24" spans="2:8">
      <c r="B24" s="26" t="s">
        <v>92</v>
      </c>
      <c r="C24" s="26" t="s">
        <v>93</v>
      </c>
      <c r="E24" s="52"/>
      <c r="F24" s="52"/>
      <c r="G24" s="52"/>
      <c r="H24" s="26" t="s">
        <v>170</v>
      </c>
    </row>
    <row r="25" spans="2:8">
      <c r="B25" s="26" t="s">
        <v>94</v>
      </c>
      <c r="C25" s="26" t="s">
        <v>95</v>
      </c>
      <c r="E25" s="52"/>
      <c r="F25" s="52"/>
      <c r="G25" s="52"/>
      <c r="H25" s="26" t="s">
        <v>170</v>
      </c>
    </row>
    <row r="26" spans="2:8">
      <c r="B26" s="43" t="s">
        <v>96</v>
      </c>
      <c r="C26" s="44" t="s">
        <v>159</v>
      </c>
      <c r="E26" s="26"/>
      <c r="F26" s="26"/>
      <c r="G26" s="26"/>
      <c r="H26" s="26" t="s">
        <v>170</v>
      </c>
    </row>
    <row r="27" spans="2:8">
      <c r="B27" s="45" t="s">
        <v>97</v>
      </c>
      <c r="C27" s="44" t="s">
        <v>160</v>
      </c>
      <c r="E27" s="26"/>
      <c r="F27" s="26"/>
      <c r="G27" s="26"/>
      <c r="H27" s="26" t="s">
        <v>170</v>
      </c>
    </row>
    <row r="28" spans="2:8">
      <c r="B28" s="45" t="s">
        <v>98</v>
      </c>
      <c r="C28" s="44" t="s">
        <v>157</v>
      </c>
      <c r="E28" s="52"/>
      <c r="F28" s="52"/>
      <c r="G28" s="52"/>
      <c r="H28" s="26" t="s">
        <v>170</v>
      </c>
    </row>
    <row r="29" spans="2:8">
      <c r="B29" s="25" t="s">
        <v>99</v>
      </c>
      <c r="C29" s="26" t="s">
        <v>100</v>
      </c>
      <c r="E29" s="52"/>
      <c r="F29" s="52"/>
      <c r="G29" s="52"/>
      <c r="H29" s="26" t="s">
        <v>170</v>
      </c>
    </row>
    <row r="30" spans="2:8">
      <c r="B30" s="25" t="s">
        <v>101</v>
      </c>
      <c r="C30" s="26" t="s">
        <v>102</v>
      </c>
      <c r="E30" s="52"/>
      <c r="F30" s="52"/>
      <c r="G30" s="52"/>
      <c r="H30" s="26" t="s">
        <v>170</v>
      </c>
    </row>
  </sheetData>
  <phoneticPr fontId="1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C1:J28"/>
  <sheetViews>
    <sheetView showGridLines="0" topLeftCell="D1" workbookViewId="0">
      <selection activeCell="J42" sqref="J42"/>
    </sheetView>
  </sheetViews>
  <sheetFormatPr defaultColWidth="9.109375" defaultRowHeight="14.4"/>
  <cols>
    <col min="1" max="2" width="9.109375" style="2"/>
    <col min="3" max="3" width="39.33203125" style="2" customWidth="1"/>
    <col min="4" max="5" width="9.109375" style="2"/>
    <col min="6" max="6" width="33" style="2" customWidth="1"/>
    <col min="7" max="7" width="9.109375" style="2"/>
    <col min="8" max="8" width="15" style="2" customWidth="1"/>
    <col min="9" max="9" width="17.77734375" style="2" customWidth="1"/>
    <col min="10" max="16384" width="9.109375" style="2"/>
  </cols>
  <sheetData>
    <row r="1" spans="3:10">
      <c r="F1" s="39" t="s">
        <v>153</v>
      </c>
    </row>
    <row r="2" spans="3:10">
      <c r="F2" s="39"/>
    </row>
    <row r="3" spans="3:10" ht="28.8">
      <c r="C3" s="19" t="s">
        <v>20</v>
      </c>
      <c r="F3" s="2" t="s">
        <v>21</v>
      </c>
      <c r="I3" s="38" t="s">
        <v>155</v>
      </c>
    </row>
    <row r="4" spans="3:10">
      <c r="F4" s="20" t="s">
        <v>26</v>
      </c>
      <c r="I4" s="32" t="s">
        <v>115</v>
      </c>
    </row>
    <row r="5" spans="3:10">
      <c r="F5" s="20" t="s">
        <v>31</v>
      </c>
      <c r="I5" s="33" t="s">
        <v>116</v>
      </c>
      <c r="J5" s="34" t="s">
        <v>121</v>
      </c>
    </row>
    <row r="6" spans="3:10">
      <c r="F6" s="20" t="s">
        <v>104</v>
      </c>
      <c r="I6" s="26" t="s">
        <v>37</v>
      </c>
    </row>
    <row r="7" spans="3:10">
      <c r="F7" s="20" t="s">
        <v>105</v>
      </c>
      <c r="I7" s="26" t="s">
        <v>38</v>
      </c>
    </row>
    <row r="8" spans="3:10">
      <c r="F8" s="20" t="s">
        <v>32</v>
      </c>
      <c r="I8" s="26" t="s">
        <v>25</v>
      </c>
    </row>
    <row r="9" spans="3:10">
      <c r="F9" s="20" t="s">
        <v>34</v>
      </c>
      <c r="I9" s="33" t="s">
        <v>117</v>
      </c>
      <c r="J9" s="34" t="s">
        <v>121</v>
      </c>
    </row>
    <row r="10" spans="3:10">
      <c r="F10" s="20" t="s">
        <v>35</v>
      </c>
      <c r="I10" s="26" t="s">
        <v>40</v>
      </c>
    </row>
    <row r="11" spans="3:10">
      <c r="F11" s="20" t="s">
        <v>36</v>
      </c>
      <c r="I11" s="26" t="s">
        <v>39</v>
      </c>
    </row>
    <row r="12" spans="3:10">
      <c r="F12" s="20" t="s">
        <v>106</v>
      </c>
      <c r="I12" s="33" t="s">
        <v>118</v>
      </c>
      <c r="J12" s="34" t="s">
        <v>121</v>
      </c>
    </row>
    <row r="13" spans="3:10">
      <c r="F13" s="40" t="s">
        <v>154</v>
      </c>
      <c r="I13" s="33" t="s">
        <v>119</v>
      </c>
      <c r="J13" s="34" t="s">
        <v>121</v>
      </c>
    </row>
    <row r="14" spans="3:10">
      <c r="F14" s="20" t="s">
        <v>27</v>
      </c>
      <c r="I14" s="33" t="s">
        <v>120</v>
      </c>
      <c r="J14" s="34" t="s">
        <v>122</v>
      </c>
    </row>
    <row r="15" spans="3:10">
      <c r="F15" s="20" t="s">
        <v>29</v>
      </c>
      <c r="I15" s="33" t="s">
        <v>33</v>
      </c>
    </row>
    <row r="16" spans="3:10">
      <c r="F16" s="20" t="s">
        <v>28</v>
      </c>
    </row>
    <row r="17" spans="5:7">
      <c r="F17" s="20" t="s">
        <v>30</v>
      </c>
    </row>
    <row r="18" spans="5:7">
      <c r="F18" s="22" t="s">
        <v>22</v>
      </c>
    </row>
    <row r="19" spans="5:7">
      <c r="F19" s="22" t="s">
        <v>23</v>
      </c>
    </row>
    <row r="20" spans="5:7">
      <c r="F20" s="21" t="s">
        <v>37</v>
      </c>
    </row>
    <row r="21" spans="5:7">
      <c r="E21" s="27"/>
      <c r="F21" s="21" t="s">
        <v>38</v>
      </c>
      <c r="G21" s="27"/>
    </row>
    <row r="22" spans="5:7">
      <c r="E22" s="27"/>
      <c r="F22" s="20" t="s">
        <v>25</v>
      </c>
      <c r="G22" s="27"/>
    </row>
    <row r="23" spans="5:7">
      <c r="E23" s="27"/>
      <c r="F23" s="21" t="s">
        <v>40</v>
      </c>
      <c r="G23" s="27"/>
    </row>
    <row r="24" spans="5:7">
      <c r="E24" s="27"/>
      <c r="F24" s="21" t="s">
        <v>39</v>
      </c>
      <c r="G24" s="27"/>
    </row>
    <row r="25" spans="5:7">
      <c r="E25" s="27"/>
      <c r="F25" s="21" t="s">
        <v>41</v>
      </c>
      <c r="G25" s="27"/>
    </row>
    <row r="26" spans="5:7">
      <c r="F26" s="21" t="s">
        <v>103</v>
      </c>
    </row>
    <row r="27" spans="5:7">
      <c r="F27" s="20" t="s">
        <v>24</v>
      </c>
    </row>
    <row r="28" spans="5:7">
      <c r="F28" s="20" t="s">
        <v>33</v>
      </c>
    </row>
  </sheetData>
  <phoneticPr fontId="16"/>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selection activeCell="D16" sqref="D16"/>
    </sheetView>
  </sheetViews>
  <sheetFormatPr defaultRowHeight="14.4"/>
  <cols>
    <col min="1" max="1" width="5.88671875" customWidth="1"/>
    <col min="2" max="2" width="29.44140625" customWidth="1"/>
    <col min="3" max="3" width="37.5546875" customWidth="1"/>
    <col min="4" max="4" width="99.21875" customWidth="1"/>
  </cols>
  <sheetData>
    <row r="1" spans="1:4">
      <c r="A1" s="26" t="s">
        <v>138</v>
      </c>
      <c r="B1" s="26" t="s">
        <v>125</v>
      </c>
      <c r="C1" s="26" t="s">
        <v>126</v>
      </c>
      <c r="D1" s="26" t="s">
        <v>127</v>
      </c>
    </row>
    <row r="2" spans="1:4">
      <c r="A2" s="26">
        <v>1</v>
      </c>
      <c r="B2" s="26" t="s">
        <v>124</v>
      </c>
      <c r="C2" s="26" t="s">
        <v>123</v>
      </c>
      <c r="D2" s="26" t="s">
        <v>128</v>
      </c>
    </row>
    <row r="3" spans="1:4">
      <c r="A3" s="26">
        <v>2</v>
      </c>
      <c r="B3" s="26"/>
      <c r="C3" s="26" t="s">
        <v>129</v>
      </c>
      <c r="D3" s="26" t="s">
        <v>130</v>
      </c>
    </row>
    <row r="4" spans="1:4">
      <c r="A4" s="26">
        <v>3</v>
      </c>
      <c r="B4" s="26"/>
      <c r="C4" s="26" t="s">
        <v>133</v>
      </c>
      <c r="D4" s="26" t="s">
        <v>134</v>
      </c>
    </row>
    <row r="5" spans="1:4">
      <c r="A5" s="26"/>
      <c r="B5" s="26"/>
      <c r="C5" s="26" t="s">
        <v>132</v>
      </c>
      <c r="D5" s="26" t="s">
        <v>131</v>
      </c>
    </row>
    <row r="6" spans="1:4">
      <c r="A6" s="26">
        <v>4</v>
      </c>
      <c r="B6" s="26" t="s">
        <v>135</v>
      </c>
      <c r="C6" s="26" t="s">
        <v>136</v>
      </c>
      <c r="D6" s="26" t="s">
        <v>141</v>
      </c>
    </row>
    <row r="7" spans="1:4">
      <c r="A7" s="26">
        <v>5</v>
      </c>
      <c r="B7" s="26"/>
      <c r="C7" s="26" t="s">
        <v>137</v>
      </c>
      <c r="D7" s="26" t="s">
        <v>139</v>
      </c>
    </row>
    <row r="8" spans="1:4">
      <c r="A8" s="26">
        <v>6</v>
      </c>
      <c r="B8" s="26"/>
      <c r="C8" s="26" t="s">
        <v>129</v>
      </c>
      <c r="D8" s="26" t="s">
        <v>140</v>
      </c>
    </row>
    <row r="10" spans="1:4">
      <c r="B10" s="35" t="s">
        <v>142</v>
      </c>
    </row>
    <row r="11" spans="1:4">
      <c r="C11" t="s">
        <v>143</v>
      </c>
    </row>
    <row r="12" spans="1:4">
      <c r="C12" t="s">
        <v>144</v>
      </c>
    </row>
  </sheetData>
  <phoneticPr fontId="1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topLeftCell="G8" zoomScaleNormal="100" workbookViewId="0">
      <selection activeCell="S104" sqref="S104"/>
    </sheetView>
  </sheetViews>
  <sheetFormatPr defaultColWidth="9.109375" defaultRowHeight="14.4"/>
  <cols>
    <col min="1" max="16384" width="9.109375" style="2"/>
  </cols>
  <sheetData/>
  <phoneticPr fontId="16"/>
  <pageMargins left="0.7" right="0.7" top="0.75" bottom="0.75" header="0.3" footer="0.3"/>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workbookViewId="0">
      <selection activeCell="C2" sqref="C2"/>
    </sheetView>
  </sheetViews>
  <sheetFormatPr defaultColWidth="9.109375" defaultRowHeight="14.4"/>
  <cols>
    <col min="1" max="16384" width="9.109375" style="2"/>
  </cols>
  <sheetData/>
  <phoneticPr fontId="16"/>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workbookViewId="0">
      <selection activeCell="AB11" sqref="AB11"/>
    </sheetView>
  </sheetViews>
  <sheetFormatPr defaultColWidth="9.109375" defaultRowHeight="14.4"/>
  <cols>
    <col min="1" max="16384" width="9.109375" style="2"/>
  </cols>
  <sheetData/>
  <phoneticPr fontId="16"/>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zoomScale="80" zoomScaleNormal="80" workbookViewId="0">
      <selection activeCell="C1" sqref="C1"/>
    </sheetView>
  </sheetViews>
  <sheetFormatPr defaultColWidth="9.109375" defaultRowHeight="14.4"/>
  <cols>
    <col min="1" max="16384" width="9.109375" style="2"/>
  </cols>
  <sheetData/>
  <phoneticPr fontId="16"/>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10DC-614B-4F8A-900C-BDA13688A1C5}">
  <dimension ref="A2:A4"/>
  <sheetViews>
    <sheetView workbookViewId="0">
      <selection activeCell="I27" sqref="I27"/>
    </sheetView>
  </sheetViews>
  <sheetFormatPr defaultRowHeight="14.4"/>
  <sheetData>
    <row r="2" spans="1:1">
      <c r="A2" t="s">
        <v>163</v>
      </c>
    </row>
    <row r="3" spans="1:1">
      <c r="A3" t="s">
        <v>164</v>
      </c>
    </row>
    <row r="4" spans="1:1">
      <c r="A4" t="s">
        <v>166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5" ma:contentTypeDescription="" ma:contentTypeScope="" ma:versionID="3eb9c1449a0c367d87326fcd674072c1">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9d344f19addb9b0a8dffe9dddec4e923"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2D1093-FD1E-4363-A490-0F494AEB2411}">
  <ds:schemaRefs>
    <ds:schemaRef ds:uri="http://purl.org/dc/elements/1.1/"/>
    <ds:schemaRef ds:uri="http://schemas.microsoft.com/office/2006/metadata/properties"/>
    <ds:schemaRef ds:uri="8db114c8-999d-4cc7-821f-18773d1393cf"/>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66a296d-3a74-4ba3-a4f1-4b5ddbeb23db"/>
    <ds:schemaRef ds:uri="http://www.w3.org/XML/1998/namespace"/>
    <ds:schemaRef ds:uri="http://purl.org/dc/dcmitype/"/>
    <ds:schemaRef ds:uri="ffb9abc9-8c49-474a-b8d5-bdc06e9ec9a2"/>
    <ds:schemaRef ds:uri="c93b7add-9709-4bf6-b763-96f254727f6c"/>
    <ds:schemaRef ds:uri="C93B7ADD-9709-4BF6-B763-96F254727F6C"/>
    <ds:schemaRef ds:uri="http://schemas.microsoft.com/sharepoint/v3/fields"/>
  </ds:schemaRefs>
</ds:datastoreItem>
</file>

<file path=customXml/itemProps2.xml><?xml version="1.0" encoding="utf-8"?>
<ds:datastoreItem xmlns:ds="http://schemas.openxmlformats.org/officeDocument/2006/customXml" ds:itemID="{4D44AF26-9BFC-42CD-8CDF-768DD3E754D8}">
  <ds:schemaRefs>
    <ds:schemaRef ds:uri="http://schemas.microsoft.com/sharepoint/v3/contenttype/forms"/>
  </ds:schemaRefs>
</ds:datastoreItem>
</file>

<file path=customXml/itemProps3.xml><?xml version="1.0" encoding="utf-8"?>
<ds:datastoreItem xmlns:ds="http://schemas.openxmlformats.org/officeDocument/2006/customXml" ds:itemID="{E1D1ED2B-3C3F-4106-8400-3C3EB84864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3B7ADD-9709-4BF6-B763-96F254727F6C"/>
    <ds:schemaRef ds:uri="c93b7add-9709-4bf6-b763-96f254727f6c"/>
    <ds:schemaRef ds:uri="http://schemas.microsoft.com/sharepoint/v3/fields"/>
    <ds:schemaRef ds:uri="ffb9abc9-8c49-474a-b8d5-bdc06e9ec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CR_Summary</vt:lpstr>
      <vt:lpstr>Requirement</vt:lpstr>
      <vt:lpstr>Source Mapping</vt:lpstr>
      <vt:lpstr>Indication Dropdowns</vt:lpstr>
      <vt:lpstr>Metric Definition</vt:lpstr>
      <vt:lpstr>Patient Tracking (Dashboard)</vt:lpstr>
      <vt:lpstr>Patient Tracking (Drilldown)</vt:lpstr>
      <vt:lpstr>Prescription Followup (HEMA)</vt:lpstr>
      <vt:lpstr>Prescription Followup (ONC1)</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Junxi Liang</dc:creator>
  <cp:lastModifiedBy>Abhay Sharma</cp:lastModifiedBy>
  <dcterms:created xsi:type="dcterms:W3CDTF">2020-06-03T04:47:11Z</dcterms:created>
  <dcterms:modified xsi:type="dcterms:W3CDTF">2020-10-12T10:36:45Z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