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202300"/>
  <mc:AlternateContent xmlns:mc="http://schemas.openxmlformats.org/markup-compatibility/2006">
    <mc:Choice Requires="x15">
      <x15ac:absPath xmlns:x15ac="http://schemas.microsoft.com/office/spreadsheetml/2010/11/ac" url="D:\Data Analysis\EXCEL\sales data Dashboard\"/>
    </mc:Choice>
  </mc:AlternateContent>
  <xr:revisionPtr revIDLastSave="0" documentId="8_{DAB2ED33-9948-4D46-A01B-FDD9ED231722}" xr6:coauthVersionLast="47" xr6:coauthVersionMax="47" xr10:uidLastSave="{00000000-0000-0000-0000-000000000000}"/>
  <bookViews>
    <workbookView xWindow="-108" yWindow="-108" windowWidth="23256" windowHeight="12456" firstSheet="3" activeTab="7" xr2:uid="{4711BD55-F0F9-4964-94C7-5E4B8C394EA0}"/>
  </bookViews>
  <sheets>
    <sheet name="Sales By category" sheetId="2" r:id="rId1"/>
    <sheet name="Profit Gained over time" sheetId="3" r:id="rId2"/>
    <sheet name="Monthly sales by year" sheetId="4" r:id="rId3"/>
    <sheet name="Top 5 customers" sheetId="5" r:id="rId4"/>
    <sheet name="sales by state" sheetId="6" r:id="rId5"/>
    <sheet name="Unique customer count" sheetId="7" r:id="rId6"/>
    <sheet name="salesdata" sheetId="1" r:id="rId7"/>
    <sheet name="Dashboard" sheetId="9"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0"/>
  <pivotCaches>
    <pivotCache cacheId="22" r:id="rId9"/>
    <pivotCache cacheId="3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 i="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<sst xmlns="http://schemas.openxmlformats.org/spreadsheetml/2006/main" count="53357" uniqueCount="2731">
  <si>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</si>
  <si>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</si>
  <si>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</si>
  <si>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</si>
  <si>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</si>
  <si>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</si>
  <si>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</si>
  <si>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</si>
  <si>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</si>
  <si>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</si>
  <si>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</si>
  <si>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</si>
  <si>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</si>
  <si>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</si>
  <si>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</si>
  <si>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</si>
  <si>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</si>
  <si>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</si>
  <si>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</si>
  <si>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</si>
  <si>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</si>
  <si>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</si>
  <si>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</si>
  <si>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</si>
  <si>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</si>
  <si>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</si>
  <si>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</si>
  <si>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</si>
  <si>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</si>
  <si>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</si>
  <si>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</si>
  <si>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</si>
  <si>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</si>
  <si>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</si>
  <si>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</si>
  <si>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</si>
  <si>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</si>
  <si>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</si>
  <si>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</si>
  <si>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</si>
  <si>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</si>
  <si>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</si>
  <si>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</si>
  <si>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</si>
  <si>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</si>
  <si>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</si>
  <si>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</si>
  <si>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</si>
  <si>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</si>
  <si>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</si>
  <si>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</si>
  <si>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</si>
  <si>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</si>
  <si>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</si>
  <si>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</si>
  <si>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</si>
  <si>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</si>
  <si>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</si>
  <si>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</si>
  <si>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</si>
  <si>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</si>
  <si>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</si>
  <si>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</si>
  <si>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</si>
  <si>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</si>
  <si>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</si>
  <si>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</si>
  <si>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</si>
  <si>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</si>
  <si>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</si>
  <si>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</si>
  <si>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</si>
  <si>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</si>
  <si>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</si>
  <si>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</si>
  <si>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</si>
  <si>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</si>
  <si>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</si>
  <si>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</si>
  <si>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</si>
  <si>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</si>
  <si>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</si>
  <si>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</si>
  <si>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</si>
  <si>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</si>
  <si>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</si>
  <si>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</si>
  <si>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</si>
  <si>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</si>
  <si>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</si>
  <si>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</si>
  <si>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</si>
  <si>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</si>
  <si>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</si>
  <si>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</si>
  <si>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</si>
  <si>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</si>
  <si>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</si>
  <si>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</si>
  <si>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</si>
  <si>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</si>
  <si>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</si>
  <si>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</si>
  <si>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</si>
  <si>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</si>
  <si>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</si>
  <si>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</si>
  <si>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</si>
  <si>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</si>
  <si>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</si>
  <si>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</si>
  <si>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</si>
  <si>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</si>
  <si>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</si>
  <si>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</si>
  <si>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</si>
  <si>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</si>
  <si>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</si>
  <si>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</si>
  <si>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</si>
  <si>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</si>
  <si>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</si>
  <si>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</si>
  <si>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</si>
  <si>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</si>
  <si>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</si>
  <si>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</si>
  <si>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</si>
  <si>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</si>
  <si>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</si>
  <si>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</si>
  <si>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</si>
  <si>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</si>
  <si>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</si>
  <si>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</si>
  <si>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</si>
  <si>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</si>
  <si>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</si>
  <si>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</si>
  <si>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</si>
  <si>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</si>
  <si>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</si>
  <si>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</si>
  <si>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</si>
  <si>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</si>
  <si>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</si>
  <si>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</si>
  <si>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</si>
  <si>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</si>
  <si>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</si>
  <si>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</si>
  <si>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</si>
  <si>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</si>
  <si>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</si>
  <si>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</si>
  <si>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</si>
  <si>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</si>
  <si>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</si>
  <si>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</si>
  <si>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</si>
  <si>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</si>
  <si>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</si>
  <si>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</si>
  <si>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</si>
  <si>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</si>
  <si>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</si>
  <si>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</si>
  <si>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</si>
  <si>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</si>
  <si>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</si>
  <si>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</si>
  <si>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</si>
  <si>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</si>
  <si>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</si>
  <si>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</si>
  <si>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</si>
  <si>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</si>
  <si>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</si>
  <si>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</si>
  <si>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</si>
  <si>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</si>
  <si>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</si>
  <si>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</si>
  <si>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</si>
  <si>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</si>
  <si>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</si>
  <si>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</si>
  <si>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</si>
  <si>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</si>
  <si>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</si>
  <si>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</si>
  <si>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</si>
  <si>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</si>
  <si>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</si>
  <si>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</si>
  <si>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</si>
  <si>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</si>
  <si>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</si>
  <si>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</si>
  <si>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</si>
  <si>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</si>
  <si>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</si>
  <si>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</si>
  <si>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</si>
  <si>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</si>
  <si>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</si>
  <si>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</si>
  <si>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</si>
  <si>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</si>
  <si>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</si>
  <si>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</si>
  <si>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</si>
  <si>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</si>
  <si>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</si>
  <si>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</si>
  <si>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</si>
  <si>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</si>
  <si>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</si>
  <si>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</si>
  <si>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</si>
  <si>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</si>
  <si>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</si>
  <si>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</si>
  <si>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</si>
  <si>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</si>
  <si>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</si>
  <si>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</si>
  <si>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</si>
  <si>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</si>
  <si>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</si>
  <si>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</si>
  <si>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</si>
  <si>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</si>
  <si>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</si>
  <si>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</si>
  <si>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</si>
  <si>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</si>
  <si>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</si>
  <si>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</si>
  <si>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</si>
  <si>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</si>
  <si>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</si>
  <si>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</si>
  <si>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</si>
  <si>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</si>
  <si>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</si>
  <si>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</si>
  <si>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</si>
  <si>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</si>
  <si>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</si>
  <si>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</si>
  <si>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</si>
  <si>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</si>
  <si>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</si>
  <si>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</si>
  <si>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</si>
  <si>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</si>
  <si>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</si>
  <si>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</si>
  <si>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</si>
  <si>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</si>
  <si>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</si>
  <si>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</si>
  <si>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</si>
  <si>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</si>
  <si>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</si>
  <si>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</si>
  <si>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</si>
  <si>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</si>
  <si>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</si>
  <si>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</si>
  <si>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</si>
  <si>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</si>
  <si>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</si>
  <si>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</si>
  <si>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</si>
  <si>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</si>
  <si>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</si>
  <si>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</si>
  <si>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</si>
  <si>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</si>
  <si>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</si>
  <si>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</si>
  <si>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</si>
  <si>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</si>
  <si>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</si>
  <si>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</si>
  <si>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</si>
  <si>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</si>
  <si>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</si>
  <si>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</si>
  <si>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</si>
  <si>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</si>
  <si>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</si>
  <si>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</si>
  <si>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</si>
  <si>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</si>
  <si>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</si>
  <si>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</si>
  <si>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</si>
  <si>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</si>
  <si>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</si>
  <si>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</si>
  <si>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</si>
  <si>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</si>
  <si>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</si>
  <si>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</si>
  <si>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</si>
  <si>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</si>
  <si>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</si>
  <si>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</si>
  <si>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</si>
  <si>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</si>
  <si>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</si>
  <si>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</si>
  <si>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</si>
  <si>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</si>
  <si>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</si>
  <si>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</si>
  <si>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</si>
  <si>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</si>
  <si>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</si>
  <si>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</si>
  <si>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</si>
  <si>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</si>
  <si>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</si>
  <si>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</si>
  <si>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</si>
  <si>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</si>
  <si>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</si>
  <si>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</si>
  <si>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</si>
  <si>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</si>
  <si>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</si>
  <si>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</si>
  <si>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</si>
  <si>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</si>
  <si>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</si>
  <si>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</si>
  <si>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</si>
  <si>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</si>
  <si>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</si>
  <si>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</si>
  <si>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</si>
  <si>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</si>
  <si>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</si>
  <si>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</si>
  <si>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</si>
  <si>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</si>
  <si>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</si>
  <si>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</si>
  <si>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</si>
  <si>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</si>
  <si>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</si>
  <si>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</si>
  <si>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</si>
  <si>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</si>
  <si>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</si>
  <si>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</si>
  <si>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</si>
  <si>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</si>
  <si>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</si>
  <si>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</si>
  <si>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</si>
  <si>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</si>
  <si>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</si>
  <si>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</si>
  <si>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</si>
  <si>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</si>
  <si>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</si>
  <si>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</si>
  <si>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</si>
  <si>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</si>
  <si>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</si>
  <si>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</si>
  <si>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</si>
  <si>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</si>
  <si>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</si>
  <si>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</si>
  <si>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</si>
  <si>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</si>
  <si>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</si>
  <si>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</si>
  <si>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</si>
  <si>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</si>
  <si>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</si>
  <si>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</si>
  <si>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</si>
  <si>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</si>
  <si>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</si>
  <si>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</si>
  <si>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</si>
  <si>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</si>
  <si>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</si>
  <si>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</si>
  <si>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</si>
  <si>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</si>
  <si>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</si>
  <si>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</si>
  <si>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</si>
  <si>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</si>
  <si>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</si>
  <si>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</si>
  <si>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</si>
  <si>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</si>
  <si>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</si>
  <si>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</si>
  <si>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</si>
  <si>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</si>
  <si>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</si>
  <si>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</si>
  <si>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</si>
  <si>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</si>
  <si>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</si>
  <si>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</si>
  <si>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</si>
  <si>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</si>
  <si>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</si>
  <si>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</si>
  <si>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</si>
  <si>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</si>
  <si>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</si>
  <si>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</si>
  <si>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</si>
  <si>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</si>
  <si>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</si>
  <si>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</si>
  <si>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</si>
  <si>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</si>
  <si>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</si>
  <si>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</si>
  <si>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</si>
  <si>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</si>
  <si>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</si>
  <si>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</si>
  <si>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</si>
  <si>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</si>
  <si>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</si>
  <si>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</si>
  <si>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</si>
  <si>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</si>
  <si>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</si>
  <si>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</si>
  <si>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</si>
  <si>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</si>
  <si>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</si>
  <si>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</si>
  <si>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</si>
  <si>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</si>
  <si>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</si>
  <si>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</si>
  <si>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</si>
  <si>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</si>
  <si>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</si>
  <si>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</si>
  <si>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</si>
  <si>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</si>
  <si>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</si>
  <si>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</si>
  <si>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</si>
  <si>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</si>
  <si>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</si>
  <si>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</si>
  <si>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</si>
  <si>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</si>
  <si>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</si>
  <si>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</si>
  <si>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</si>
  <si>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</si>
  <si>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</si>
  <si>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</si>
  <si>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</si>
  <si>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</si>
  <si>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</si>
  <si>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</si>
  <si>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</si>
  <si>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</si>
  <si>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</si>
  <si>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</si>
  <si>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</si>
  <si>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</si>
  <si>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</si>
  <si>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</si>
  <si>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</si>
  <si>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</si>
  <si>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</si>
  <si>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</si>
  <si>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</si>
  <si>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</si>
  <si>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</si>
  <si>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</si>
  <si>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</si>
  <si>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</si>
  <si>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</si>
  <si>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</si>
  <si>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</si>
  <si>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</si>
  <si>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</si>
  <si>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</si>
  <si>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</si>
  <si>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</si>
  <si>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</si>
  <si>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</si>
  <si>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</si>
  <si>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</si>
  <si>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</si>
  <si>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</si>
  <si>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</si>
  <si>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</si>
  <si>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</si>
  <si>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</si>
  <si>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</si>
  <si>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</si>
  <si>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</si>
  <si>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</si>
  <si>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</si>
  <si>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</si>
  <si>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</si>
  <si>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</si>
  <si>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</si>
  <si>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</si>
  <si>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</si>
  <si>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</si>
  <si>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</si>
  <si>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</si>
  <si>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</si>
  <si>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</si>
  <si>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</si>
  <si>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</si>
  <si>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</si>
  <si>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</si>
  <si>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</si>
  <si>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</si>
  <si>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</si>
  <si>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</si>
  <si>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</si>
  <si>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</si>
  <si>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</si>
  <si>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</si>
  <si>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</si>
  <si>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</si>
  <si>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</si>
  <si>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</si>
  <si>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</si>
  <si>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</si>
  <si>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</si>
  <si>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</si>
  <si>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</si>
  <si>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</si>
  <si>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</si>
  <si>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</si>
  <si>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</si>
  <si>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</si>
  <si>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</si>
  <si>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</si>
  <si>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</si>
  <si>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</si>
  <si>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</si>
  <si>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</si>
  <si>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</si>
  <si>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</si>
  <si>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</si>
  <si>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</si>
  <si>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</si>
  <si>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</si>
  <si>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</si>
  <si>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</si>
  <si>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</si>
  <si>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</si>
  <si>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</si>
  <si>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</si>
  <si>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</si>
  <si>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</si>
  <si>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</si>
  <si>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</si>
  <si>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</si>
  <si>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</si>
  <si>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</si>
  <si>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</si>
  <si>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</si>
  <si>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</si>
  <si>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</si>
  <si>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</si>
  <si>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</si>
  <si>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</si>
  <si>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</si>
  <si>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</si>
  <si>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</si>
  <si>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</si>
  <si>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</si>
  <si>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</si>
  <si>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</si>
  <si>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</si>
  <si>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</si>
  <si>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</si>
  <si>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</si>
  <si>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</si>
  <si>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</si>
  <si>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</si>
  <si>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</si>
  <si>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</si>
  <si>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</si>
  <si>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</si>
  <si>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</si>
  <si>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</si>
  <si>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</si>
  <si>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</si>
  <si>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</si>
  <si>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</si>
  <si>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</si>
  <si>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</si>
  <si>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</si>
  <si>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</si>
  <si>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</si>
  <si>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</si>
  <si>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</si>
  <si>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</si>
  <si>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</si>
  <si>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</si>
  <si>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</si>
  <si>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</si>
  <si>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</si>
  <si>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</si>
  <si>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</si>
  <si>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</si>
  <si>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</si>
  <si>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</si>
  <si>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</si>
  <si>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</si>
  <si>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</si>
  <si>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</si>
  <si>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</si>
  <si>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</si>
  <si>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</si>
  <si>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</si>
  <si>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</si>
  <si>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</si>
  <si>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</si>
  <si>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</si>
  <si>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</si>
  <si>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</si>
  <si>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</si>
  <si>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</si>
  <si>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</si>
  <si>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</si>
  <si>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</si>
  <si>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</si>
  <si>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</si>
  <si>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</si>
  <si>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</si>
  <si>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</si>
  <si>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</si>
  <si>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</si>
  <si>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</si>
  <si>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</si>
  <si>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</si>
  <si>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</si>
  <si>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</si>
  <si>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</si>
  <si>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</si>
  <si>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</si>
  <si>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</si>
  <si>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</si>
  <si>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</si>
  <si>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</si>
  <si>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</si>
  <si>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</si>
  <si>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</si>
  <si>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</si>
  <si>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</si>
  <si>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</si>
  <si>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</si>
  <si>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</si>
  <si>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</si>
  <si>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</si>
  <si>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</si>
  <si>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</si>
  <si>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</si>
  <si>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</si>
  <si>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</si>
  <si>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</si>
  <si>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</si>
  <si>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</si>
  <si>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</si>
  <si>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</si>
  <si>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</si>
  <si>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</si>
  <si>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</si>
  <si>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</si>
  <si>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</si>
  <si>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</si>
  <si>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</si>
  <si>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</si>
  <si>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</si>
  <si>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</si>
  <si>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</si>
  <si>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</si>
  <si>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</si>
  <si>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</si>
  <si>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</si>
  <si>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</si>
  <si>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</si>
  <si>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</si>
  <si>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</si>
  <si>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</si>
  <si>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</si>
  <si>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</si>
  <si>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</si>
  <si>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</si>
  <si>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</si>
  <si>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</si>
  <si>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</si>
  <si>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</si>
  <si>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</si>
  <si>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</si>
  <si>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</si>
  <si>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</si>
  <si>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</si>
  <si>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</si>
  <si>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</si>
  <si>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</si>
  <si>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</si>
  <si>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</si>
  <si>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</si>
  <si>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</si>
  <si>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</si>
  <si>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</si>
  <si>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</si>
  <si>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</si>
  <si>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</si>
  <si>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</si>
  <si>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</si>
  <si>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</si>
  <si>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</si>
  <si>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</si>
  <si>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</si>
  <si>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</si>
  <si>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</si>
  <si>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</si>
  <si>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</si>
  <si>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</si>
  <si>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</si>
  <si>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</si>
  <si>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</si>
  <si>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</si>
  <si>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</si>
  <si>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</si>
  <si>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</si>
  <si>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</si>
  <si>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</si>
  <si>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</si>
  <si>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</si>
  <si>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</si>
  <si>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</si>
  <si>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</si>
  <si>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</si>
  <si>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</si>
  <si>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</si>
  <si>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</si>
  <si>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</si>
  <si>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</si>
  <si>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</si>
  <si>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</si>
  <si>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</si>
  <si>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</si>
  <si>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</si>
  <si>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</si>
  <si>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</si>
  <si>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</si>
  <si>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</si>
  <si>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</si>
  <si>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</si>
  <si>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</si>
  <si>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</si>
  <si>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</si>
  <si>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</si>
  <si>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</si>
  <si>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</si>
  <si>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</si>
  <si>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</si>
  <si>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</si>
  <si>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</si>
  <si>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</si>
  <si>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</si>
  <si>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</si>
  <si>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</si>
  <si>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</si>
  <si>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</si>
  <si>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</si>
  <si>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</si>
  <si>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</si>
  <si>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</si>
  <si>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</si>
  <si>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</si>
  <si>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</si>
  <si>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</si>
  <si>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</si>
  <si>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</si>
  <si>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</si>
  <si>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</si>
  <si>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</si>
  <si>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</si>
  <si>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</si>
  <si>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</si>
  <si>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</si>
  <si>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</si>
  <si>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</si>
  <si>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</si>
  <si>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</si>
  <si>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</si>
  <si>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</si>
  <si>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</si>
  <si>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</si>
  <si>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</si>
  <si>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</si>
  <si>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</si>
  <si>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</si>
  <si>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</si>
  <si>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</si>
  <si>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</si>
  <si>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</si>
  <si>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</si>
  <si>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</si>
  <si>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</si>
  <si>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</si>
  <si>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</si>
  <si>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</si>
  <si>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</si>
  <si>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</si>
  <si>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</si>
  <si>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</si>
  <si>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</si>
  <si>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</si>
  <si>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</si>
  <si>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</si>
  <si>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</si>
  <si>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</si>
  <si>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</si>
  <si>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</si>
  <si>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</si>
  <si>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</si>
  <si>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</si>
  <si>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</si>
  <si>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</si>
  <si>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</si>
  <si>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</si>
  <si>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</si>
  <si>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</si>
  <si>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</si>
  <si>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</si>
  <si>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</si>
  <si>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</si>
  <si>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</si>
  <si>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</si>
  <si>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</si>
  <si>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</si>
  <si>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</si>
  <si>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</si>
  <si>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</si>
  <si>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</si>
  <si>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</si>
  <si>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</si>
  <si>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</si>
  <si>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</si>
  <si>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</si>
  <si>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</si>
  <si>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</si>
  <si>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</si>
  <si>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</si>
  <si>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</si>
  <si>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</si>
  <si>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</si>
  <si>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</si>
  <si>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</si>
  <si>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</si>
  <si>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</si>
  <si>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</si>
  <si>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</si>
  <si>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</si>
  <si>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</si>
  <si>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</si>
  <si>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</si>
  <si>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</si>
  <si>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</si>
  <si>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</si>
  <si>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</si>
  <si>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</si>
  <si>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</si>
  <si>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</si>
  <si>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</si>
  <si>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</si>
  <si>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</si>
  <si>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</si>
  <si>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</si>
  <si>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</si>
  <si>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</si>
  <si>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</si>
  <si>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</si>
  <si>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</si>
  <si>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</si>
  <si>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</si>
  <si>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</si>
  <si>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</si>
  <si>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</si>
  <si>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</si>
  <si>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</si>
  <si>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</si>
  <si>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</si>
  <si>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</si>
  <si>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</si>
  <si>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</si>
  <si>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</si>
  <si>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</si>
  <si>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</si>
  <si>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</si>
  <si>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</si>
  <si>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</si>
  <si>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</si>
  <si>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</si>
  <si>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</si>
  <si>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</si>
  <si>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</si>
  <si>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</si>
  <si>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</si>
  <si>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</si>
  <si>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</si>
  <si>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</si>
  <si>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</si>
  <si>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</si>
  <si>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</si>
  <si>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</si>
  <si>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</si>
  <si>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</si>
  <si>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</si>
  <si>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</si>
  <si>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</si>
  <si>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</si>
  <si>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</si>
  <si>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</si>
  <si>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</si>
  <si>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</si>
  <si>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</si>
  <si>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</si>
  <si>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</si>
  <si>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</si>
  <si>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</si>
  <si>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</si>
  <si>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</si>
  <si>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</si>
  <si>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</si>
  <si>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</si>
  <si>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</si>
  <si>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</si>
  <si>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</si>
  <si>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</si>
  <si>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</si>
  <si>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</si>
  <si>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</si>
  <si>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</si>
  <si>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</si>
  <si>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</si>
  <si>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</si>
  <si>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</si>
  <si>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</si>
  <si>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</si>
  <si>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</si>
  <si>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</si>
  <si>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</si>
  <si>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</si>
  <si>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</si>
  <si>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</si>
  <si>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</si>
  <si>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</si>
  <si>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</si>
  <si>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</si>
  <si>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</si>
  <si>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</si>
  <si>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</si>
  <si>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</si>
  <si>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</si>
  <si>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</si>
  <si>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</si>
  <si>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</si>
  <si>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</si>
  <si>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</si>
  <si>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</si>
  <si>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</si>
  <si>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</si>
  <si>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</si>
  <si>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</si>
  <si>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</si>
  <si>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</si>
  <si>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</si>
  <si>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</si>
  <si>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</si>
  <si>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</si>
  <si>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</si>
  <si>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</si>
  <si>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</si>
  <si>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</si>
  <si>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</si>
  <si>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</si>
  <si>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</si>
  <si>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</si>
  <si>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</si>
  <si>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</si>
  <si>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</si>
  <si>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</si>
  <si>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</si>
  <si>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</si>
  <si>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</si>
  <si>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</si>
  <si>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</si>
  <si>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</si>
  <si>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</si>
  <si>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</si>
  <si>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</si>
  <si>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</si>
  <si>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</si>
  <si>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</si>
  <si>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</si>
  <si>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</si>
  <si>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</si>
  <si>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</si>
  <si>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</si>
  <si>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</si>
  <si>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</si>
  <si>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</si>
  <si>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</si>
  <si>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</si>
  <si>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</si>
  <si>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</si>
  <si>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</si>
  <si>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</si>
  <si>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</si>
  <si>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</si>
  <si>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</si>
  <si>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</si>
  <si>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</si>
  <si>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</si>
  <si>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</si>
  <si>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</si>
  <si>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</si>
  <si>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</si>
  <si>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</si>
  <si>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</si>
  <si>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</si>
  <si>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</si>
  <si>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</si>
  <si>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</si>
  <si>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</si>
  <si>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</si>
  <si>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</si>
  <si>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</si>
  <si>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</si>
  <si>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</si>
  <si>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</si>
  <si>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</si>
  <si>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</si>
  <si>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</si>
  <si>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</si>
  <si>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</si>
  <si>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</si>
  <si>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</si>
  <si>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</si>
  <si>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</si>
  <si>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</si>
  <si>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</si>
  <si>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</si>
  <si>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</si>
  <si>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</si>
  <si>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</si>
  <si>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</si>
  <si>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</si>
  <si>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</si>
  <si>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</si>
  <si>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</si>
  <si>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</si>
  <si>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</si>
  <si>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</si>
  <si>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</si>
  <si>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</si>
  <si>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</si>
  <si>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</si>
  <si>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</si>
  <si>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</si>
  <si>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</si>
  <si>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</si>
  <si>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</si>
  <si>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</si>
  <si>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</si>
  <si>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</si>
  <si>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</si>
  <si>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</si>
  <si>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</si>
  <si>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</si>
  <si>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</si>
  <si>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</si>
  <si>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</si>
  <si>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</si>
  <si>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</si>
  <si>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</si>
  <si>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</si>
  <si>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</si>
  <si>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</si>
  <si>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</si>
  <si>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</si>
  <si>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</si>
  <si>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</si>
  <si>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</si>
  <si>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</si>
  <si>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</si>
  <si>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</si>
  <si>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</si>
  <si>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</si>
  <si>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</si>
  <si>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</si>
  <si>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</si>
  <si>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</si>
  <si>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</si>
  <si>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</si>
  <si>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</si>
  <si>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</si>
  <si>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</si>
  <si>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</si>
  <si>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</si>
  <si>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</si>
  <si>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</si>
  <si>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</si>
  <si>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</si>
  <si>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</si>
  <si>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</si>
  <si>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</si>
  <si>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</si>
  <si>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</si>
  <si>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</si>
  <si>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</si>
  <si>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</si>
  <si>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</si>
  <si>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</si>
  <si>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</si>
  <si>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</si>
  <si>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</si>
  <si>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</si>
  <si>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</si>
  <si>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</si>
  <si>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</si>
  <si>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</si>
  <si>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</si>
  <si>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</si>
  <si>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</si>
  <si>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</si>
  <si>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</si>
  <si>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</si>
  <si>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</si>
  <si>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</si>
  <si>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</si>
  <si>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</si>
  <si>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</si>
  <si>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</si>
  <si>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</si>
  <si>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</si>
  <si>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</si>
  <si>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</si>
  <si>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</si>
  <si>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</si>
  <si>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</si>
  <si>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</si>
  <si>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</si>
  <si>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</si>
  <si>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</si>
  <si>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</si>
  <si>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</si>
  <si>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</si>
  <si>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</si>
  <si>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</si>
  <si>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</si>
  <si>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</si>
  <si>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</si>
  <si>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</si>
  <si>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</si>
  <si>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</si>
  <si>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</si>
  <si>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</si>
  <si>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</si>
  <si>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</si>
  <si>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</si>
  <si>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</si>
  <si>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</si>
  <si>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</si>
  <si>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</si>
  <si>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</si>
  <si>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</si>
  <si>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</si>
  <si>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</si>
  <si>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</si>
  <si>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</si>
  <si>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</si>
  <si>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</si>
  <si>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</si>
  <si>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</si>
  <si>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</si>
  <si>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</si>
  <si>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</si>
  <si>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</si>
  <si>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</si>
  <si>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</si>
  <si>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</si>
  <si>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</si>
  <si>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</si>
  <si>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</si>
  <si>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</si>
  <si>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</si>
  <si>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</si>
  <si>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</si>
  <si>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</si>
  <si>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</si>
  <si>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</si>
  <si>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</si>
  <si>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</si>
  <si>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</si>
  <si>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</si>
  <si>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</si>
  <si>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</si>
  <si>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</si>
  <si>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</si>
  <si>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</si>
  <si>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</si>
  <si>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</si>
  <si>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</si>
  <si>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</si>
  <si>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</si>
  <si>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</si>
  <si>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</si>
  <si>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</si>
  <si>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</si>
  <si>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</si>
  <si>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</si>
  <si>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</si>
  <si>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</si>
  <si>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</si>
  <si>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</si>
  <si>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</si>
  <si>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</si>
  <si>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</si>
  <si>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</si>
  <si>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</si>
  <si>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</si>
  <si>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</si>
  <si>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</si>
  <si>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</si>
  <si>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</si>
  <si>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</si>
  <si>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</si>
  <si>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</si>
  <si>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</si>
  <si>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</si>
  <si>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</si>
  <si>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</si>
  <si>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</si>
  <si>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</si>
  <si>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</si>
  <si>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</si>
  <si>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</si>
  <si>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</si>
  <si>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</si>
  <si>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</si>
  <si>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</si>
  <si>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</si>
  <si>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</si>
  <si>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</si>
  <si>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</si>
  <si>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</si>
  <si>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</si>
  <si>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</si>
  <si>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</si>
  <si>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</si>
  <si>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</si>
  <si>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</si>
  <si>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</si>
  <si>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</si>
  <si>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</si>
  <si>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</si>
  <si>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</si>
  <si>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</si>
  <si>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</si>
  <si>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</si>
  <si>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</si>
  <si>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</si>
  <si>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</si>
  <si>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</si>
  <si>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</si>
  <si>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</si>
  <si>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</si>
  <si>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</si>
  <si>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</si>
  <si>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</si>
  <si>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</si>
  <si>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</si>
  <si>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</si>
  <si>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</si>
  <si>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</si>
  <si>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</si>
  <si>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</si>
  <si>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</si>
  <si>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</si>
  <si>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</si>
  <si>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</si>
  <si>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</si>
  <si>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</si>
  <si>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</si>
  <si>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</si>
  <si>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</si>
  <si>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</si>
  <si>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</si>
  <si>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</si>
  <si>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</si>
  <si>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</si>
  <si>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</si>
  <si>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</si>
  <si>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</si>
  <si>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</si>
  <si>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</si>
  <si>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</si>
  <si>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</si>
  <si>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</si>
  <si>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</si>
  <si>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</si>
  <si>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</si>
  <si>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</si>
  <si>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</si>
  <si>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</si>
  <si>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</si>
  <si>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</si>
  <si>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</si>
  <si>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</si>
  <si>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</si>
  <si>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</si>
  <si>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</si>
  <si>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</si>
  <si>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</si>
  <si>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</si>
  <si>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</si>
  <si>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</si>
  <si>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</si>
  <si>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</si>
  <si>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</si>
  <si>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</si>
  <si>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</si>
  <si>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</si>
  <si>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</si>
  <si>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</si>
  <si>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</si>
  <si>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</si>
  <si>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</si>
  <si>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</si>
  <si>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</si>
  <si>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</si>
  <si>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</si>
  <si>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</si>
  <si>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</si>
  <si>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</si>
  <si>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</si>
  <si>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</si>
  <si>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</si>
  <si>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</si>
  <si>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</si>
  <si>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</si>
  <si>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</si>
  <si>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</si>
  <si>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</si>
  <si>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</si>
  <si>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</si>
  <si>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</si>
  <si>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</si>
  <si>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</si>
  <si>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</si>
  <si>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</si>
  <si>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</si>
  <si>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</si>
  <si>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</si>
  <si>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</si>
  <si>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</si>
  <si>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</si>
  <si>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</si>
  <si>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</si>
  <si>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</si>
  <si>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</si>
  <si>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</si>
  <si>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</si>
  <si>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</si>
  <si>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</si>
  <si>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</si>
  <si>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</si>
  <si>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</si>
  <si>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</si>
  <si>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</si>
  <si>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</si>
  <si>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</si>
  <si>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</si>
  <si>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</si>
  <si>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</si>
  <si>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</si>
  <si>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</si>
  <si>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</si>
  <si>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</si>
  <si>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</si>
  <si>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</si>
  <si>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</si>
  <si>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</si>
  <si>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</si>
  <si>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</si>
  <si>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</si>
  <si>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</si>
  <si>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</si>
  <si>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</si>
  <si>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</si>
  <si>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</si>
  <si>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</si>
  <si>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</si>
  <si>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</si>
  <si>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</si>
  <si>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</si>
  <si>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</si>
  <si>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</si>
  <si>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</si>
  <si>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</si>
  <si>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</si>
  <si>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</si>
  <si>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</si>
  <si>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</si>
  <si>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</si>
  <si>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</si>
  <si>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</si>
  <si>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</si>
  <si>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</si>
  <si>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</si>
  <si>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</si>
  <si>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</si>
  <si>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</si>
  <si>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</si>
  <si>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</si>
  <si>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</si>
  <si>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</si>
  <si>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</si>
  <si>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</si>
  <si>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</si>
  <si>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</si>
  <si>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</si>
  <si>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</si>
  <si>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</si>
  <si>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</si>
  <si>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</si>
  <si>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</si>
  <si>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</si>
  <si>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</si>
  <si>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</si>
  <si>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</si>
  <si>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</si>
  <si>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</si>
  <si>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</si>
  <si>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</si>
  <si>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</si>
  <si>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</si>
  <si>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</si>
  <si>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</si>
  <si>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</si>
  <si>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</si>
  <si>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</si>
  <si>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</si>
  <si>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</si>
  <si>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</si>
  <si>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</si>
  <si>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</si>
  <si>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</si>
  <si>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</si>
  <si>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</si>
  <si>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</si>
  <si>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</si>
  <si>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</si>
  <si>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</si>
  <si>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</si>
  <si>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</si>
  <si>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</si>
  <si>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</si>
  <si>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</si>
  <si>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</si>
  <si>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</si>
  <si>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</si>
  <si>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</si>
  <si>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</si>
  <si>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</si>
  <si>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</si>
  <si>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</si>
  <si>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</si>
  <si>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</si>
  <si>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</si>
  <si>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</si>
  <si>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</si>
  <si>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</si>
  <si>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</si>
  <si>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</si>
  <si>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</si>
  <si>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</si>
  <si>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</si>
  <si>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</si>
  <si>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</si>
  <si>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</si>
  <si>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</si>
  <si>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</si>
  <si>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</si>
  <si>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</si>
  <si>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</si>
  <si>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</si>
  <si>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</si>
  <si>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</si>
  <si>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</si>
  <si>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</si>
  <si>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</si>
  <si>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</si>
  <si>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</si>
  <si>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</si>
  <si>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</si>
  <si>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</si>
  <si>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</si>
  <si>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</si>
  <si>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</si>
  <si>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</si>
  <si>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</si>
  <si>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</si>
  <si>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</si>
  <si>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</si>
  <si>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</si>
  <si>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</si>
  <si>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</si>
  <si>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</si>
  <si>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</si>
  <si>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</si>
  <si>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</si>
  <si>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</si>
  <si>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</si>
  <si>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</si>
  <si>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</si>
  <si>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</si>
  <si>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</si>
  <si>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</si>
  <si>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</si>
  <si>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</si>
  <si>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</si>
  <si>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</si>
  <si>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</si>
  <si>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</si>
  <si>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</si>
  <si>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</si>
  <si>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</si>
  <si>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</si>
  <si>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</si>
  <si>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</si>
  <si>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</si>
  <si>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</si>
  <si>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</si>
  <si>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</si>
  <si>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</si>
  <si>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</si>
  <si>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</si>
  <si>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</si>
  <si>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</si>
  <si>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</si>
  <si>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</si>
  <si>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</si>
  <si>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</si>
  <si>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</si>
  <si>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</si>
  <si>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</si>
  <si>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</si>
  <si>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</si>
  <si>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</si>
  <si>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</si>
  <si>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</si>
  <si>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</si>
  <si>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</si>
  <si>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</si>
  <si>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</si>
  <si>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</si>
  <si>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</si>
  <si>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</si>
  <si>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</si>
  <si>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</si>
  <si>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</si>
  <si>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</si>
  <si>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</si>
  <si>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</si>
  <si>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</si>
  <si>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</si>
  <si>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</si>
  <si>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</si>
  <si>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</si>
  <si>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</si>
  <si>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</si>
  <si>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</si>
  <si>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</si>
  <si>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</si>
  <si>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</si>
  <si>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</si>
  <si>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</si>
  <si>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</si>
  <si>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</si>
  <si>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</si>
  <si>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</si>
  <si>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</si>
  <si>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</si>
  <si>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</si>
  <si>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</si>
  <si>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</si>
  <si>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</si>
  <si>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</si>
  <si>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</si>
  <si>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</si>
  <si>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</si>
  <si>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</si>
  <si>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</si>
  <si>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</si>
  <si>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</si>
  <si>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</si>
  <si>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</si>
  <si>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</si>
  <si>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</si>
  <si>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</si>
  <si>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</si>
  <si>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</si>
  <si>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</si>
  <si>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</si>
  <si>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</si>
  <si>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</si>
  <si>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</si>
  <si>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</si>
  <si>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</si>
  <si>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</si>
  <si>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</si>
  <si>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</si>
  <si>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</si>
  <si>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</si>
  <si>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</si>
  <si>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</si>
  <si>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</si>
  <si>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</si>
  <si>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</si>
  <si>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</si>
  <si>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</si>
  <si>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</si>
  <si>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</si>
  <si>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</si>
  <si>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</si>
  <si>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</si>
  <si>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</si>
  <si>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</si>
  <si>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</si>
  <si>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</si>
  <si>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</si>
  <si>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</si>
  <si>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</si>
  <si>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</si>
  <si>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</si>
  <si>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</si>
  <si>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</si>
  <si>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</si>
  <si>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</si>
  <si>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</si>
  <si>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</si>
  <si>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</si>
  <si>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</si>
  <si>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</si>
  <si>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</si>
  <si>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</si>
  <si>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</si>
  <si>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</si>
  <si>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</si>
  <si>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</si>
  <si>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</si>
  <si>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</si>
  <si>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</si>
  <si>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</si>
  <si>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</si>
  <si>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</si>
  <si>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</si>
  <si>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</si>
  <si>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</si>
  <si>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</si>
  <si>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</si>
  <si>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</si>
  <si>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</si>
  <si>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</si>
  <si>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</si>
  <si>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</si>
  <si>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</si>
  <si>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</si>
  <si>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</si>
  <si>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</si>
  <si>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</si>
  <si>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</si>
  <si>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</si>
  <si>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</si>
  <si>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</si>
  <si>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</si>
  <si>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</si>
  <si>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</si>
  <si>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</si>
  <si>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</si>
  <si>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</si>
  <si>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</si>
  <si>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</si>
  <si>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</si>
  <si>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</si>
  <si>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</si>
  <si>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</si>
  <si>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</si>
  <si>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</si>
  <si>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</si>
  <si>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</si>
  <si>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</si>
  <si>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</si>
  <si>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</si>
  <si>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</si>
  <si>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</si>
  <si>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</si>
  <si>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</si>
  <si>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</si>
  <si>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</si>
  <si>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</si>
  <si>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</si>
  <si>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</si>
  <si>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</si>
  <si>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</si>
  <si>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</si>
  <si>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</si>
  <si>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</si>
  <si>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</si>
  <si>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</si>
  <si>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</si>
  <si>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</si>
  <si>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</si>
  <si>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</si>
  <si>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</si>
  <si>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</si>
  <si>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</si>
  <si>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</si>
  <si>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</si>
  <si>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</si>
  <si>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</si>
  <si>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</si>
  <si>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</si>
  <si>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</si>
  <si>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</si>
  <si>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</si>
  <si>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</si>
  <si>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</si>
  <si>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</si>
  <si>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</si>
  <si>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</si>
  <si>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</si>
  <si>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</si>
  <si>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</si>
  <si>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</si>
  <si>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</si>
  <si>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</si>
  <si>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</si>
  <si>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</si>
  <si>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</si>
  <si>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</si>
  <si>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</si>
  <si>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</si>
  <si>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</si>
  <si>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</si>
  <si>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</si>
  <si>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</si>
  <si>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</si>
  <si>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</si>
  <si>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</si>
  <si>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</si>
  <si>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</si>
  <si>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</si>
  <si>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</si>
  <si>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</si>
  <si>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</si>
  <si>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</si>
  <si>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</si>
  <si>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</si>
  <si>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</si>
  <si>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</si>
  <si>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</si>
  <si>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</si>
  <si>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</si>
  <si>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</si>
  <si>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</si>
  <si>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</si>
  <si>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</si>
  <si>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</si>
  <si>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</si>
  <si>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</si>
  <si>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</si>
  <si>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</si>
  <si>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</si>
  <si>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</si>
  <si>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</si>
  <si>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</si>
  <si>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</si>
  <si>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</si>
  <si>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</si>
  <si>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</si>
  <si>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</si>
  <si>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</si>
  <si>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</si>
  <si>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</si>
  <si>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</si>
  <si>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</si>
  <si>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</si>
  <si>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</si>
  <si>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</si>
  <si>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</si>
  <si>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</si>
  <si>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</si>
  <si>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</si>
  <si>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</si>
  <si>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</si>
  <si>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</si>
  <si>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</si>
  <si>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</si>
  <si>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</si>
  <si>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</si>
  <si>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</si>
  <si>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</si>
  <si>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</si>
  <si>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</si>
  <si>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</si>
  <si>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</si>
  <si>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</si>
  <si>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</si>
  <si>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</si>
  <si>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</si>
  <si>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</si>
  <si>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</si>
  <si>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</si>
  <si>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</si>
  <si>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</si>
  <si>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</si>
  <si>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</si>
  <si>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</si>
  <si>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</si>
  <si>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</si>
  <si>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</si>
  <si>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</si>
  <si>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</si>
  <si>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</si>
  <si>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</si>
  <si>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</si>
  <si>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</si>
  <si>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</si>
  <si>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</si>
  <si>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</si>
  <si>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</si>
  <si>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</si>
  <si>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</si>
  <si>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</si>
  <si>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</si>
  <si>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</si>
  <si>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</si>
  <si>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</si>
  <si>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</si>
  <si>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</si>
  <si>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</si>
  <si>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</si>
  <si>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</si>
  <si>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</si>
  <si>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</si>
  <si>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</si>
  <si>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</si>
  <si>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</si>
  <si>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</si>
  <si>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</si>
  <si>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</si>
  <si>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</si>
  <si>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</si>
  <si>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</si>
  <si>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</si>
  <si>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</si>
  <si>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</si>
  <si>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</si>
  <si>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</si>
  <si>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</si>
  <si>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</si>
  <si>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</si>
  <si>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</si>
  <si>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</si>
  <si>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</si>
  <si>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</si>
  <si>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</si>
  <si>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</si>
  <si>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</si>
  <si>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</si>
  <si>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</si>
  <si>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</si>
  <si>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</si>
  <si>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</si>
  <si>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</si>
  <si>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</si>
  <si>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</si>
  <si>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</si>
  <si>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</si>
  <si>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</si>
  <si>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</si>
  <si>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</si>
  <si>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</si>
  <si>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</si>
  <si>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</si>
  <si>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</si>
  <si>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</si>
  <si>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</si>
  <si>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</si>
  <si>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</si>
  <si>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</si>
  <si>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</si>
  <si>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</si>
  <si>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</si>
  <si>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</si>
  <si>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</si>
  <si>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</si>
  <si>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</si>
  <si>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</si>
  <si>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</si>
  <si>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</si>
  <si>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</si>
  <si>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</si>
  <si>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</si>
  <si>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</si>
  <si>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</si>
  <si>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</si>
  <si>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</si>
  <si>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</si>
  <si>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</si>
  <si>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</si>
  <si>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</si>
  <si>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</si>
  <si>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</si>
  <si>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</si>
  <si>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</si>
  <si>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</si>
  <si>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</si>
  <si>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</si>
  <si>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</si>
  <si>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</si>
  <si>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</si>
  <si>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</si>
  <si>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</si>
  <si>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</si>
  <si>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</si>
  <si>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</si>
  <si>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</si>
  <si>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</si>
  <si>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</si>
  <si>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</si>
  <si>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</si>
  <si>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</si>
  <si>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</si>
  <si>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</si>
  <si>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</si>
  <si>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</si>
  <si>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</si>
  <si>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</si>
  <si>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</si>
  <si>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</si>
  <si>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</si>
  <si>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</si>
  <si>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</si>
  <si>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</si>
  <si>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</si>
  <si>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</si>
  <si>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</si>
  <si>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</si>
  <si>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</si>
  <si>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</si>
  <si>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</si>
  <si>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</si>
  <si>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</si>
  <si>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</si>
  <si>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</si>
  <si>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</si>
  <si>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</si>
  <si>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</si>
  <si>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</si>
  <si>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</si>
  <si>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</si>
  <si>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</si>
  <si>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</si>
  <si>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</si>
  <si>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</si>
  <si>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</si>
  <si>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</si>
  <si>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</si>
  <si>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</si>
  <si>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</si>
  <si>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</si>
  <si>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</si>
  <si>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</si>
  <si>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</si>
  <si>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</si>
  <si>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</si>
  <si>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</si>
  <si>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</si>
  <si>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</si>
  <si>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</si>
  <si>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</si>
  <si>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</si>
  <si>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</si>
  <si>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</si>
  <si>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</si>
  <si>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</si>
  <si>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</si>
  <si>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</si>
  <si>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</si>
  <si>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</si>
  <si>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</si>
  <si>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</si>
  <si>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</si>
  <si>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</si>
  <si>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</si>
  <si>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</si>
  <si>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</si>
  <si>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</si>
  <si>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</si>
  <si>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</si>
  <si>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</si>
  <si>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</si>
  <si>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</si>
  <si>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</si>
  <si>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</si>
  <si>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</si>
  <si>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</si>
  <si>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</si>
  <si>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</si>
  <si>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</si>
  <si>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</si>
  <si>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</si>
  <si>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</si>
  <si>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</si>
  <si>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</si>
  <si>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</si>
  <si>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</si>
  <si>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</si>
  <si>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</si>
  <si>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</si>
  <si>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</si>
  <si>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</si>
  <si>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</si>
  <si>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</si>
  <si>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</si>
  <si>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</si>
  <si>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</si>
  <si>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</si>
  <si>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</si>
  <si>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</si>
  <si>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</si>
  <si>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</si>
  <si>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</si>
  <si>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</si>
  <si>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</si>
  <si>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</si>
  <si>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</si>
  <si>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</si>
  <si>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</si>
  <si>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</si>
  <si>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</si>
  <si>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</si>
  <si>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</si>
  <si>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</si>
  <si>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</si>
  <si>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</si>
  <si>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</si>
  <si>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</si>
  <si>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</si>
  <si>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</si>
  <si>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</si>
  <si>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</si>
  <si>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</si>
  <si>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</si>
  <si>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</si>
  <si>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</si>
  <si>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</si>
  <si>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</si>
  <si>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</si>
  <si>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</si>
  <si>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</si>
  <si>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</si>
  <si>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</si>
  <si>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</si>
  <si>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</si>
  <si>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</si>
  <si>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</si>
  <si>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</si>
  <si>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</si>
  <si>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</si>
  <si>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</si>
  <si>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</si>
  <si>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</si>
  <si>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</si>
  <si>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</si>
  <si>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</si>
  <si>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</si>
  <si>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</si>
  <si>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</si>
  <si>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</si>
  <si>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</si>
  <si>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</si>
  <si>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</si>
  <si>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</si>
  <si>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</si>
  <si>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</si>
  <si>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</si>
  <si>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</si>
  <si>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</si>
  <si>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</si>
  <si>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</si>
  <si>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</si>
  <si>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</si>
  <si>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</si>
  <si>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</si>
  <si>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</si>
  <si>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</si>
  <si>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</si>
  <si>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</si>
  <si>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</si>
  <si>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</si>
  <si>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</si>
  <si>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</si>
  <si>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</si>
  <si>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</si>
  <si>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</si>
  <si>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</si>
  <si>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</si>
  <si>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</si>
  <si>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</si>
  <si>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</si>
  <si>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</si>
  <si>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</si>
  <si>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</si>
  <si>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</si>
  <si>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</si>
  <si>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</si>
  <si>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</si>
  <si>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</si>
  <si>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</si>
  <si>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</si>
  <si>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</si>
  <si>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</si>
  <si>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</si>
  <si>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</si>
  <si>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</si>
  <si>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</si>
  <si>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</si>
  <si>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</si>
  <si>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</si>
  <si>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</si>
  <si>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</si>
  <si>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</si>
  <si>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</si>
  <si>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</si>
  <si>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</si>
  <si>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</si>
  <si>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</si>
  <si>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</si>
  <si>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</si>
  <si>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</si>
  <si>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</si>
  <si>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</si>
  <si>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</si>
  <si>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</si>
  <si>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</si>
  <si>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</si>
  <si>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</si>
  <si>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</si>
  <si>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</si>
  <si>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</si>
  <si>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</si>
  <si>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</si>
  <si>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</si>
  <si>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</si>
  <si>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</si>
  <si>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</si>
  <si>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</si>
  <si>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</si>
  <si>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</si>
  <si>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</si>
  <si>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</si>
  <si>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</si>
  <si>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</si>
  <si>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</si>
  <si>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</si>
  <si>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</si>
  <si>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</si>
  <si>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</si>
  <si>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</si>
  <si>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</si>
  <si>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</si>
  <si>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</si>
  <si>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</si>
  <si>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</si>
  <si>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</si>
  <si>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</si>
  <si>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</si>
  <si>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</si>
  <si>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</si>
  <si>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</si>
  <si>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</si>
  <si>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</si>
  <si>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</si>
  <si>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</si>
  <si>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</si>
  <si>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</si>
  <si>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</si>
  <si>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</si>
  <si>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</si>
  <si>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</si>
  <si>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</si>
  <si>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</si>
  <si>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</si>
  <si>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</si>
  <si>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</si>
  <si>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</si>
  <si>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</si>
  <si>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</si>
  <si>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</si>
  <si>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</si>
  <si>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</si>
  <si>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</si>
  <si>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</si>
  <si>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</si>
  <si>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</si>
  <si>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</si>
  <si>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</si>
  <si>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</si>
  <si>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</si>
  <si>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</si>
  <si>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</si>
  <si>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</si>
  <si>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</si>
  <si>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</si>
  <si>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</si>
  <si>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</si>
  <si>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</si>
  <si>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</si>
  <si>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</si>
  <si>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</si>
  <si>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</si>
  <si>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</si>
  <si>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</si>
  <si>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</si>
  <si>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</si>
  <si>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</si>
  <si>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</si>
  <si>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</si>
  <si>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</si>
  <si>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</si>
  <si>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</si>
  <si>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</si>
  <si>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</si>
  <si>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</si>
  <si>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</si>
  <si>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</si>
  <si>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</si>
  <si>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</si>
  <si>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</si>
  <si>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</si>
  <si>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</si>
  <si>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</si>
  <si>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</si>
  <si>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</si>
  <si>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</si>
  <si>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</si>
  <si>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</si>
  <si>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</si>
  <si>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</si>
  <si>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</si>
  <si>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</si>
  <si>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</si>
  <si>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</si>
  <si>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</si>
  <si>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</si>
  <si>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</si>
  <si>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</si>
  <si>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</si>
  <si>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</si>
  <si>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</si>
  <si>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</si>
  <si>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</si>
  <si>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</si>
  <si>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</si>
  <si>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</si>
  <si>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</si>
  <si>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</si>
  <si>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</si>
  <si>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</si>
  <si>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</si>
  <si>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</si>
  <si>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</si>
  <si>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</si>
  <si>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</si>
  <si>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</si>
  <si>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</si>
  <si>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</si>
  <si>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</si>
  <si>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</si>
  <si>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</si>
  <si>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</si>
  <si>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</si>
  <si>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</si>
  <si>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</si>
  <si>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</si>
  <si>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</si>
  <si>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</si>
  <si>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</si>
  <si>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</si>
  <si>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</si>
  <si>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</si>
  <si>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</si>
  <si>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</si>
  <si>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</si>
  <si>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</si>
  <si>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</si>
  <si>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</si>
  <si>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</si>
  <si>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</si>
  <si>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</si>
  <si>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</si>
  <si>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</si>
  <si>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</si>
  <si>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</si>
  <si>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</si>
  <si>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</si>
  <si>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</si>
  <si>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</si>
  <si>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</si>
  <si>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</si>
  <si>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</si>
  <si>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</si>
  <si>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</si>
  <si>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</si>
  <si>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</si>
  <si>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</si>
  <si>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</si>
  <si>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</si>
  <si>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</si>
  <si>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</si>
  <si>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</si>
  <si>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</si>
  <si>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</si>
  <si>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</si>
  <si>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</si>
  <si>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</si>
  <si>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</si>
  <si>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</si>
  <si>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</si>
  <si>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</si>
  <si>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</si>
  <si>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</si>
  <si>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</si>
  <si>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</si>
  <si>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</si>
  <si>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</si>
  <si>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</si>
  <si>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</si>
  <si>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</si>
  <si>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</si>
  <si>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</si>
  <si>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</si>
  <si>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</si>
  <si>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</si>
  <si>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</si>
  <si>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</si>
  <si>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</si>
  <si>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</si>
  <si>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</si>
  <si>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</si>
  <si>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</si>
  <si>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</si>
  <si>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</si>
  <si>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</si>
  <si>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</si>
  <si>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</si>
  <si>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</si>
  <si>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</si>
  <si>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</si>
  <si>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</si>
  <si>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</si>
  <si>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</si>
  <si>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</si>
  <si>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</si>
  <si>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</si>
  <si>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</si>
  <si>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</si>
  <si>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</si>
  <si>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</si>
  <si>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</si>
  <si>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</si>
  <si>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</si>
  <si>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</si>
  <si>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</si>
  <si>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</si>
  <si>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</si>
  <si>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</si>
  <si>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</si>
  <si>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</si>
  <si>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</si>
  <si>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</si>
  <si>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</si>
  <si>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</si>
  <si>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</si>
  <si>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</si>
  <si>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</si>
  <si>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</si>
  <si>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</si>
  <si>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</si>
  <si>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</si>
  <si>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</si>
  <si>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</si>
  <si>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</si>
  <si>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</si>
  <si>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</si>
  <si>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</si>
  <si>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</si>
  <si>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</si>
  <si>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</si>
  <si>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</si>
  <si>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</si>
  <si>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</si>
  <si>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</si>
  <si>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</si>
  <si>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</si>
  <si>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</si>
  <si>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</si>
  <si>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</si>
  <si>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</si>
  <si>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</si>
  <si>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</si>
  <si>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</si>
  <si>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</si>
  <si>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</si>
  <si>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</si>
  <si>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</si>
  <si>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</si>
  <si>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</si>
  <si>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</si>
  <si>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</si>
  <si>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</si>
  <si>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</si>
  <si>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</si>
  <si>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</si>
  <si>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</si>
  <si>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</si>
  <si>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</si>
  <si>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</si>
  <si>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</si>
  <si>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</si>
  <si>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</si>
  <si>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</si>
  <si>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</si>
  <si>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</si>
  <si>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</si>
  <si>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</si>
  <si>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</si>
  <si>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</si>
  <si>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</si>
  <si>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</si>
  <si>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</si>
  <si>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</si>
  <si>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</si>
  <si>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</si>
  <si>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</si>
  <si>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</si>
  <si>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</si>
  <si>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</si>
  <si>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</si>
  <si>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</si>
  <si>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</si>
  <si>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</si>
  <si>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</si>
  <si>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</si>
  <si>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</si>
  <si>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</si>
  <si>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</si>
  <si>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</si>
  <si>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</si>
  <si>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</si>
  <si>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</si>
  <si>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</si>
  <si>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</si>
  <si>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</si>
  <si>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</si>
  <si>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</si>
  <si>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</si>
  <si>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</si>
  <si>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</si>
  <si>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</si>
  <si>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</si>
  <si>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</si>
  <si>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</si>
  <si>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</si>
  <si>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</si>
  <si>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</si>
  <si>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</si>
  <si>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</si>
  <si>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</si>
  <si>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</si>
  <si>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</si>
  <si>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</si>
  <si>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</si>
  <si>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</si>
  <si>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</si>
  <si>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</si>
  <si>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</si>
  <si>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</si>
  <si>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</si>
  <si>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</si>
  <si>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</si>
  <si>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</si>
  <si>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</si>
  <si>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</si>
  <si>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</si>
  <si>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</si>
  <si>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</si>
  <si>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</si>
  <si>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</si>
  <si>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</si>
  <si>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</si>
  <si>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</si>
  <si>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</si>
  <si>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</si>
  <si>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</si>
  <si>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</si>
  <si>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</si>
  <si>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</si>
  <si>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</si>
  <si>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</si>
  <si>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</si>
  <si>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</si>
  <si>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</si>
  <si>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</si>
  <si>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</si>
  <si>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</si>
  <si>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</si>
  <si>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</si>
  <si>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</si>
  <si>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</si>
  <si>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</si>
  <si>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</si>
  <si>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</si>
  <si>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</si>
  <si>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</si>
  <si>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</si>
  <si>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</si>
  <si>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</si>
  <si>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</si>
  <si>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</si>
  <si>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</si>
  <si>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</si>
  <si>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</si>
  <si>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</si>
  <si>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</si>
  <si>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</si>
  <si>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</si>
  <si>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</si>
  <si>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</si>
  <si>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</si>
  <si>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</si>
  <si>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</si>
  <si>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</si>
  <si>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</si>
  <si>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</si>
  <si>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</si>
  <si>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</si>
  <si>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</si>
  <si>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</si>
  <si>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</si>
  <si>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</si>
  <si>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</si>
  <si>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</si>
  <si>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</si>
  <si>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</si>
  <si>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</si>
  <si>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</si>
  <si>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</si>
  <si>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</si>
  <si>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</si>
  <si>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</si>
  <si>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</si>
  <si>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</si>
  <si>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</si>
  <si>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</si>
  <si>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</si>
  <si>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</si>
  <si>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</si>
  <si>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</si>
  <si>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</si>
  <si>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</si>
  <si>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</si>
  <si>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</si>
  <si>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</si>
  <si>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</si>
  <si>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</si>
  <si>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</si>
  <si>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</si>
  <si>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</si>
  <si>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</si>
  <si>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</si>
  <si>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</si>
  <si>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</si>
  <si>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</si>
  <si>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</si>
  <si>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</si>
  <si>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</si>
  <si>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</si>
  <si>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</si>
  <si>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</si>
  <si>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</si>
  <si>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</si>
  <si>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</si>
  <si>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</si>
  <si>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</si>
  <si>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</si>
  <si>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</si>
  <si>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</si>
  <si>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</si>
  <si>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</si>
  <si>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</si>
  <si>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</si>
  <si>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</si>
  <si>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</si>
  <si>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</si>
  <si>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</si>
  <si>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</si>
  <si>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</si>
  <si>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</si>
  <si>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</si>
  <si>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</si>
  <si>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</si>
  <si>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</si>
  <si>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</si>
  <si>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</si>
  <si>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</si>
  <si>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</si>
  <si>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</si>
  <si>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</si>
  <si>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</si>
  <si>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</si>
  <si>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</si>
  <si>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</si>
  <si>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</si>
  <si>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</si>
  <si>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</si>
  <si>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</si>
  <si>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</si>
  <si>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</si>
  <si>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</si>
  <si>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</si>
  <si>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</si>
  <si>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</si>
  <si>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</si>
  <si>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</si>
  <si>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</si>
  <si>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</si>
  <si>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</si>
  <si>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</si>
  <si>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</si>
  <si>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</si>
  <si>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</si>
  <si>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</si>
  <si>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</si>
  <si>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</si>
  <si>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</si>
  <si>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</si>
  <si>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</si>
  <si>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</si>
  <si>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</si>
  <si>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</si>
  <si>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</si>
  <si>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</si>
  <si>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</si>
  <si>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</si>
  <si>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</si>
  <si>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</si>
  <si>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</si>
  <si>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</si>
  <si>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</si>
  <si>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</si>
  <si>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</si>
  <si>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</si>
  <si>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</si>
  <si>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</si>
  <si>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</si>
  <si>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</si>
  <si>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</si>
  <si>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</si>
  <si>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</si>
  <si>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</si>
  <si>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</si>
  <si>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</si>
  <si>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</si>
  <si>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</si>
  <si>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</si>
  <si>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</si>
  <si>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</si>
  <si>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</si>
  <si>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</si>
  <si>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</si>
  <si>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</si>
  <si>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</si>
  <si>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</si>
  <si>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</si>
  <si>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</si>
  <si>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</si>
  <si>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</si>
  <si>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</si>
  <si>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</si>
  <si>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Year </t>
  </si>
  <si>
    <t>YEAR</t>
  </si>
  <si>
    <t>MONTH</t>
  </si>
  <si>
    <t>Row Labels</t>
  </si>
  <si>
    <t>Grand Total</t>
  </si>
  <si>
    <t>Sum of Sales</t>
  </si>
  <si>
    <t>Sum of Profit</t>
  </si>
  <si>
    <t>Column Labels</t>
  </si>
  <si>
    <t>Count of Customer Name</t>
  </si>
  <si>
    <t>First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</si>
</sst>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xf numFmtId="2"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2" formatCode="0.00"/>
    </dxf>
    <dxf>
      <numFmt numFmtId="19" formatCode="dd/mm/yyyy"/>
    </dxf>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Dashboard.xlsx]Profit Gained over time!PivotTable4</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2361111111111111"/>
          <c:w val="0.77351509186351708"/>
          <c:h val="0.6568598716827063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time'!$A$5:$A$9</c:f>
              <c:strCache>
                <c:ptCount val="4"/>
                <c:pt idx="0">
                  <c:v>2014</c:v>
                </c:pt>
                <c:pt idx="1">
                  <c:v>2015</c:v>
                </c:pt>
                <c:pt idx="2">
                  <c:v>2016</c:v>
                </c:pt>
                <c:pt idx="3">
                  <c:v>2017</c:v>
                </c:pt>
              </c:strCache>
            </c:strRef>
          </c:cat>
          <c:val>
            <c:numRef>
              <c:f>'Profit Gained over time'!$B$5:$B$9</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49C-437F-AAA8-9D7421669FF6}"/>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time'!$A$5:$A$9</c:f>
              <c:strCache>
                <c:ptCount val="4"/>
                <c:pt idx="0">
                  <c:v>2014</c:v>
                </c:pt>
                <c:pt idx="1">
                  <c:v>2015</c:v>
                </c:pt>
                <c:pt idx="2">
                  <c:v>2016</c:v>
                </c:pt>
                <c:pt idx="3">
                  <c:v>2017</c:v>
                </c:pt>
              </c:strCache>
            </c:strRef>
          </c:cat>
          <c:val>
            <c:numRef>
              <c:f>'Profit Gained over time'!$C$5:$C$9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49C-437F-AAA8-9D7421669FF6}"/>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time'!$A$5:$A$9</c:f>
              <c:strCache>
                <c:ptCount val="4"/>
                <c:pt idx="0">
                  <c:v>2014</c:v>
                </c:pt>
                <c:pt idx="1">
                  <c:v>2015</c:v>
                </c:pt>
                <c:pt idx="2">
                  <c:v>2016</c:v>
                </c:pt>
                <c:pt idx="3">
                  <c:v>2017</c:v>
                </c:pt>
              </c:strCache>
            </c:strRef>
          </c:cat>
          <c:val>
            <c:numRef>
              <c:f>'Profit Gained over time'!$D$5:$D$9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49C-437F-AAA8-9D7421669FF6}"/>
            </c:ext>
          </c:extLst>
        </c:ser>
        <c:dLbls>
          <c:showLegendKey val="0"/>
          <c:showVal val="0"/>
          <c:showCatName val="0"/>
          <c:showSerName val="0"/>
          <c:showPercent val="0"/>
          <c:showBubbleSize val="0"/>
        </c:dLbls>
        <c:marker val="1"/>
        <c:smooth val="0"/>
        <c:axId val="1455046000"/>
        <c:axId val="1455046960"/>
      </c:lineChart>
      <c:catAx>
        <c:axId val="145504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046960"/>
        <c:crosses val="autoZero"/>
        <c:auto val="1"/>
        <c:lblAlgn val="ctr"/>
        <c:lblOffset val="100"/>
        <c:noMultiLvlLbl val="0"/>
      </c:catAx>
      <c:valAx>
        <c:axId val="1455046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046000"/>
        <c:crosses val="autoZero"/>
        <c:crossBetween val="between"/>
      </c:valAx>
      <c:spPr>
        <a:noFill/>
        <a:ln>
          <a:noFill/>
        </a:ln>
        <a:effectLst/>
      </c:spPr>
    </c:plotArea>
    <c:legend>
      <c:legendPos val="r"/>
      <c:layout>
        <c:manualLayout>
          <c:xMode val="edge"/>
          <c:yMode val="edge"/>
          <c:x val="0.19592935258092739"/>
          <c:y val="2.6330198308544765E-2"/>
          <c:w val="0.59573731408573927"/>
          <c:h val="0.1417840478273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Dashboard.xlsx]Monthly sales by year!PivotTable5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14814814814814814"/>
          <c:w val="0.82047462817147854"/>
          <c:h val="0.65325094779819193"/>
        </c:manualLayout>
      </c:layout>
      <c:areaChart>
        <c:grouping val="standard"/>
        <c:varyColors val="0"/>
        <c:ser>
          <c:idx val="0"/>
          <c:order val="0"/>
          <c:tx>
            <c:strRef>
              <c:f>'Monthly sales by year'!$B$3</c:f>
              <c:strCache>
                <c:ptCount val="1"/>
                <c:pt idx="0">
                  <c:v>Total</c:v>
                </c:pt>
              </c:strCache>
            </c:strRef>
          </c:tx>
          <c:spPr>
            <a:solidFill>
              <a:schemeClr val="accent1"/>
            </a:solidFill>
            <a:ln>
              <a:noFill/>
            </a:ln>
            <a:effectLst/>
          </c:spPr>
          <c:cat>
            <c:strRef>
              <c:f>'Monthly sales by 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by year'!$B$4:$B$16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A55-49D3-A9CA-F191D5993F6C}"/>
            </c:ext>
          </c:extLst>
        </c:ser>
        <c:dLbls>
          <c:showLegendKey val="0"/>
          <c:showVal val="0"/>
          <c:showCatName val="0"/>
          <c:showSerName val="0"/>
          <c:showPercent val="0"/>
          <c:showBubbleSize val="0"/>
        </c:dLbls>
        <c:axId val="1455042160"/>
        <c:axId val="149734976"/>
      </c:areaChart>
      <c:catAx>
        <c:axId val="1455042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4976"/>
        <c:crosses val="autoZero"/>
        <c:auto val="1"/>
        <c:lblAlgn val="ctr"/>
        <c:lblOffset val="100"/>
        <c:noMultiLvlLbl val="0"/>
      </c:catAx>
      <c:valAx>
        <c:axId val="149734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042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00721784776903"/>
          <c:y val="0.17171296296296298"/>
          <c:w val="0.44731911636045496"/>
          <c:h val="0.74553186060075827"/>
        </c:manualLayout>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BF2-4E40-80C4-182575329EB7}"/>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5277777777777777"/>
          <c:y val="7.9281860600758244E-2"/>
          <c:w val="0.20277777777777778"/>
          <c:h val="0.86053295421405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Dashboard.xlsx]Unique customer count!PivotTable13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'Unique customer count'!$G$3</c:f>
              <c:strCache>
                <c:ptCount val="1"/>
                <c:pt idx="0">
                  <c:v>Total</c:v>
                </c:pt>
              </c:strCache>
            </c:strRef>
          </c:tx>
          <c:spPr>
            <a:solidFill>
              <a:schemeClr val="accent1"/>
            </a:solidFill>
            <a:ln>
              <a:noFill/>
            </a:ln>
            <a:effectLst/>
          </c:spPr>
          <c:invertIfNegative val="0"/>
          <c:cat>
            <c:strRef>
              <c:f>'Unique customer count'!$F$4:$F$7</c:f>
              <c:strCache>
                <c:ptCount val="4"/>
                <c:pt idx="0">
                  <c:v>2014.00</c:v>
                </c:pt>
                <c:pt idx="1">
                  <c:v>2015.00</c:v>
                </c:pt>
                <c:pt idx="2">
                  <c:v>2016.00</c:v>
                </c:pt>
                <c:pt idx="3">
                  <c:v>2017.00</c:v>
                </c:pt>
              </c:strCache>
            </c:strRef>
          </c:cat>
          <c:val>
            <c:numRef>
              <c:f>'Unique customer count'!$G$4:$G$7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D8A-4059-B645-6FBA58E4F842}"/>
            </c:ext>
          </c:extLst>
        </c:ser>
        <c:dLbls>
          <c:showLegendKey val="0"/>
          <c:showVal val="0"/>
          <c:showCatName val="0"/>
          <c:showSerName val="0"/>
          <c:showPercent val="0"/>
          <c:showBubbleSize val="0"/>
        </c:dLbls>
        <c:gapWidth val="182"/>
        <c:axId val="273165088"/>
        <c:axId val="273167008"/>
      </c:barChart>
      <c:catAx>
        <c:axId val="27316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67008"/>
        <c:crosses val="autoZero"/>
        <c:auto val="1"/>
        <c:lblAlgn val="ctr"/>
        <c:lblOffset val="100"/>
        <c:noMultiLvlLbl val="0"/>
      </c:catAx>
      <c:valAx>
        <c:axId val="273167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6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Dashboard.xlsx]Profit Gained over time!PivotTable4</c:name>
    <c:fmtId val="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no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610928767374305"/>
          <c:y val="0.23611101031725873"/>
          <c:w val="0.77351509186351708"/>
          <c:h val="0.6568598716827063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time'!$A$5:$A$9</c:f>
              <c:strCache>
                <c:ptCount val="4"/>
                <c:pt idx="0">
                  <c:v>2014</c:v>
                </c:pt>
                <c:pt idx="1">
                  <c:v>2015</c:v>
                </c:pt>
                <c:pt idx="2">
                  <c:v>2016</c:v>
                </c:pt>
                <c:pt idx="3">
                  <c:v>2017</c:v>
                </c:pt>
              </c:strCache>
            </c:strRef>
          </c:cat>
          <c:val>
            <c:numRef>
              <c:f>'Profit Gained over time'!$B$5:$B$9</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456-4C04-AF01-81520CF40E0B}"/>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noFill/>
              <a:ln w="9525">
                <a:solidFill>
                  <a:schemeClr val="accent2"/>
                </a:solidFill>
              </a:ln>
              <a:effectLst/>
            </c:spPr>
          </c:marker>
          <c:cat>
            <c:strRef>
              <c:f>'Profit Gained over time'!$A$5:$A$9</c:f>
              <c:strCache>
                <c:ptCount val="4"/>
                <c:pt idx="0">
                  <c:v>2014</c:v>
                </c:pt>
                <c:pt idx="1">
                  <c:v>2015</c:v>
                </c:pt>
                <c:pt idx="2">
                  <c:v>2016</c:v>
                </c:pt>
                <c:pt idx="3">
                  <c:v>2017</c:v>
                </c:pt>
              </c:strCache>
            </c:strRef>
          </c:cat>
          <c:val>
            <c:numRef>
              <c:f>'Profit Gained over time'!$C$5:$C$9</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456-4C04-AF01-81520CF40E0B}"/>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time'!$A$5:$A$9</c:f>
              <c:strCache>
                <c:ptCount val="4"/>
                <c:pt idx="0">
                  <c:v>2014</c:v>
                </c:pt>
                <c:pt idx="1">
                  <c:v>2015</c:v>
                </c:pt>
                <c:pt idx="2">
                  <c:v>2016</c:v>
                </c:pt>
                <c:pt idx="3">
                  <c:v>2017</c:v>
                </c:pt>
              </c:strCache>
            </c:strRef>
          </c:cat>
          <c:val>
            <c:numRef>
              <c:f>'Profit Gained over time'!$D$5:$D$9</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456-4C04-AF01-81520CF40E0B}"/>
            </c:ext>
          </c:extLst>
        </c:ser>
        <c:dLbls>
          <c:showLegendKey val="0"/>
          <c:showVal val="0"/>
          <c:showCatName val="0"/>
          <c:showSerName val="0"/>
          <c:showPercent val="0"/>
          <c:showBubbleSize val="0"/>
        </c:dLbls>
        <c:marker val="1"/>
        <c:smooth val="0"/>
        <c:axId val="1455046000"/>
        <c:axId val="1455046960"/>
      </c:lineChart>
      <c:catAx>
        <c:axId val="145504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046960"/>
        <c:crosses val="autoZero"/>
        <c:auto val="1"/>
        <c:lblAlgn val="ctr"/>
        <c:lblOffset val="100"/>
        <c:noMultiLvlLbl val="0"/>
      </c:catAx>
      <c:valAx>
        <c:axId val="1455046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046000"/>
        <c:crosses val="autoZero"/>
        <c:crossBetween val="between"/>
      </c:valAx>
      <c:spPr>
        <a:noFill/>
        <a:ln>
          <a:noFill/>
        </a:ln>
        <a:effectLst/>
      </c:spPr>
    </c:plotArea>
    <c:legend>
      <c:legendPos val="r"/>
      <c:layout>
        <c:manualLayout>
          <c:xMode val="edge"/>
          <c:yMode val="edge"/>
          <c:x val="7.7549243260480294E-2"/>
          <c:y val="2.6330198308544765E-2"/>
          <c:w val="0.76084627272058281"/>
          <c:h val="0.1417840478273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Dashboard.xlsx]Monthly sales by year!PivotTable5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0314960629922"/>
          <c:y val="0.14814814814814814"/>
          <c:w val="0.82047462817147854"/>
          <c:h val="0.65325094779819193"/>
        </c:manualLayout>
      </c:layout>
      <c:areaChart>
        <c:grouping val="standard"/>
        <c:varyColors val="0"/>
        <c:ser>
          <c:idx val="0"/>
          <c:order val="0"/>
          <c:tx>
            <c:strRef>
              <c:f>'Monthly sales by year'!$B$3</c:f>
              <c:strCache>
                <c:ptCount val="1"/>
                <c:pt idx="0">
                  <c:v>Total</c:v>
                </c:pt>
              </c:strCache>
            </c:strRef>
          </c:tx>
          <c:spPr>
            <a:solidFill>
              <a:schemeClr val="accent1"/>
            </a:solidFill>
            <a:ln>
              <a:noFill/>
            </a:ln>
            <a:effectLst/>
          </c:spPr>
          <c:cat>
            <c:strRef>
              <c:f>'Monthly sales by 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by year'!$B$4:$B$16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2A4-48A8-B7A4-285C29B5B25C}"/>
            </c:ext>
          </c:extLst>
        </c:ser>
        <c:dLbls>
          <c:showLegendKey val="0"/>
          <c:showVal val="0"/>
          <c:showCatName val="0"/>
          <c:showSerName val="0"/>
          <c:showPercent val="0"/>
          <c:showBubbleSize val="0"/>
        </c:dLbls>
        <c:axId val="1455042160"/>
        <c:axId val="149734976"/>
      </c:areaChart>
      <c:catAx>
        <c:axId val="1455042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34976"/>
        <c:crosses val="autoZero"/>
        <c:auto val="1"/>
        <c:lblAlgn val="ctr"/>
        <c:lblOffset val="100"/>
        <c:noMultiLvlLbl val="0"/>
      </c:catAx>
      <c:valAx>
        <c:axId val="1497349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042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00721784776903"/>
          <c:y val="0.17171296296296298"/>
          <c:w val="0.44731911636045496"/>
          <c:h val="0.74553186060075827"/>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87-44E1-9936-F91096D2B0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87-44E1-9936-F91096D2B0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87-44E1-9936-F91096D2B0F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D87-44E1-9936-F91096D2B0F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D87-44E1-9936-F91096D2B0FA}"/>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DD87-44E1-9936-F91096D2B0F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5277777777777777"/>
          <c:y val="7.9281860600758244E-2"/>
          <c:w val="0.20277777777777778"/>
          <c:h val="0.860532954214056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Dashboard.xlsx]Unique customer count!PivotTable13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'Unique customer count'!$G$3</c:f>
              <c:strCache>
                <c:ptCount val="1"/>
                <c:pt idx="0">
                  <c:v>Total</c:v>
                </c:pt>
              </c:strCache>
            </c:strRef>
          </c:tx>
          <c:spPr>
            <a:solidFill>
              <a:schemeClr val="accent1"/>
            </a:solidFill>
            <a:ln>
              <a:noFill/>
            </a:ln>
            <a:effectLst/>
          </c:spPr>
          <c:invertIfNegative val="0"/>
          <c:cat>
            <c:strRef>
              <c:f>'Unique customer count'!$F$4:$F$7</c:f>
              <c:strCache>
                <c:ptCount val="4"/>
                <c:pt idx="0">
                  <c:v>2014.00</c:v>
                </c:pt>
                <c:pt idx="1">
                  <c:v>2015.00</c:v>
                </c:pt>
                <c:pt idx="2">
                  <c:v>2016.00</c:v>
                </c:pt>
                <c:pt idx="3">
                  <c:v>2017.00</c:v>
                </c:pt>
              </c:strCache>
            </c:strRef>
          </c:cat>
          <c:val>
            <c:numRef>
              <c:f>'Unique customer count'!$G$4:$G$7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17A-4D7C-AA55-319783AF20A1}"/>
            </c:ext>
          </c:extLst>
        </c:ser>
        <c:dLbls>
          <c:showLegendKey val="0"/>
          <c:showVal val="0"/>
          <c:showCatName val="0"/>
          <c:showSerName val="0"/>
          <c:showPercent val="0"/>
          <c:showBubbleSize val="0"/>
        </c:dLbls>
        <c:gapWidth val="182"/>
        <c:axId val="273165088"/>
        <c:axId val="273167008"/>
      </c:barChart>
      <c:catAx>
        <c:axId val="2731650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67008"/>
        <c:crosses val="autoZero"/>
        <c:auto val="1"/>
        <c:lblAlgn val="ctr"/>
        <c:lblOffset val="100"/>
        <c:noMultiLvlLbl val="0"/>
      </c:catAx>
      <c:valAx>
        <c:axId val="273167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16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2B1D00B-E96E-466E-AC81-9D6BEA704684}">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64BA9947-5FB0-412E-B9A7-A96A27E7805A}">
          <cx:dataId val="0"/>
          <cx:layoutPr>
            <cx:geography cultureLanguage="en-US" cultureRegion="IN" attribution="Powered by Bing">
              <cx:geoCache provider="{E9337A44-BEBE-4D9F-B70C-5C5E7DAFC167}">
                <cx:binary>7H1pb9tIFu1fCfL50V3FKtYymB6gScq2vMaOs/UXQnYc7vvOX/+OLNuxGSXxoD0PEPDUQTo2Vapb
derut67+fTP86ya5XVVvhjTJ6n/dDH++DZqm+Ncff9Q3wW26qvfS8KbK6/xbs3eTp3/k376FN7d/
fK1WfZj5f5iE8j9uglXV3A5v//NvfJp/m5/kN6smzLOL9rYaL2/rNmnqXzzb+ujN6msaZm5YN1V4
09A/3/6VrK5X6ertm9usCZvxaixu/3z77E1v3/wx/6gfpn2TgLKm/YqxzNyTQnBTEE3uXuztmyTP
/PvHhhJ7ihPGTGLqzeth7rNVivEvIOiOnNXXr9VtXWNBd/9/MvAZ9fj9yds3N3mbNetN87F/f779
kIXN7dc375tVc1u/fRPWubN5g5Ovl/Dh/d2a/3i+7f/59+wX2IXZb54gM9+y3z36ARgnT/Jq9TV/
2J1XQEbtaa0si3Bzgwx9jgwl1p7FpWICkG2OwwaSl5CyHZPvI2egOOc7CcpZXjXBG3cV580rsgyX
e5wLRhRljyzxlGUoIXtcaGaa9PH5U3xeStV2jJ6PnuF05u4kTsfYnvYmHh/O8Sswj9yzTMlMLtRz
rlHWnqmkJEBwAw5/mHTDPC8hZTsw30fOQDn+spOgPGidN/m3NxAMbXodviITMUg3AulFGQB4yj1S
7hEqTC2Y2grQf0vWdrC2f8oMONfZSeA+hfVNntVh9nCy/zk7cb4nIOwsBjNh83oOmtJ7YDZtWZo9
WhFPRd6LSNqO1JOhM3g+LXcSHmeVhN/yKntVbpJ7psWF0PTeipvbClTvCSpNSfm9Tno4G/cmw4to
2g7Q0/XMEHL+2kmEPt3WzZuPYeWHrwuS2oOhbUnOYCGsXzOQFAFGTDJN7p/P7LoXk7Udp9nwGVSf
Pu4kVH9V4ZRnr6mX+J65Nt0U5RtBJ59LOkrpHvwlSwtLPID4VNK9gKDt8DwOnAHz1987Cky8yupV
/SBn/rkOYnwPFoEijFobZGaWnTb3ONPUsix1BwyxHua+91Sr31P0M2geRs6xudxJbJw8y25vmvCm
bR626J/Dw+meJS1qMWZttn8m3SQCDUyBr8wZLi+kZjs0zwbP0HGudhId9zZZ9avq9vWgYXqPECWF
ye45Rz+XadKCv6oE9NK9yT1D6CUUbYfn+8gZNu5iJ7FZZl/D1auqG70Hm01L/WBXz6BB+A0so4jQ
91w1c1dfQNB2ZB4HzoBZnu0kMPuIvoVfX9EOMNWeBX+GmmyOCNSMkoybarur8wJKtiPyOHCGyP5u
BkQPbnMY0K+ICCLVgkOBcP0T85khLMeZ5ORe/8/M5xcQtB2Yx4EzYA7+2klWOQ1vgtBfvW50QEku
NaI5Wy0zxNwkIxBya1G3fokH3baxzF5C0XZovo+cYXO6m7GB5ddV8IopBIRtEEUj0nzw+mcmM6WI
6yBmI9XcWP4tIdvxuB82A2Pp7iSjLJMkzPLwFV0YTvYosOBI6mwYYYYHwmiUK8Es9d1Qe+pcvoSi
nwDzuJY5NrupXc5u+zdHt1V9Oz6IklfwYIAOgi+Ict4rGHNmJoNZpLKQ7N2Ap2e22Mto2o7P07Ez
hM6OdpJ7TlfVmKyyr6+HzzplsE7qWDOLTIo9SSiiNvo+ZDNT/C+hZDsq30fOMDndUYmW969okHFz
j0guENDkG48f+/40k6PZ3tppEZTcP5+p/eVvqNmOyWbUDI/lbppix68dIlPwTbg0NRKcdy86Q0TB
HiBwJx8CAQhuPtUvv6dnOyYP42aoHL/fScl1krdh/cpuPtnTClpFiAfdMQOGIrZJFcLO94bBTLW8
iKTt2DwZOoPnZDeZ5n3e/i+KOjiixwKmmYSbsn7N4/4o6jAZgfMpZti8lJ7t8DwfPUPo/W6qmdNV
mL1i+JJbewy5TW49kVpP9YzQeyYFdFBGG+hmAP2WnO3I3A+bQXK6m4HL01Vdr26Ctr5tmtd0aMw9
ZJURc4F/v03hSCTLiIXyQTXTNC+m52fYPFvOHKPdFGynIdIy9euWqgmwjqbIi93HxOYGAd+jGoFM
JDyfWwIvouUn2HxfxhyX3Ywtn4Z1vf5TFOHDJv1zZ3Ndd2siKfPo6c+cGoQCkGE2Ufx5X/05M55f
SNTPIHqyojlIu2m0rfcjb6vXRAjGspBIJvPt4YB1vllKVN9a91mzLQj9jqKfw7MZOcdmR8twEaw5
XKVFHYSvmdbkbE8oCxb1Q8Z55n9C+cCaQynhQ2n7TMatYy4vIms7SrPhM6jODnfS9znNs+ZVE5wo
lob6t6hGXubuNQOJEgg6jjybWBeCPnVGX0DKdmAeB84gOb3aSUjObq+rVR2vHnbnn+uedakGSgEZ
mGODySzQqfUenFWEER6shlk9wEso2g7N95EzbM5206w+u+1Wr5l1RqUGswSHq7M9QUCpgFlgwZxW
G4MO9txTnvk9PT/DZbOOOSofd5JjPt5WKeTYw9a8AsNwRDotE//NpBeKmoQwhRbq/irIjFNeQMl2
QB4HzhD5uKsyrH9zejuEN6+Y3EQ9IDchxCi/l2IzbCgRe5QAGFzUeTgKm3zzWnP/nprtwDwdO8Pm
7HQnuWW9oi95FT/s0Suwi7mHZIzJ17cGt+l81JvBsyEw3e4DNjPL+SUU/RydzVrm2HzZSWw20UFn
VeVIRb+iBcAYbt8gX2bSe99mxjsoRVcahTSodt6E1GYIvZyu7TjNx8/Qeu/sJFqXAe6jvlnWr5v2
hLUmTIXLNfdupp4VDazdHApzYF2UfvcClk9tgpdStR2p56NnOF0udxKnzRXK/wFX4UIuQzXNo/U2
yyFIlHcoGG9C3GusGVe9nK7tWM3Hz9A6202uOg/CV7QaUILDcUcAUdH7FOlc8iEuRxBRUD+5vPs7
arYjsxk1w+N8N0ME/4OLUbisS02lEW7bSLC5hMPFKbiinD3UF86t7Bdc1dqOy/e1zLD5+NdOSrbz
OEEB4av2h4BMUwy3pe/rz+eX1jSwg5FNyEPeFHHsp9rnJRRtx+b7yBk258c7ic272yyrx6Rbveql
QsgzpXHx8z6/88OlQlynVkypdUXII289xeelVG3H6PnoGU7vdpSHqls/f83qaNja0Pko67zvOAAO
eZq+pibZw501StnMTT3/LSHbQXkYN4Pj/HIn2eYKbIPGMbe3D3Lln/unzEJPG0Q3cenpkSeeIoJL
N4yve0c8iSw85ZkXkbQdmydDZ/Bc7WZy9Op2eNVLnhRX0ZjiYIdN6AA88RQahKYZwgoQZ/ftiGAq
PIfmN+T8DJa7YXNIPu8kx3xoVsHDrrwCs2DHUeGBPNq9BTBLFtxdiJYoXTPFzJ35HR3bodiMmiHx
YTfDnp9WSHlmfvOq6gTdh6ArLKl+Uqh2p05wU+ohbz3TKi+jaTs2T8fOEPq0m8r+05ijwZr/euyC
omjoFOQEfnJLHXk1aHuKFA+5N8ge5t7Epl9A0E+weVjJHJjdiHze/LLl20bEb4TZs3f+t93uNLwV
8A6uCW6NTEO9oDwaNR0PVwn4c3Rmneh+TtZ2jGbDn63k/1Gbu5+3wHvsEuiumtXirr3gky54v356
t1z0PJwNvVfNW5XQZu+WX/98i4paRZ4Auf6QZ0r9e2etHwbdrurmz7eGonu4XojWAlquq6YQH+jR
w2X9AIAjQ8S1ub6eiPYE0FHZuiscOh+uL1uZd5dJGZJ4KER4+6Ze1xbjkdjjGvEIDUalgqxHPazw
XZ6McA8et+P+5zdZm77Lw6ypsR4cmmLztvXyLFxaXXe0QqUXY1pQFHTh+c3qEnJn/e7/g+MWVGry
/KOOek3gMEblRU/9aZ/1WXMQllIfdeQ6MvphWZSc93aUK33Z5V1zWMm0O2AlLQ9IExKCCN9j98ct
lFkm1jgjDYuDA09MgYtpxIQ59ZS0obZGKzaVWMrOKvJzrWNyribRggbDs2Kbtvn7kHKDL8LKsxuf
adsoutpJB916X1WW0YuaWqqsFsUoU/lpKgz/bAzKvnF4UNMvaRA0olokXTHtT50wlJtYkUnO09pS
teFy0RjqsI+9yeUkzprApUnP48HNuYyrD8HY+Yf5YKRR72grKS+VVyejy2XNUtuIM32kqpYucnOM
FkOlr0rVBlW70L1i7yYq2g86LxK7r8q0s3ViJr7d9lF5nY4pueQeyyO741UROWGQk9FWsTXQ/c4z
g+SoYXkS74fdmCR21DJ+kZW1G/d+v59V3sfB840DdKapjko/ogdty+qbkATVuU6twRVRfUz9/KjI
RX0ls3B4R/UwHsi6bY49L+iOBqMz3FBOZWUnOhJnJWfjSeYH+0YYxYUdtDS/NLj+QlhU2wbaYebu
FCfBZ9PzCmmT1upPDT83LqY21oMjg7Fe9GE3nPhyek9aPzmvxja0h0ln0q57Qf19FRv8uqrTyNZF
UNuDZfHJaRkJxSVRcXHZhRlzUk+l76xukkHnsIrGpyxLavYh8qvAHqgRnk9TueCjZ+6XOumvRkIG
OwtYthxEYR0kSZrtF7IJYodWonVqRsRiyiQ9HJhXLOSkDZtNpFwMpMiXfGp6h5a+uMCul8dKxNV+
JBNy5OOK3hGK8NVRQEniu15Gks9FQ+urXObRt7Kn0nLi1ijel3U4nbHMHE5YR+RXXwZin3tNuUhL
rL4yu8ZJxq5amGHeCBv7zvensh9Ku4iLYBXj2NvMrAanwUmzp9rvL4ns+jPkNbtjq6/bRcJDfcDL
IFk0xpTZZh8yLKhhl0GTVvstmUzbr8IAR7pKpbffd3E9OlPJxWcLH+IYQ2LYntLtwtI9XZl+FDhp
NI63Zul7p2UacFcNQ3XIC971ThNF4kttjlPleDKgS7MTUeXmPRsDZ2pkNh50uWlGtrTqWtlmmUrT
sXSZ5DbyfKOb+Ik/2aL2jCtrqIm0uZE0Sz1U9FgXVm4tBuzjspNTVdspTYITPxbZ8RD02D3eepPD
u2gR1V2wn4ymFdmZ8vhN2vNe2GHSV1dTX2QnOtEa2zeV8allRd4+y7XnmCpcc1egSm77Cfe6g04k
LHHNRvcXMiOhdSDjXCzjpvqgg366lt00LLy+5kstotwOxahTt6BGfgZJ2H/pglFVdqHESOzUnzLq
xmEVa8fvs36087qSf2ee1K1rldUQ2TmlqjtjacGXA5363E61kpFNuyZIT8ZcNqatx65b5r7ILbeG
EEmdyFPJuZXnorK70DfP64T3F6LqaG1PWdAN9pjVyTkHYxz0pgoiu8+73Nivalp0blFN4kxAHByn
gU5Cu/WS9KPXZOVl2LImXwyJyU69si9PjLLJa1eykpyHKsqvZG4aiUvbkLskx3OBM6oXFR2Do26y
qtPeDIJ3odnHH4qUZlfKaqjjj23qpkUfLyCeIXytOo5vIr8xMjvkYRbbBqvEuzocE+Nzwfypd4ay
1Jcm61W4kCT1AUpRiWqfk1TfVhMrj8aU9l98FSRON9LukjZdeTjkhTsZwqhsv82DQ2JGHbGbMuDH
ge6ifdl31XuL5VNke1QEF9QyzU95l4aXchxSelhXtf8OzRmKwu7GJk4cUwb13/lIstTmNIN0qMYo
WXiijVdBqUtqW3ToThuVdrnt094K7JGpOLHjsQnOjaExYtfqakyX+E33DfJdX2oj6PdLKeq/haEx
ha/JdMIhm/ejkUXLKjaHRdlb5QKyYVhGMvY+d3FH8RcOHeQ8mDxmLLZHkmeJ3U6B4WiSmpkTWaU8
ob6lfVuOZhDbpKblkR760Ft2TdkeN0jo3cF2aKjgOCWVEdgtwyI7Khd1IG4iRnq3V7xw4nJgH0Pa
FMuokPKdZgHFrOmNWdYaB9GK2flgFCeRB9E/WcmJPyrvZqjzpZZtagvLGByfpoarSFYsioJHZ6OV
ywOeGwUGTIN5noHRud2Hqj+zWpM4ptmabhqMpt1W+CtUxPg76uPyojLZcMytkidOXQTZF2SPu5uO
JfVxDAPZRQXVcLC2S64TI85vcEot5vBRhhAdkezUYgy84KTOuy6woU6rY6bKobYtFkjm0HqSfNGO
xsjdPq002x8rI8zdYWrJRxE1TbYoRRlf80b68WLUGRtsn/um50a1MU52kzTpYKtA9rggqZLpoIjD
znDajlRfwjqIP8KEA1zByuBRd24QHl+ORLyPB886iKLUTxeMV3Jysjpgp3XYi8bGBSHz3IszvoSJ
lf895l6z37RG6uYNAV4eicYczBJlfzOrTPGZYffVpFm8IMLjayVapaeqrOlJDXEGLqrHyfGnzuxs
2F1mYSeq8XBApBmvUOv6pTaocK0R3U2dPtLFUaQ8Q9rgOoPbbBy8wGkTr88WRl6ml31AmrM8isYL
Lmj4fkg6wlxRU+bbVWIa+21dX/q6h7JGY4DTwMoDd8jBYifh2s109VDXtdPzkGW2lXJ/oZOgc71o
lDd9NJTXSpdFZ1eToY8kr/u1gWmZ1SKNcr0Y6dRwu+qraakiIXNb5604aVIycbsIk9a0B2OSpS2j
qDsp6WQVdg85EjlVhpSQA/Ok+mRGcjQuOsZTftBC6V+Aa6feJjgD3kLniTjqogqagIdhVh7GJfbT
HXov8KBaOeyvPGHq/TBQ7ualNGqcr1EcqyqGoA00Kw5ULpLotArGeHAg2tOzKFPDx8rU5SVlvfy7
9FR0kAu/auw4jI0bTj3jSOWyzA7KuhpSx/BTwuyATlAZpQzagzAt6Dsz9IP0SBWhPvdbWXzTGeGh
kxCfLAsVJcTJ8s6wa9YK4g5tGbDmWKjRzMXGyL53pO6t7I0/cJMXY4WPvW/0/vjjf67yFH/u+o9/
/+W6T/z3n9DKZNNg/pfvQi+adZygnr9pTc3jZ4GYe+rWrtSzH37w6x78mpnntulX/5OHL3PrkBCE
N/Hojvzg1T1r3fbdsdsMu/frUNsi0cCEClwyE2zdPO7Rs5MMF2gsuPHoXsKp1AKuzb1nt76Yvva6
1i3NQAT+8ejZIV0Gx04gpWnBL0TOmf43nh1U2Nx/kvDp0BsfAWuJiM7ctbPMEcWhedgdoqU+dc0g
TBbBlGnHaprPo4ivFekiu8inZpG1g3biSMD6Hsb4SNG4cEijrlSn4iMYa/Hp0CYnneK1LQ1xZpYV
sxMCPS+jTjtjyyEw22za5ywlbukXOPCq1PuFNkJHi1Y7UpsXhdcRlwReZkcwXxa0lBC8FHMaPumc
CKrYIaQkbhTXn7tEX7VWmNtlkZuOsKJrYRTETVK8PaZT5+SdrJZFV32mKiicyeqYHU2WsUg9+dHo
yWXE6HUHuY+xxeckR9Nbv2H2kMvQQTT5ggaqts0M6xHF0CxIVX4WNNJ2U8nM7g0sD/6x6QxpRtzO
kMuqUks/a5qFV2NrOu0t/CZl9hTF38zYGGwhsJW5qmqXlPhQuJTM5rH/AUvANhC1THFFyPUqvAv+
QOh0BTcWgWfWdhuY+WEET28/h53silLgacwvetU2i/XIiHvKDnUb2ZMpMtsfsQVFwpoFTLDpws+T
C43E7iKpMSXsbOvY4iXI75m5aEsQxAoRu2TyP8S1HmxPtsrVefZtzMr8sGQVLHVvjN0+Hk0ffqh/
4yUGxT7oK3TzbRZwswqnJlHkBGkEgBul7Jx0plNFur7ylBeflFp4TmEk034xkemwV9g9VmPS3pJL
RY2ru0MSlqNyRw5PtZA4B3RkENUqdCqir3pFO8eM8VdKrIsuBFF+FPMlMyq9T6O2dnM/HY6kbsxF
V6xPUYP3oqnTWVjT2C3z2lzILogc4YkB24SD1SZp4aSWdYbz/G3QMbNxv13ZSR9eM7jotjnhp8iz
BrujRub2jaod2eUYk2KXYEwr15TFdEpgHDlVXX2+wzv1VWZ3CY5V02O9foAjI3UF6MsSdpdQyRGh
/jcwOU61wHtVgNOpJI5KvuYFv2zGD0mAH4WKrhFqAf6DVnYHG+OsxXbhMuvVOAH5vgSfSNl7R71K
p9NAgju0rD/LGB8oJBBWLQ6TAjfebUZWgCl6A28t4vQ6zXtz4RFZHiVmbS24h0ObxLV3NGaaXqZ1
VDhm0cN3qEa4001R7E+paS6qOCduWnFsKelAgx/Ux4iEDAc+QlQnrPRCp2wmcxHDW3DGnp2EfZTZ
WQtPgmV4OPRZfKpMMCojEASqg3saj36yIOATknThRRdYZ3fsxaJpOiS0NRcDT5Tb5mqw8xYuF0kB
Nw90fOQHJDsYCIsXHV2zYaxy5w5bI8XyDS87EZ23FiE4AllRaof12Ju7Uz7JeNrPi0of1D6HkZcm
eh+BrsTtDRznuwOwPuFg8YuQT9kBGyHGdAf+5pOeDu9gbtqegQ9wjIbYbBZdRL1VEVrGoRVgqZOB
ubKWGoeeZpBeVngdjvhHT+Nvfgz60IwccsUAN6es0Y6ZUe+IVG12IkMynFmDdaD66Nrww9E2ZJ+d
eLEZLxIJjmgnYhz6Fvg0nyx6MspA70uBQ5alLDsxao3ZM4gvGaWwUCEcKAIA4cAPdJDUNjEGfBjt
O4fXTDiygTlXVVZtl2ZdLXtRK1dmnXKHMCWHJLfYwkh8CEWfQrj1gM6QsT7wWvMiwMXdg4nCuy8a
CBNEAjrHKrFsrwMJfQuPFCySH6YKEiyVCdvIJlMP5uKOabtQdLB/jCt8dvDOqnAkKotfICA2HgjP
ULbV5Gu10+MwlUOxX4sQ+OUJcYOSZCeD4MNZK+NvmlvYmhEccLfXaEcZu3GKj2wpcOWZiBd8aGrX
QH2jncCtsGVieO9MOqWuyMvkQHnlt3JtSKYtAgke7Eg/hDxBGCLcp1V1A7/EWmQG9R0YgR/TnOeL
2AjeGX17JvMmWpvO/tEYDn5kG0mdUFe0I1mYcZ8TOxsM0bpTMv0dWwmCDejSxMUCDTdqA05RFV2b
UT64tIi05cBYv7L8OHFr1RfR6ejX7VHYE0DIiOd7tudT3i4iUkZ2kIfNu8DnAoa9oIkv4eEPXeSM
cUMWw6irejHxoKCOKEvjqPDaldHk+dcafhQPSd7aPhvib6pkxiQgJaapdiD++8Mmq/J9ncaDLuzK
KJlTRBV4PuKI+vlQRa5JlXeq+3wy9hOW9fVZbAZKLjPN6/SwGafG+Dz6vHOC1u+SEw9GcmNXVUKF
U45xGZ5ZnTDHhW9mnnGZtTAfAimQQH00xe5t1qcx63Xc91nIGh0ukYdHYFwSVEkw2F1P48KJNsyJ
51V7KMNxPKim4FsYQ7mwTF21Vc5wrMB1PMRJ//W8CMf/OC9HhxpTKLJuKvB8Xj1y+PpN0R7S/k7Y
gQdZGH/NeiO2hyL+9uvZkBf4cTYpEJxHgzyCGqrns029b/BwytrDZMQBWVsCOvaMhW/UZLOu/+8E
/C63o9En9QkoP3gBT9rTfPcB6GbUQ3JH4ToirvFqFIDyu/zOoxOgcTELXyJCkA1H6/yNf/CQ3mF7
BGXzBHezBJI/KBl5dALQ2xW3G9BqR5q4HIz46H/lBKzvqT49RSiAQDdYhqpitL/muCa2fv4kvROO
Vd/mIa2WFrxX5UaRQS9JUE6nqgthcpaRamyrkOS6NqR3BVVTLcc0846MKvSOagQBHZlIepITkR3E
HDYGAktJaisE7a9UkSKEGBRWuMgJdBwNouGcZkZ7G1WwF4bATz5ys4QZm0KtweH1TnPCg8HNTNm5
FYxPh/qk6g+a1JgOEYwQ71t4IqhF+pW0mHEtdgAFoia3sA3YU9xgfL4DESK2yFYVxRLx5uGd8Gp9
gMAlNHLTrNcFun8934xv7+aDckdZKoSTxCWv5/OZBiWDH8fF8s7OGfzkGpHPzgk97MGvZ8IhmWGL
1iYmRWdTpO/QDHi2sqkVdEKIL1n2HsxqEzEchJMt40AxL3zfmQk/GIPIQ+Xdr7Zzy/LQygY97QQO
Ewo718+fHKiImHWfIgS9bAWCIrbRwjCpiSkttx2sarT/+9kspDnhRUNt4mLp89l8rfAdd2mULCnp
rfg0q9JpfxAV7c9beIi/nouuJeoTvbJGTktwKzooE41OmLPJhtiHaR6TcFkGQ8IcFiCh55Zlmruq
opMdjMFw3iKnd9LXcXc4JbIpFmENU//XdPy4w3DW8TVQ6BmEUjIIledrTmgtx7RF2Lhs4xTRtnqs
XeF73pUWBQyOX0/24xmyCF2HxJWlFMe3uT2frEK2jDWViJYFnaaLOw+2McDBRVDEwXKsQyuCvahj
9Zt5ty0Syo0iWyaQFyczuRT7UR/6ooiWWV92iMwDzZ61fW9nITzdX69xNhfX+DYMXOZD0R7gRcO/
2Vw8NHraBTpchkjqueUwyhj6tBqPffgwH3491/qznpyhu7nW9wU4+nATtA6YgRelDRIVCOAup3Hq
qZsjZHiUhKyj7q/nmefG12vCNx6ty6vvjqv5HLdWJHUl8iFcesTqIoQ0kVSw+ZiZttcx630Qhmlj
D1WTh/aELLK3QLolwB3RX4mC2dlZr3XdoIeDPyW+o3F+dpChicPSakBDV/vIknUlko6T4Z96bEyP
cl8hpyXY+Bt5freFsy02IYLE2gSEDlUzODtfIMTryXAZKI99qiKRHqF/w3hWRFlwULEiq+3GyAfE
ccbBl47Xt2MHxycbvlKRlNVN0en0KPYy79AnRnrkhR7+miLj4te7s41OtNKFaYBaOK6JmLFWbDGv
n6RhHCJKKK5HRMkqpysTDYgS0YvDzEAexh4jQ0qE4vv4FGGVMbHhSXvLNs75sW60txxCxc60IWq5
L7ogj9w80LI7+DWtP55atF3ERQmFgou7G2DPTxPRGbKBiI0sU03G2Il9NcRIYNTN4tfz/MiJqPxb
dxaSaCYIBplJ2NDAJXbPqEP00cynCx1ORmhncW4dJzW33v96rrk4x/GElY7iT2hHC3HVuQE9qtqq
+RBBnOOCsesrr3NJUrROAlbZ98zCd4qhH49pO8gvRpr5B8hrNL/ZWHzv5ZoTnx9XxRjBDQfcvEM4
eF7FklSFYYIzvEPZItyylIkJYdrogRVLvy2mCwPfa3Z9F1MIwzat7LEIIt8Jw7hStkA87Lj2O+9I
t+34rum02dp1GRWVUyZNGyJohohPEiCyE4SleTklzPvWIVb7UY3JdDol1dDbuqzEe1kO8ZGZKuu4
qwgEbp325qXVxuK9CApy2FBFT4KMj61LitC4Qkhiuhh9j7V2gqzzeVqRZpV4I7meDJhxtVEgU6aH
zPuWKsMqjrK0TCc76wrvcKopr1EvEbSBzWS1thHymMNRLk2+CrRHb1CuxD70jBWlPXhdajj14PFv
Sdfw3k2bgQWLWkXBqc/A2dyCaKFVF163AYR3XvvWN5SXKNPJUpiNyMkQ5Tt9qP12nwSCH/QcITs3
k0P9VUmEl7KolF9U2VfqMqcRzhu434/341xj+qKojAtl1pCdpG7ll4l7ljvE2j+V67E1sl2n/mgx
vijDvu5tGSbGlc7ZeAo9k3wsy7E/v9teT/TNwswCclGwMoiP8kkmwdKjvmBHJkmD09jXabsopyBC
ucmdtGrpeFw1EySUooPxd5bHOJE5GShxkoROh21YYO9GS4U1gqQkuOJDyD+1FUkMx/RJ9o7Fpszc
iONz+iAMTkVT+G5dyvAaMdU+s72qGv0DPelkstf9C99HPmMfVNZVpm2Y2NuUmeF14qcmgiA5XyHX
bCRI89VJZXthOl1YPbLdThNXwzvSlf+XvTNrkhPXtvAv4gQgJOAVcqqsyhpd5eFFUZ6YxCAhgaRf
fxfl7r62O6I7zvt5scNDJaTQsPfa39rYu8YlS71Lk6j5JJjG1uQj8RK5MBF7ss3Dfh35OTPtWpWu
znSz8zZCABP1oz8Mi8BcSnvtL9XqBLQO9Dl1hZ4X/9DTAPSY7xHnmHqeXAlJIgcK0q6elzMm2D6c
6+m1XqsQwFWG2Uu7xN4rXtvxZGpkDIyOwTtWdxiwsErcpQpEe+4ysc89qvVWJfZuDIQ86BbIT7X6
cS9nTksXjOqh0nVzFWZquAZBlZRNL5odi+fwEpHBn40M2QmuWv6u0ul+TAAJSAaV0+FqJec0vet9
euwaP5Vy4PYYNi35mGVYdlPSH8PRabBghuwgy3mQB3FcRmxQh9yOfZmoQXQlRjV+yZvlrqkGd26j
/FDXkhxWU49nQHtArgIzFV2/5oXs8bVEl6my7qAiuUWbIp4TsG80+agAnl2qvrlTVkNRXojdLS5L
UCaNyYHK5hnieL938xRfCyrK0HS0nPSwHru8D8vOR3VR+5Dt8inxqDfUj3PtPudT/DqZYN63QU92
jiVAjVB4vgrC7IME0QM1nEyidDbDqWam+FNPkrOHV7JY4ua2Zs266xL2bln49Tik1Qc9xX5fJ86e
a9FjA062GKmP3S1rCLloP8uHqBHzOVig8XnPbroUdYOpSPo2nfNu20Sq+ZsMu+nkorE1xcAXLgtX
kfYcQbeLCh5U6Y2hAjc0ioSEgD5i/0x9Qg52Fdzs9RLn1zqK5B0CpaTerWyj59JQPKvJVc/gFtYn
N1LED+M8ZVUxLd5dutSTPe9Zekg6nX1t+0ZdWcHsVS3zHhdFFH1RVfiY0XV9TFfn9sQbs9/OH4qq
07TUZTPJ/n7WIANSrDRxBW4RoUDcjbxUDrFIBwV86AY2lwwVImxFwwougeNESKs8PU0tUh+D+bfr
EeYdch+i4L0u4DrUFPd3c6hfUuHlLgJtd5tIn7VlJcas3WnWJe0BYGN/HUxzdxjajt6Hxs4Hlprq
vW6r9ZoYu9MNX8/takJdxNmafyKtnXlBh3jeylUqgASo6jORiNuBm2XzyS89JmaL2AEpgggehFPp
vnfqwzBm9BD2evlokiH7rhPbuYINUfwu7mn63q7Q2I8hbQJUDleUpEaDeGyw8jR5n9/aQLIHJYCr
kRH1mEDL9IQMOj/lNop1MUVGfZtQy9mjgOHOUpNL2ifhJedqFSX6Td4AJhkQwgzp0aQifxBccjAW
hBMk/22dQKZQ0bugCaA+aJGf8VDzJ0uN3+EQFroYgiX5Yn04P6Q6gGogh3mXjTLewUQHSqgdpsLx
ih7XNBAHlullD5wpee7cPN5XeiZFz6P2ircyvmAEmx3pl1IuPDoulGJi58MFr2cOS97n8X0lBT0B
8SE3eVXNhZo8feJURrs+W8ejCP10EH7OXo3GV8JGI8tlBulXZhpvHCo6TrNjvQyxQLkPanw18+pl
CC25NWE23oWeI+zPyciKaQ7aYe+6YEyKpl3EUXRD+pF2DCLOKKtrG9Bs3HGeiCsX5O6bRjp+o8lq
HnQSWMjTUw6uFlArzvQkX9WGJ9BbZOzTsevTFAlANJ5F5DRWl54ua9uL+4lRfZfN1p6InOu8bPLs
1FuPGkQ2BKi68ex6lJZfWjNkx6Ra+s/dAIRq3025fJ9UVB4YQ9kop32D8iIKDVeBGaAltUK9pPP0
qcdH75UcwRDl1McgibhfXkNwSSs2gTm4qiaDWBbNxHQp64Huktab64i7pgxHILnUNPuuj7+sQT7t
GjPxrgAkPe+HqnIXMHzj5zQalrO3LZCnHGcgKAx/dNTxHcrX+j4Kl/lzqzrs2VLg1MAmoLpKl0uS
yo4+69AM6fwFL93MkiJMBlt/rwMnS93MosbC1gPSJB18l6weLpZO8W2zUvMcVHz5nKgm+1iZXKG4
NuTg8mzoM1QtKApZaV9CERlOAUvcGdBlXu17trx3Ompuw66XqIIsIipaueGLaxeViKJAPccu3WkB
vZ/Ekl/RUViCu9L2lAxteEnWRuxEt+LMAM/m+lIYwxiiy7E2RdRKe4r4qs8RqmFmp5N4xHbmfPWU
kTZ2paWxuaK5xTESQR3CvASaU1azD941Ig8POV6Bvp9wKBxJOOnz5BvzZUJutCFSYjcEPUZBZc0n
Hm9TGYpSiHrnFKP+GSt7YiHhL47G5DWIp+B7DP77hmeuekcH35bRiI+1ic2fo6FZithQ9YlPSYNw
MsxLYLjPCIz5XnMWFnUnHxl5qQBuFs5je+WCY1L1LyEdwiLMgsd0sV3RpoMvwzQ7JKAOCzVoVyZd
2BcWwckuTeu6iAZVobTbIHkhyVjmtvncibgeygB5Mir6esRRWZ1iG8QHw9Zv2pP8iFw+KSXIoUMX
ZWnZ9ewczz0to2aJip6aQ1blVYneD8Eu5ZjOYWuja0f7o/HRq5/wwfVosmPsZFf0vRPHRDf2SbK4
LmOTVZd2WL6DkSCF9P1QsGWJzw2E3f0MNevc4H0YpzyEPBDbxWE9K3Ocah1+7nSUF8jxceogEDon
Zkz2qDDKQ7/q+SbUtr3pInvsWIVoHgFXiaSa7fRq71Z4E4o6sexElazLENV8pCbTTpisxgEx8nsb
zQA1RTsdMo3ezyoY91Mw+mPEAHb0Mv+kXNAflJvYtZ6gHXjQT+06PxgSvDYsOYy8dohT8tuhn899
ID+uvb8zHT/rkT1Pil+w5UIwEg3gKOW/t7J6QcegxzQejhOi6XJoxWseNuvRdxApU51/jmg4l15V
ZpcHEX1GYyO1D8f4s80jBFZBhU2+jq8EU3oHsObQmgkYcroWpmJf+gUls7iHql3QABlBtRrz3hP/
xS7NFWsNyPNUNGvpcle9D6cZyDOoke4MtGMpnHNFMzbkGPn9IpsPdrHzCXaPGyqfw2wxcAfIfF/P
zVNKqvqUrnlXKrmYD0Gssr1d4bZYkMPcGKOCE9DibZm78ExJk35gczKAKpMs2831qq4aySCPru2W
TqR5bY/jGiGEBqicFDAe+Bu90EAd6t4+UrSP+xoyIHTnYBIQdIoun7PwGC/xSq6BwM5zW0hQx/ci
VtvnxbJrXx1E5xXCBQwjV1WvMaPTtQMDClUzaXURtiI6RHNVj0WHeOiUEpMGt9rotNnNwdjKItj4
CDavSDk7lJKVifnHrOr49xn8Bmb3PKPEQAFCK4QiSKR2cTYiLaow7c1uxPYCnWmrabjR8I+mQoLA
A4kcY4zpddt4eytxxr1kkrtLkFBkyU0a7LWTLLxtA9ose507pB0mxba0zi0ph2jLTqLGLt9aH693
LXPRTRgBIogqhRJmt/KPVR9A5K6SNHqMZqr3jCpkIsAww8/juDJ60fWypby5Hl1Z02l+L4cFoYMI
WHicIqKuENvjowM2AP0ZkaCD0YTPJo1S5FfARD8x0ce7RiH8K1DaRcHcl2BihqthAvPoceRfxaAb
ymYm/ExqClFgRpKfmRQawVapebveG1nkgI9fcUZQs+nEckRz+v7D23/Jsz5+DBnS/jFt82NKqT/F
pJte514jB7MqhkqQkfVu9Qh7AiSbqPX4gT2h9ugujappEdZaHt6E4kmAGovtCHyjA2gk+mYKi6ap
82OQ4xb7eu3OzOvhyHo6v0dBG1+gafGJ2Ec8rDnG3tNGRB96E+KpD12Ie16tulJ0sPedRbwLyiI8
+c74i52c06UN8b2SHlr4RJH2yaWexpK6Vh4RqiG3N0akCqQIX7ui8VBFIF5iMzARspNQ5XDuLFRe
dTzse8z/0Ac3+VhNrxD/mmPYtVAUM3+dKzXHBdAC3ZQ4O3QNFsyPB92ta3IjpA5vKajw67H1qJB5
CvGK++78Nu+CBhDc0oLtIl6LF6GEf6j1DGxrscF2f/XEvwcgSCGKIM16EGYbE2FQZYvwRzwrezum
C4YNImWZRACQAI4Mx3GT4mYQdpfU8fXOixVwyNj4A0swA3QS4rPzZftA0bKnKs6DfV4D8pgE0Byd
AmayQxp+6EP8CDBkdfWGgEyjxmhFzGLCopehuyz4oD1cHjndyTUIP9QRTdpdpwGENDPmfR0gvI5S
6Ky7N+EpCmL+3eO9FddLi9lEPC7Z2mB8hZQ4kB2O8+VZxza6yVExPy81H195Hdp7B8PLVAQ1lnBC
DGqTq+ZnPkXja5fOcIZIG5DCzYsIgQ4LHj0iOcA3HOATM4Akqg4RMADmYz408Q3yFvVe59vw9qHo
zmbEMC3zGD+uHdiNtwUbz139tff99CqzBpe2Zl7OQjt+pSG59oXJgvnVu6qsQihyWuLnctV019h8
Pxs6g3aIGqQeevoyhBlIIRTzjvOiQPRoPB2tORa7xQrkxuVQLIb8qBUAqmpk7kIggV+mfuEf1QpD
W+mZj65FFUd3A2H8TAXBnWtkPnQ3YDs8hnjTBDAehUdMt1mwTpDm6EQhKdAE4EWXaeSEa24wS1If
fq7CdnpFKTIYAYpPWNOjonw3IjuFDQj7Y55gpCoGDMcjIfie8glfONfbHFQh8K+UTvwMp0nPEQc4
fwo2QhAGb6R9GauXbxlDnlwiwbAf5rGxn+ySoQo1IyBXkFKnag9MCwx6PLXyJpqX4bZetXnXhGv2
dVoS/r0ZLSyEtBauqFacTEmzyoOjqQNuOGAGLLnkH1s0lh2KWRHFd+kIgXsnpmZ0P+Tn/4EO/wY6
JOCMf1LP/wY6/PXC3Z8whx8/8yfmkPwnhZ6Ol2mEoAmgd/1FOWTZfzDl4SonELdR5YjxT3+izgCk
YXrd2i8BPoCRFmWHP02s6X+210BtPwZpHqh09t+hzr+XojI0qMFdAP0igHNQzfy1gGFi9DrwtQ2u
OPF2R6QQrzCBgZ0ybwaJ+s0s4TbfxGwCWCg6rL8btvkq/JvFItrcFnzzXaQm6u88t8On/M2WUeVd
1RT4qR6+B/g2+sEPn3rKyVW4uTrUm8GjXRS5QA3NcGK/WUDmXLBjw7KnVHXiUVmz3IXLa785R+rN
Q6I3N8n4Zizxixj8sQsndAF5s540bzaUgGyWFPtmTyFvVpVpc63UQQdnBlE9WDQXK75HvtZcdXbz
vyDtMpCrLSdY+dwnO6qQfO6hAsEWo0jeIi3MWnKUee3hmtw8NOTNTkPerDXBIBgpu81xM83T9BHm
FH9rZhfCjAlnTpXP6xeYouDW0Q0ExCWr3DUyTPngprZ6jesYDp823iJ7c1gMuEm2eYBQv1pvPbXj
PSVuzIs1s/AXuX5Nj8I23W1GevuQCAJ62OkdIvorUK+mKmRnymUwqkCeC6dbk95Hbz6lFo4lCwav
ILbP7hmNJphqWv1E3DrvAFnP+2R15MT9FEEWgWRxprpKdy2o2mvIsvBNoUAhYWoT9SYWb86qZjNZ
ZW9+KxU48QLDnnkymymrNRH8WWazajWbaQtRBmzQm5Fry8tvVh+3hR4aVozewWxjub/xVWTei85N
EhbIXt2sXMlrxBXL91zlMI1VbjOQwdVX3y3JIPYAV4d2N6y5HIooSpeLCACqFKDmoTRvxrRqtpIe
ASyOfREjPfrUtkKIEsyHhCwsSXU/ZNhIT6hJNY+o2pP3MVTgh9xTXA2FKfUUTXF7gIkkuY7evHP1
ZqMLiIbi5OCtizeT3brZ7YDoiJL1rf0YDJU6A+LNv61qTdWBvbn14HiBc2/dTHywBsPPN2vUYj6g
rsDu6zfH3wKr0VDks+++JG+eQODt3b4KQWLm4NVLuZkH8Ry7ZwhW9X1q2/kybybDFAFsvo826yEc
AskuYK7qd5iu47tsMynCYINQJtisi9FYJRe5IFVFGN1PcOSkeFFqsfZY5R/sELXJZs1DTRbDY1GH
nM75Anv6dB6HqNKoiueLa9njPOY2FDdDGNoBkuccaIC/K8zlfPEhf3TrQty5pnV7kiu7j7K2200J
1FtCIIC6REE0RCVx2c8ot33kPHcIGfkidqlJ8rnspnhEiWqmT8ZQyKQOxrtSJxCA6qEJb5Optzea
shoeXijEM6qvZQdUep/zpdtnxAylwnp55LNFNtAsi3i2fCX9DTM6bO/TZvYi3yUTPG1PiQeRo0SR
soHexpEMTqtRL4mo14egy/Kt/kHWK6KW81IN7DKi6HXsdRfvhN3cbaZ3D3LM4ivTCgkPA62uMjeL
hxWH8aOAiQvqR9scOMnFHkR8vyMsh8Y5N0Uk61uYAgoDFrdAC4CbpT1Pa4NPIoGE+MrlPm/ij4wj
a6BtcG5bGAElggcUG0GMs2AzhM7JS50QOONmNZYRhuUA18x814TJx9ygoLVCO9mP6xJcWh9BJucw
xDkTvh9gZEQsyPGQ3Vc1L9coHoiS6xAZYAzJJkK3gAPqRs+oJw6FaMeXLHXpVZ9NXyie2N42SIQc
cgKOQL0i6o6tbXuv5fABNUBbxO4adGl46MPxaWng6O9tqss1dH0Rrt2C2FYsXWHslJ3giO5Kxzbj
5oLyW+FrdpFNNJ8Vma91y6uDy7PlGJMl2UUzINkiidNwl+ZdfVZVmoCeWyf/sYaT7gJENzmwNQJZ
bZJrhqd9E1ao14XQPh9DK8djQIfgmIDDLbUb/a1TvOWYP9FSZA2dHqSDHZV41dW7qtHiAeaU9Y7l
6ms61uG5a6ro2ve53AczfAUlospo22ZlgDQP0+9dGqpqRyM6ApOh8d43c79D7OhuhfW8cEuknn1X
mTKgyXwb580DBUSMJdHVpVqW+bZXXV+qXvRPi+D8gcY8KZINEaNj6HYEjynn8KN2MalfheWv9RzK
h3hK1/vY5va6UTN5ZE0+PJkVBTJN2HlO+6G0BlOnDcL3dK4l5Bf8AtaQw1uEO407eA3tMj9mQZ6W
3lh3QBybH8yaiu9bjerWr0ievLlZdUJEocyc3GKPCW5a3aQx9I1ePlIBKVKmQ3dN0pHAExNPR3gb
6y+JQBYHZyJcjmlnHjEJxW0+huK+pZyiqsHSfcP8vEPPsHs4HJOdjlt11XtC7gX6v+8C46Y7ukaf
6KLYXkZB99TnsPdTncbv9ZjIw7zC+oKZUcNjjLiAlQA5h4NrYhUUQICO0aSa62Bh+ZnOqzsNWWOv
mMYRaTvPrgKg13/ARf+Lk/8lTk7RBvGfwuRyFKN6/fpXx9+tg8qPn/kjTEaTEjC/eK054tAfzO9f
cTJauMD4x2BMBVj4I+L9KU4OgW9S9F/B69B+hNB/xskMHZvw+uAML3uiBDRp/l/Fyb8RjkBuADci
WAeGgtomMONfw2SACFPIAx9cwzAsW3ir8JYVZz6oJU8GdW7DPm0kJMAMfQXQEgQYPb3Btt+v+6qH
CSMFKjy6ZKrOSc6zjlyGAG+lZDCw6HrLQgsIds18NF2rLT922I+a5oZW6wJvFNqBtNycuPS41jOY
tVX6Cob+3tj6Jlp66nyH2DAN4BzEuYDpng39GfkIMWVHVgGbjOQwEH6M0eNElyPTqNY+tdIDgN5n
SbWmD1kNhT6/axo4l3SecFHAmRL0JTUDzMnCwITs4KIPeFdWdJSoKr/Nhf+tmh+r5svPTbD+7Dy1
rYB4Ayr/4gb/llv+1lfq/zPMt5/7Y+EwzPOUELyvGbaOt0Xw58KJ8BoTAJV4UQYaX1N0xcSc/SO/
hAEXs3h7y9kG1yPv/GPRRHgXN4nxWiesnBSG9zj9bxYNgSXgJ4Bru2IUg9QHwp+iMvt3gCtq1RCt
Hf2WQfA2+T6eErgdy3BaGv9CEdx1r0kAh9VhkMgwtwPAUhRKgpFDnBlUMgTQzW2XnvOaQr/u8gBO
9DXvxXwRtJ8wKccOBcDPFHKVHRH5wnFOygpocPQthTZnHkVtU/GaoQTIv5CeSHZbsUbC79lHSBZR
9Z5grrpDTxq9DrtKUIVGPeNK+x5inZO4ZSjnoIRi+Mfa78GMfiHiv0LREwaDSpyAB92wTIz67zhv
GvWNqVmdfePrCOLqpPtEJCeRLGiJAiKs0iiM+GYSqMuFvIn54acZdf+DpvvZEbRZrX95RgClCVh4
bL1bFyvczK8bm29JNrOQNV/bqCMd7JkjQTeIIs/jQLYHUHDIH3aq1lVSF0ES+Gm4XxPiYPGF7spW
ctYow85dMY5wJUS3kEIk/u2fb/J3yHLzisNauE1zvL4CHvBf73F13jbK0+6UDoECfJP2fUo+MYRq
atj9t5dKwHOi2IhWsinaY2638hOk3/MYlRLEbSfM10BfAaYZQcLYWPb47Z8vtQHN/483JileoEaS
DAtje2HKtth+vZStAXXWigRfwT0vYbyrfFql8iCyRONag9KMwRkXolT0z9f9VfF5uy4OsDSOaYjj
kfx+XdT20XMpINnXCkXxmcFWPYn5Q52giFwVa9uY5m7gtUa+V9djHLN/+dq/8tfb5VPY6uHjx7kH
vel3SL+iSxOEtiZfA/hjUFana8jo64/hHn2TitsmiMboQjrpzFM3hyEkF4hU4l8fAPa5Xx8AinQJ
ENdsay4XQ//69QHgkIZO1Q38C8/9QNVxlFPP3T7g/Zy7I9wvFk/ln8f+718egcQWysCmtL2p5Tey
uU4ByrQuVF8TtmLvOjhUFaPuQOE1mtGMDe2Z2CdlMOqymBmm5ycE/4vK90szhtP6LxNhWzY/T0Ac
8ED6N9YeKiOm4W9z3aw8U6H09jNod4XRBdgW4i5CuxIaAIEnS/A0xRBKMBv1uq2DoZkq8y93sR03
v9wGGG5Yubb+fm8dF/5mxiGLkahr9i99AjIVzuHR0ODbKGvp6HXdzUO0VxxCxf0yZ8CZigmtVKp9
lekYbYYATK8C3VziSqKalLEnS5TIXIESKVsedQZDQSmpt+N1b21YF22Y8AZUHIfDYjiHNeKpxxEW
h4wAPOo0tvduAfJ5F2PmTij3d4rYf2PGo99mAahmOCHRWDfezmyCwPXXidchr4d5Y06fFzOgSr+n
SiFrjheEWWuBZjJJcqoj9DQD5dvlBL+hXdJ28gSwfaA+RwCKxvyJW7b9ZSwb36tTM8Uk6PeI6+Yw
Okj0UZibo6euG92Or/125kUOhvgXlUZS839Z1DHaz/78EDOsZUTGMWXYnQkytt+2aEmG3o/tED9n
uiZyOoCo3W5AB8TgYgT9VfwLXh7lcG+oYQYIRNEEx+GrqUmq7hUVLRyzkaXbX42yw4sTQcKkyalZ
xTYOwIVHdsulxf9qarJ9RahcbD50QarIYYJTjcww1g8Tvu4/L1nEPL9/tXyzAkbA4XH2/M3cpG0X
pcKM7plUS4fh10piasG33IxfdJh1wG2cHqV/AT4RQNrogzHCA7GsF5Xb+55FujrkJDDrM/ZbheFY
UzTZGM5k8YgqhibIMcWSVUz4p9mA3zg16DGAU1TnWyW4aDQP8SfEQBGGAs2/MBRap3WgSypMiyVR
53GLP/0Yn6qx4/beyb8Cz/u/hwm/rVHwaGjPjTODwpeXw5P2mzkHWm7CHJPBu6VP0aLn8GOjhr/Z
Ll2JyK+uhn858+PfjsftkgleARuHCFJDhm3q10UStiM2w8mm72YTYYZoh1egN0fpNcYnaacE3e/4
CrcKeAgB14w6iYUP3WuPHQ+jtCor9H3K5oy3B66TDJsBFuTyqNCXvHu1fYCFr+0ws9s/Hlsl1wFD
aUU2YK1gFW2Po+rs9iCCFqpUXOauzZfHcOxH3AntwC6/dExvceQ/j3aSk9/nHIMjlmCTiNCq9O+x
AfbfGb1drHtX146B+damIzDxw/He3jJ4uJXby1qxKSvyOM7bGsCMbOQ5FIZYWkx9LYNrBe4iufC+
Rg1DrqOtvoSNCE8rNwkDtjuM4mvSCq8e+5H16nWFPoMa4wITpt9l7ZBTgNnQF2dzWFeKbnxglbgd
N2dFj5YWoYry3TCoPCpbqw3aiAIwlxDOa2DyUBor2y1YDItXgNbRjopCXD7kcWSSJ4b6cVKVAPbN
CpgqX+sI1RigofpK12mI4UxRp/ceYSemIkDSznFTyHlq2WHJ04rsaA8o/N3Kxrh5MYmo+I4kOo5K
h0hrBDELmjTfQUFdt4RVVCe4WzWanYSrv+ZoGBUeozWq4wMc4Vkd7qdu7JNnR5eqC9BbNLT2nYWZ
Ql+CWQ/BI06M1HylijFIeCmU4BGtf8aonh9y60V35A2yj4Mfk6xHIy7Ei+DKUuVnmX2O+jYbvtbx
NC52h6ni5Lfc6HUFNS7WOWpPmg+SbhRISFH24n3Qsds8SoOuOy5sigE8fquzgWiMso1IppKLJ+OC
Ke0jhf5vD4SFmoWoqaBJX3plct7UEOap7WS1b5dKr8vNSnnVQIVOINHTRz7ERAK6SuoqO2CuMPTO
A6cd5ihJz1kDVB7meSb1rubKt+5qreagbo4ruj6wsezyNcEGu0yNoR/GwDA6X2FyrAEvIbHPiP/N
ZFt8iEbjP8vuBGJs/KZ//GXQoOlkXgCsTXA5P86J/OyNzOPl3DJAUvEJdg54ukrX0s6kRzu0EehQ
ig4LOBdDGjT4OhWhOFReLXcMmGJL65xWd26d1im9b3nQruKQdgTA41UHpCBb7lhLaAMHQJ5v0XWq
NEUVMYUrNPDXSSJmjBToUmzZF+zasqbXAeEqFTdRAykaYmW7ogvcHmr+Old7GMIJ7h1b1nZLbglE
GO/DqnaNhP2na1W2GzR6YgwfYjRywPXgwM3zZ5BWUpYKER1GNs4MQLMFdgZgrTAZUWjookBpaAs3
0V4X376c6giMw6Gt123ECPpI4bdxrnXwNPTptuUni64AQ+YrkL4QDUwRbxx1rjazw/Tjq9aaegyf
bJHnpDhLZo6riTpCVDdEzfZ4oimpY/o+EnCboOSXoC2chuwaKDyKYOiyOvkmJYyU8qCaBpFWiXZD
Dih1k9XUBHiCiZHmRbeDaQaMV1D78Vgbn0T2ksEqhltp8KQn/8Qws3AFgn+Sn3lgtwnGVLA9eeoC
/J3I+21olgWG5gZHLGxHuIdlmHHZ8o/voxQh8jMS4hp/Ry368D51NEFjkzJZc6QyxYR6Asbij9nD
/ZzjI1P49vFvHA048Js0mDWq3HxLeDign+n2JzLDIY22uSp4+mOogx///c9B/vH/WOvi7pLGMOWn
Jdz69fK5a9jUqCOYHYcvLWNvcZEqJlUTPkHgq1C2pT8e1OgXjak2a2dUdTVEuYMIHnX14hj6C5sR
o7TEvcB/iSdki6qEqoN2MUUXAnWDn6FHF2is0bQK5ef8xwiOE1YQ9rUf36mOG4Mi2TQOqIKcHFhS
/Fj449H+mB6MdwLjw5IGP7Gnqdi+vGWuxlBUkdouUyc1Sh6lG2WY1s8wGSZGn/FNyTa8PyaSN87g
LvElt0+JUHjAz6H3JMrIxazr7dZ/DGjgYVdQUIbJmMCnCVT4/9g7k+W4kS3b/kvNUYa+GdTgAYiG
XbBnkpzASEmJHnA44Oi+/i2QupUppZlkOa87uDJLUYwIBODu55y910YntqJomMUh1anNdPjGigHV
ZVCkW6nRT3y/+eiZ3bvhpgx2Q8iJ9fbhJbgiF6cGMgZ+IRBd/rDHFHF5VDX69jjUq7O9/0Yht50e
1QbOzfdN6vN78QQZqXUs+8Uzhgvr817Jiz4YvMP3Sx4gQ+DtzLlV8kvYAVpevBB5yT4/Gt3q6o+c
3AofTmynMbaO9D5FtB45RdbSghgqQZVeMd6lRuJrytSZ16bb46zYX/lv5aLcwt+XHBbn5dxCfYj/
arBb1HS4jOyNfpP0Kf0G2tzwm0OEgj1/cGh0qhOqAP5/m/u7r44+GdRmHb226jSWQ0KrZpIFr25k
aTs+uTipqAISpjjcGRNZOTRxZqszWWF8maEw3lU1W2y9m7UmCXrE52xV84vuzgXrDb6XtiyP39s9
xVBlkvl3VjWt+LIworEs3DQZl+NgfTwzTD8rLliPajBZn6zMb6fhsYMmhUl3+Pzoc5D2XCJLzGvJ
JyrTCayWu+oGq9wggdE0sTGL7a7RXSzBMvrsBPg9mnrmncrcPu+Q5yZ/SG5wfr7LKeo1CMYrHZLA
NiGGhzLLF7e+soQh+QlEqNvzPTqq577SfYd6ejWcSiZ71XQyMc9S+un8jvWz1k1ID6i1Y+fYJZV/
YpSO+4pktmybaEAyQB1al+72PGG0zGmSYTkaWCpRoS3seWAGAi4ztd528VRuGVxflOUlvbKiarBB
XiAi51O+TBzPoFxOjGxlfgqsYuuqAe9i+UEkYbnDLXPuekl2c1JoS8Y8UzgVnswWLqkdejg/3Fc7
tQw+DpshHNpw1eyVT+U29bZtoK7ZbjdpSuYt8eeVLIaWnoqV63jpz6fVgfN3W65q0u4lh2nq/RUh
hfvKesv9pTFP5QoUtr59hkQ0Gos/5eV2Aauc8yon6wBGmnh1gyXrjHcbtVx1ct1OLMkee0OPMWPK
DUaMO3Y0q2JCX9HJ0SK/Mjz5FPg22sIHPe2KNI0SZ7Gy+W7yONt0X9Ea4PZ9gcvVS/0gSzXWQQSw
qC+fVluZdhsqdoeZYt8wWs6UaKcCZSju8roIzAgjzaJ5YwgSjPNn/P2TfH6XnShWLg+DInTzu+Rj
uamqcVv/0Jxvqwmn/+3hZWq7/UTz0YdKCnP7bxhWNX5igR/IHxh7HX6Cyn3r0uVVIniUU06LyWkd
FkPsCh7U7akM6u1vvt+ynClZiQKHHifNrI/Ozracamkk50VaXmiYUvdvVOalwK4nHUzrK6PqJDDP
JtyR/KNUWyHCADb18aGENsey4axbde5vpKd8wTrfG++rzJkEvH5/IUcGbGkIQPmyPyu2Ji9WD6NG
I5R9W34uWGWltt/c4ffhbsDsqW3vEbq0bcdAebs2CbPOVdq9YkzOZwbgV3Ar5Wa6HePwMfAaHiZV
fof6eOBwLbOPhImjtodcmNsYAJ0O/lwTg8ZqlnnoZH1T17sM4QR37+cFMV18mKyVuMX4vXZvaMVF
ZlqQ3Xa/Lq+Mn6orT3cCZo0fbXcmjjRjfiwtU9RETiAG7T3LpcdzPzOF4w3Xc5v1bYQBwF43O2u/
oM6cMYHyyRyCANR9LTgDRPDOZHNPbV5vi5HTSvOuBrXfv//Lt2lAh6AKZt3zqbMYEfz4Nn24c8PS
u+17Uzkas5CCKQBr0LjoA0uKBY2tfOtTRXFcF2gbKvyMtTSco68VWx+C6bz1MUFZtpWryddqvMBQ
KJAH/OaN/tTP8qhQLZeeOcNRri1cjR/f6EzghQia1XrvE9PlJiyGXlTqhuUlF000dQv2aBw+9cjf
tSxwlBB+uS7a/SREctYHssK3X6+rvlxQuTbU3U0AwHmIlEM1eOfWQbrWnCqQFZiRqRXL1rrDnc1v
LfFeUu7/5gP91M3io6CJBPHK2IGOFtOZHz8Q90TTjXjyXz0g+9s9/LmFJIkKuDUN2BQ8Isny2a//
fHzUx7xAsETzV/OEAKNDR2Fth4Bfvzn7p8YIb46kNG5hg8n31rr+6bYo57Kvk6wVr4JNT3Y7qy99
+8o0Mmu5sHq2yC5EC1WtT3U2L4uHdF5O2IwYMUzuXdqtCT6YGkvfk9QU7Q+fhhO3yWyPsB4PpXK2
r6ftrYBbaBk92iRCFuX6tFbu1v3S2Q75FnKu/jZNboKtQ/XZ3/NpsfLdWU6xbJ2sVU8HhPROb30Y
Zrfvrpy35lTcfbx84Kdb/eO3VIzMjxjC8c5zjc2uigbh1HRp0P/TSwxGaYz3NqD64VLKMiFfo6ql
uRGik3o+pjZDqpfGbxL7adSBktY7z0/prI0d5xbrN/fGT52w7ep7yHI5EGzQMuuDXfK3AZGVLCCB
A1G9rgYFL1ISU/cEGrq2aKszS3UTa+ivv/Cf2/QgW9AOG0yKDMaF/3hFNkPMSbU1vVir2m7GSdnb
wvO9hnHHjsNKUlgrq9RkqqEHwcDCwn3667fxUxuUDjinKvZ9c0vjgT3000NO4AslPeK8+4yIBV7L
S9OZM8TUcjjtNHs7dyDs2s4kY95tK/6vX367q/82rNhe3t0GJ9BAYANx3PnxkZRqbrWp92jwfx4o
Cw51vAu6J5w/fv1SPy1nrLZAR3Rei0Y//+9ut8DfvuLJLzs/oQD/z86ql3PbRp1IbPsa8NR2Jghg
f/CHygv2xdaWNt/L9yPlr9/Lj7fbhrOil25s6eJMPzkdmD++F5BEJg9Tkd4HTNXc19wxti4GYSEe
qSUtDYffXed/viDcHdqtmCoxhaCs+fEFGanqYOqQcXZzw/E6xTc1nHlLyeHw+3no1x/wZ9gMn5An
CdQf6CcTxNTP4x+koDZ86Mq9+37OmrJ1W0IX11ocZz/bvT/uC5Gs8pbldCniGtczhyNUmdq91q82
p/jfvKMf73SuOQ0oEOKMRgN8IYzqfrwES6Brk7dY3V31eRSZqIZ5qmcMlCzqOfw/voLMhmRqxoHF
kZqCTMu2N1LAMFErrCL6oXuntlqH2TEHsiXigNzx4zwfiXGCd0sXLpo+x27i83D66w/x89fIF8cg
G9AVpCmyUn5u2FOtdAMu2vGU9eW2Wa0f5aPonUbdLpqv7Mt//3oO0EZ9+5/r/oxs8mZqOBTD6vS9
WJjTDBarjlDfaUPZ5+lvBhI/fkdbxwqxAiyrbZYMfulnMpnyG3/QmTp8q1uxrXXj59nUchrJV9V7
fD2UkqOOkTjK8oJxyv7ffWB2AMNnIMR5m7XiH+uRNSUMEMe8OH1WE/Q2ttvBKysezAYxK9f81y/4
XQvy1xroMAxBmRCg0PmYofs/L8G6zobm5Vl/kKupZ/3OdOZNOKAgR6n2z55YJt+NAP3waTeh8Uo7
DMBJOhj1BeUIGiB8qKWgtX1p2jRX9Zs6cdK0PS4UP057SnAVGPMSJSZ79UsPv48+jyxMuyF9qVKr
OeD/112Erb50mCVcWrPRImAPPg9CpUu3xbpOmtroZrA92UicD1Wcm2OU1gu0Ikc6KV5exxX8Lhau
7xWYR24WVwtOy3bRNvQG67r7seJ89lLKSWeVnbLaZJWl97XVOdOIQE07tuAsqlNjKn6AGtJV3snq
q61a1T6LN8AYNI5DHSvYCvehH2p4hE0vMcDFrvAqQCj/6el27HCosT8rtY8SkSPJxPVdsRjzPHvd
SOuc5knpwnT2W14SGvBWCumMY/M0qmb8tznmjK4qqkeLuj6wTu6Coo7gGFcHZoUOdcQiGS2fjaZg
Wnqri7NS1cyVaDF7jFHDIht80CaaatMJ83xHDrhj3gRdgNh3l3au7XQPzhKMa/vAQHU7ClDk6qZ7
aoeeKekDXlLXTvHb21RA+0x2hlFEtUFV/edCb633zx13nsxXw5mXwT8xF0jEbRMERWnuiqbXdFp9
POMAjAjcowjZNe3CdxtPs7mCqdQ1Wq9YZlcC9vxoITlsusT7PPS4tivYhLQLA19yoMwzvT/YejVM
75ggyiWLE5uOQhPWXlPDOqG1rKkQRuz2/H5fNjoKidS99GuW2GLfZBW+RdoEH4Ukk72tEF6aYdsf
Pm+N6qPcbbyqpCclA8QrEBGl7kKWIbyo9XgbZolmeCq1MXhgvW39e7GBIfZ17qROmKXpdO8sG6tx
yafkkNujdcx1az2r5TweadW2d550yTMInOzkoQvXGYqN8iHhpj7C2mgxHNpmBs5CVM+pvqXlBAYC
Sh845IFuHj1zs3EufKG/tiWPYzMJ99KdcgENKsv4dnUM5YU327uizdX1WlRQqmk7DDtc6kiuy96t
v2S4akzDFhfS1tKLesTS6gDIidCMpMexVUGcEY5364msoyAS+de875K4ysRmt2ia2EmC7txfzXq/
AO+TIdFNNr/aX5rIxgOyn/iVZz4Np3c5twpQQpZ87UhjOpSzAQJrCQpnnxXo+QW82BWLCKAwUnfa
9HGaV/+t0hqHXqWqHybfzHe6Oejnth5kedhqmnVpM4fYy6EnD7zwklumIzhCs8EKvhrMsmnYGMK4
G80iyzEy4fA2cFTf9aNNR5WlIO6XWZ1b/YZDc+rJJ0ctSDL/OQdGtJxRuqkvvWkXxAUqMdDHyUlN
Aq3k+N/8wfHqWEs0eV4H1HGxbQzF7TxaJY2gur1w+sHoosTP2je96MXljIXvoneN7Q5NnE0kko7T
+czJ80r3yvGM8Z52npdWBuuA1e+rMU2oY9fVh/80IGx8mUQ3fes00p7M3FjfIAC0pEMlAv0iFHHu
3KwiNwdxk1SxWKdyPndV2qWhboj8tBgeCzE9o2icrMo6hyBbiXM5d3JvCmVegEifQ0ZZT860fMGd
mpxsg8dnJH4wZnai52E616OHM761drY3NCeR2fJlETPHJ526AM+SKikey8jLU5AomrLsN6Q3bWiZ
FUZpOqEhwLXhdsbRdwvCagBnOAzpY5ct3bOcRY3gf1ZzlBhgMfHD6XDrqVqSkgdvzsiam/3pJsBP
WEXNOhZvRS3WLaGkJvcJcbQQo3EbMCU9E5iDI1glyTnOJ/ut9935EneAHJmr2oiWh2QAiYU7YklV
ern5c/OwMsrgTWqcP2KfoxS2iKLvboBBlnsWeogrIBG942C02Q0NDoriKZOPZtuIw6hm41CI0X2T
VvI40Qh8XEHu+YdO2Au0lzr9tnBBDtngwZ3ixLbcD/i4k1DaHZIUwDQY94macwOC4wj1dIwwhaj1
CL0peLdmYT0UMmnfx3Vcvylu8Hgk4+HKpiI76OwU2EG64Z6jIJaEqRkvNdmXrytpZQerAqlDEsJq
nzJQcOxlMyuSXuQ+DW+ndI9gUuH39E1xKB0lH2lHWbx/6CSG3pCP5lr9C4OH7iZoMnk0liq4r2u5
XqR9QRyjx5JLn6/OT42tD+dS2dMNmQfyQUKz/WKVI4uD2S0Qr0iO2yHenK4Na1AXs/Sms3yarZbG
tN8cQJ/ZpAq4SDzp6wZnqyaTS/Iu5e1q+tmjT2/4BWbW8MCGnx552DzsnNpA88fN91WQOERdVIYV
DXVQxf66NNBzaJ/t11Rrb0pmjDfp3GL5o6TW93IquhcxKDule7iulzKw1QUdnpL2Z90+pNYa1KzZ
9byzvNI/GogaIGyt9rU/phajR6l91RITVdvlQhRmTsBOPXMsxVnGzM6/LB1rhFyhQ7UEV1UFIrmc
NJHe0EauThpwsKdqkG/8m5RJVm489TUnmEJ5xWkOCpSSjjDy86AF1qa0RE0RRjH9ih6JeszNcewO
mVmRHBZkhndhJ63090TRkWZaZ77AVt5DhxsR9MBEWmuP0J0hGMPawmXTar0OsUbr4HHFrj4NkmiY
kUm2gaFxOmtsos2s2dYIXgwIenBnmeHgC4S8K9J8rHdoWhYi7PKyzSFPNA7ixSQxtIM39v16t/iN
VNlhO3roMYQArBolV62d0vK8pHyWVWR4nFwip1bJeEU7uOgjSxnpw+StAA6w7LiXCAATI8bKjrd/
oGYenpycQk2yjkix2fFwhDb0Y47j4HrnjjnrTfGwWsSKgnCZOz1Q5yaLnX7m24w8Dx2hFDLOxt5R
94GWlgSqmGkVyFBqSQraD8LbfJ9byAJDM7Or23YxtPUwURMWAIY6U7+cgmJuIlMyqLzyKpbTmM7i
GoMwyM8LEwCFa3jl+aAtc19cV4vmBqvF5QfyVcc0outya28J06mvh8EufAy0buGCR2kUlrBd66Pf
iJSxmPXONhTJmqTHFG5YN8yxIIrANgutemGy7amiPDa57bRwbZzpqsyZA8XFnEPvSoGBxSQiZGTA
kftpnJWpFOgtyKtZQnOalwd3MIeTBgHKI0Q0If/Is0vg7gtDiSdDaPLrGHA0sXBsmIe2TXBspGNm
KqKH3DmDW4D4iB4eeM3MvVs0GwJG1Cl/yauIlRSWL1+els/5Fxahznd3mahgYaWdMQcQvOCnZDsB
hsRxrgx8I+oRtUqdHIvOt9/ScXxd1yx9TDPxmpI2imu6m+r7afKKHelF8qCzeegsEq5kvu+tF0SM
Vidp5XiYMxlEohOrCDEB6QLqklPfw2x0YylxvSiwb6yv41B/GdIEkEtLHm+XgjRDQuHDwpr7qYOB
qWb7JiAM8N5DISnjHI8sB7+MGyakkTh9NVpR3gowcz4Vn5eSa9i096rDW7tTM+zXM8ZiqRdqxBqf
1eBz8B521Z4oO+ceZoqxC8gUvIAFp12Z5WxfmAJVRpv2qHOAymGPM5PxrVGeOqyzaVah7rEJx3ow
dv1OGG57ovE6DWdCTgnG3Umfow46d2S7PaCMwKgT7At0ktVZ7/LhdgtTvPs1kflX0quq7lAgIIgl
D+UUrkspT+zybP65C58yLzhf8BaSO3adfK/ISYtUI7KnAhviK02yeY8qMTi0elDvPeEVN1qhUwTX
bvZMOudjVSB1TSnc9p6ZFC9kGg1tSNJn+0JcijxXpkX8TwINyY9IC7QhiOA3L1OdER4knwhtvHVd
UJacj5ORfykzy3stiVh5Lg1ruiRTCAWW6Nozi5nYE9NFs9zWtFmEVqF3V26SWJxbWRy3m9D+Ypeb
dn4BdMuuPZv9ezv6Wr6rXEi9IdMyUmQbp8nbqJf5PDBMX1v6et5UQGCrWEdClwBl56oSvfmeETxd
hmbFewiLysv8qOT3RnSquCeyRThnNd55gG0ZHXDJWatMz2toLX8IqrYMb7Fl6a9svJMMA82fxqM2
lEC5RKEdAXKbj5swam+sY6nCfNGwHzpz8a5GX7A9UHnuwSYh92wTx7pEmyAvgPlilpcpR5rLuVfi
ncCjOY96OoIj5uNq/jLASpEHHkrqNCVoOH4dGcsTrVuMI4jd0TpnfkGCzZTPK4d5+u3fbHrvyb72
suHCXqjfoD45yRCDYyRsR+tqhiX6OjpPQ19VL54YZ6KbLChCutbpJzV5xj3yAT9A9sgZLnSHKasO
cGKGc1a/ZtrNXUb4bTcHHD2RqZHQa2WTQU5nskmNF8DJYifFiBkAyR03EZHfdVbY5bhPR5dZcV1G
RckhTe62MhZ0y9LlJmdq8NvrcwNrp7w2WwOmAFVFUrKkEaUH5FUaZFgvB40U2sa+dpVFNktpdLn1
VtFv15po1PyZ+GEUAeWsX5VZ65JxRLU9Y0cn2LXuFZiWSXeWGNuw42MaZgxmL3EzLkldXpC5akKH
7IkFM8RNNWImIbaO+Vig9lIJ0GHgb+wWXzSPCnNi7EBWQ1Qw1mB32Kec1ZozkLha/WffERjk7CDF
5nWzczrEBPeJbjJcPgiUoEMTy8XWMJMXSpR8D7aGHhT2vlIMOUeE83z8bzWWWp3r2BfNAhk2m51n
hzF6dv/ZV9XENlGForl1MU0jmcUF7sNNm4QgahvH8hyuxF/biT67BwZSK89bZwCYe1Fiysg+bXx8
MRqVbVJMLlsEy/HwBGjP6vzLgQPlfNILmOR2pNJedeVhZXzPt8WWV7QkqJE6ONaxAwt7aaCY8vFg
17bIyODZMbKpk3trcETu7siBynLrXFeqI341tvKBMw61Q9rtBYmbrMfkJ8VEOKVXJB1D7U1EwIq5
BLA/Bt8+5INXL4ugYTrS9MwjNKOKNPhd2sw2uYoCNlQb0DuAfXq5cvTzQZJVbsKYf0wCAVvM7gJ7
5y2rZR8QNtRPwlfVo4Z8EPZAi/sNmzTPzg45Xf1Vb4haYQxNanu5a90+yGKgzTCtw5U4lVscS2r5
GE+eB3k63jjI/4+0bHPiTBIIHqarrgoDjONOWDVq1DFA6SK06r7AXu6dYblfiYNtxGKHczOVzUEO
OjLt2RdQo5k9lV8J8gOHmUhQW6HLPgr00VqXu54khZkDglbtOIFSISaFcMhPdu2hjpPan981yCmL
CI106ow7n0RUJwYF1XyRRDPIsC9GSoNm1UaqEVkY2Y7jhASElznl+DWFNErHhRM1wcdrmaV7jGJj
ou1rxZzzUZmQMqJEt9uWoHe9Pxp9671UY2UbWLMTM20jGoq5Q4XqLTjRfVdXsak7anhG24UuLJQC
GXGEaK0bOSAZJsJJmlunlMqbKOiOcziYMUWW5WSV3s4r3epcS/uWGaBymEojHhY12jRzIaHObwg4
Dz2crwcGvnwx3pySIY94+NiJqisikK32+4oii3sjCW6Vpm+saoCuriEgYPFlx5uLNtgViMe+aagz
aR6CU7rUWIb7V4rLKbv1ilpupy5A3UdOMO65JOMnf2eJtJaDNdrFHSHsyRU68PRrKg2uvD+tM3rc
RNEZWdd8JkhXnx59aKc3kySa9yTw0TFi8+qW1dSrmfKWTnBn0D704qBopzMYTnYeT4j//pgs0noi
p+ztY2MTAdlN0rnvkhQYmtnozy6h42HgIbTOAJ0x2uzXJcSqtJwwdZp5bKqeSD0A8kwWAVwH41nq
AnnAC7Oid09hvfF2yQtG+0U1HImGiOs9wxyEJLqFszFOR4vcek4+CV2YQXjop60UnmUIKbu/spRQ
l6lpAB3TnVR4e5Re4mGC04CtYmj4lMidvFdbZlCcaw7g1522nXh73yaZkTP1kodumQSoCgguy2I2
9AJpKe2SGxAJJnnrrhDwaEcUxLGl1/luJTuEDoWDXhhdXC3i0RJ/Tn3W7ExAHdE0OMuLx2oxXszk
rIHC7Eb/rnckmO5Bc5yOgiCnC1Sb7ZVVJeYFOeelhw4ygSohjSS40LTMfF+qvDyfYTXfIEaGcJr7
5htyAtXQkfeCJcqdvpCRR+byEqtpKYgblfi5dyrL/Yr1V1rVRWGYi7Mf3Ml50pJMzCc6V2RgolSr
l7AStfECZCFdQrKI5alFQqfvPOhkFAWByTi4I1Wk3tVGkT2UziwnECDszyPn8zizZEcwAUOk68ma
aENbZpuc/Kq2njtkZGk4gkOx+rp9lgTShVne0HtEMh75QTpyy1fyJdUmPeVsNWsRgdvGlVToInr6
Lq9NqrQzWfBQx+DXvGugke35QCZ2REVeXtIX8I5aovtPdIwJA0+b1H2HKG4RIqn3d6NczLOybwcz
KkZ/2k5reo02sKHF4/W9f+xBgbjxGmgcnOo8mA+NY47VHXbdPJY0t2LJrQ6k1XLUjuOLcdEsbYb4
eTKes2SZn4NkMELRKx2XI5GEtV+BrEQ8HduOPTz6HPcPhp0Y7y0Wm2eSbhcn1CB9ovnQnhEr+Fcz
KqaDGAeeOl+94cAYboTSF8hrQ6sbPAfrTZBqJScaA3o8+wEEYOX3VuzDeKSLBnKoM+UfBc2O2J8p
VLoW4iAoJ6N90vzKvi8ykrAjm67+mRANHI8QKTnR8l8WRfdfAlemHyTf2aDKeowZVyP/eKaihaNz
J+2+tZ3rocg6VvneJ7obz2yHARuVyLwUsIVxbgmrvbYXtIIblQkzmhlbrY706ExXW0LsGU6VZXhM
8nlyvjiN3ZbHovXrwY4SW+oDKOXRsSfJ4lUi18MCiwCsCIycnGuUxcbKsdHXQTTL0pX6fKaWmS5m
6JqzswflOPmvbkMM7xB2ogRfwzrmZLoTc85DiBVrUHdTFHs2IlL8FhzjkY0umLF5aPDp2A5SkEy0
3/ROWzxClWjre4iZxbSUUH3XPC2RQ4o02Vwy3IMdY5C0SFcQJaPlD5QwuTW7Uj61/pQQusPM1Kfu
Q2uRz8WpKNpetXE/kbBi7HRhqb57V+U6GoDvilTkSzS1NkeycBUZK8MxwVBdBBEd6+2T2G6qB9Uh
S+fR6/5QWrqaTghnsOTvMPt47nyhDT0F80Wx9ATIwMIMfG/8zTzQ+FEzxEASBzdcCM6YDJBhVfw0
OG90ao5iFsEXvcAm931Abbqlw/hJWnWKnH3yx6aO9NqWphd6kNq9MqyYo/TwWprZeyw+Bl2/Hhv+
OAjmbQF6cLG5wtVgeMis6Mdhdu4seC/T3Ptafg5K60+NRl0GFTei1jIu+xxU/h/N4TcMFAND89++
m3/gHP4fHse2Yc79F8jh85/8LwIFzonNRJmpNqZQxCf/ITlohmETlmi7nzIJtG/IQP4TiOj9N/Nn
HfvlXxRBJrlD9j//ZUF5YP7JARFCOHqxf0UKxDbGnfK36TMPhcP72oLXdd7PP4QadcdOMJfuhNMD
fm1HOOo01BVJzY7b6hckNfhIsorOG1Z1KLEy1PofTOp4osuGuMMHs7aHVTIxsLDMVJKB2VREHgQl
4d/nLicdF71f0eRglcQ007qwkRXWlAvBciy0adI4gCL5qccz6oe6HzllsLMP4qqplqLBOpL7HJZ8
0Vw6PIfnrVaPQLFzOKKLDfa2sDrCdjT3Wevb8TCRgr450HCJOYW4LGoWLOhtyggdpzQfiN9YmyjP
UEmHQT2xrWAwDXb4E7opruSaYoMjw+Jupfx704XJkb8Z+vEKkShlsZkNk6K9pXKSfqxUrw7NTHLA
POJMjp2gBXpdp513CoKBXFowgdgaNY0t3wXkdxhkOSrSclHBZbVdHkUip32xSm/l0NzwizlQJnME
FnW8Np2keRkg0N1NUBjGQwvPL876fgQQQ8twjvqUtKG+rGVMcsb4jOB+eUrW1nMjmXZiPgNBDM00
kQ4flFJTmc/40zs8Y0Z16E1X0vwsx52bis4IewMmH8a3bXTJJBrfZibCvJycM6IhvaegWOZLc5iC
/pAX+FL2WS8ZJY/c6jEu4EW/7YgbNgetqQ/WUCWR2zozHfFiANPWE68ZOSMDrBD7vGxjXbHn0I+r
j+iPifJLR+XvzWmaINQUbcRyOkIHY9LIhU6FAAZPCheI1lx/I/o53ZcOT+O+TDZMOeFMbzXME3OP
P8o5qHYW94DoswscedVzizQBxvFoTJHQ0gEbKUie2JTk0xDJESszS3b027E9sfkQdKwbszHu0pRQ
nGWkrZd5MrienY7hUCJVpNhDzwlrmr2wteoSs6PFsM3JVPVVL7T2DDGXeTbUTCZBuiSvPA3MvTC6
Be9JPRo58N5hLA/p0JkPSZWrs0nW3p6GlweTo0n6e87IX/TJ0baImjXGwc8JmCeAYDCPmpWR2Qz5
NnV947J2K/u8zBz/BRmTeRhhj5NK0sP9iZ2RyPrerDUr7pPugWmwPHW+vr6D0Uxi7D3Lk8pFDQsS
NUekaXpQhELjtDgKrb9eiIg7dQ7OuHBoiyIPzZGgCYduaGxAKn50024IJ/I6CD7J0z+Gbhtdcs6u
7kpbmBGIQ6ZyQ30YWuQq0ktsFWK80G+drFPRgjwl2LeNbSINdRIjufjoMihnENeyToI9tJLqW2OU
y1kXoNaeN53RSK4zgTbDl0LP7Rgn0hSR/mQfN/MdTUjzbZ6WP7B/QOMlTmqOg9EELxpzXOV7hChA
Nrdyb6ae4QMvi/tDLfL/dsXPfex3u6Kus4/9r9f8n7ti9fb+Vv+4K378k7/4uSTQYbt3kbEZHCw5
V03f+uF//ksDoGsjGwTu5ZtMc5Bj/bUrOuyKngPwkDhZ0q7/FhNs6f9tgrsBNIZMzfm3McE/ylIh
gRH7h37RMHVzk2X9fLwqDGHavWVrRzDa0DNzaKlHFdj9w9+uyW/9958v41G+E3tM1qD5M6V3NdA/
MGHWjggejQf8ytTVSvev6wlN/W+EZttB9W/7/PaR0JbDpkFQDwBnO4b8Xf7Kd4E3brSSLScquNZd
OV5x3EWRsAIgF26d/07ZZhk/HlK3j+dt9CFHh64AL13fztZ/U9yiaHc67EHJkdRl0MNJ1w6XqCTY
ZtnGW4cKeAqe9G0Z2+ukpzN+ANe+HFwGG82hc8AqOuNokzYxN1SJRS6PQTsDByftXX9v5nybp5Je
TAMmOEyrZK93F3LwYBWfU3nXt1WJ9L3S5PBoDG4D9VSKPRiY/JQsQ36yU+wVsZUSkrl01MV52mO/
H/r61sR99Q3V0fqUlbZ88kR6pasF0KtXNZFion1cyQi4sm3T9aOssNSt2av6T7Iv2uvVmopHk9Sz
sNGTau+QtEPHgsgjMOzTUW8TdPJrZx78UUdBCQBjZ2SMWKoBNqZnDO2JvhoLMDXqm16l2pFkTGZm
UpuO3UJxFtpzkLjUSGb7pfcBWrkruOCgXcml0buJxo70bTCfpnzJSy2YgJ1m0uvpzC2kufUvgWM6
S0+yoSj2XuPRQJwS7vNIzyDR0GWqm3clPfFS4G3+o4DLeBdQhmXRpPfB18LHrB9i6vPQ0phLC7S/
yOe9HH3aFwiCs/cyq3yHPB67utYr5isRkrX20gMIcLHQRieFccXcwfbNFG5TwxQr+hWbOdD/Z+/M
liM3si37RZDB4QAcaGvrh0AgRjI4T3qBMclMzPOMr+8FllStzOqruve9zGQmZYpBBgOA+/Fz9l77
BnvdfTTF5EBNyXwf4V3zW6E3b4Aphl056d3OGWxtzQ6z888mz6N9VEQfc5NU2xCJOzRmB5GYWKwo
91s+nKgIsmu2qOUFy5B2JzHKXBEARTHZTiJlhDjo2jaNk0AnjhG3FWi/YwCuguNc0fpyjtMrPQn7
z5AC9lsqVvDwEi524Wtd7J74CFq89PZH3UEeZu50KVY2P1SyT10Cpidi7Bxo3bRJ0/DJbWly1GDm
91pFFMzC4JLuzlhgeTV1D3O/vVFVd060xmS00YXIinUneUfBHPDF6ncZ9HLL3GRG/mHX98GYGaC6
21sI+KPYOI4yubV5eiaaN/CVTPR+Yvg+5UrbWY3WXYMyWb51a6gBV9b6ViEWuqHbhWx56bp7AmtJ
jeyce4x9sd9byyuBQ/JiLJHhG/PSXjS1LP7o2uMDRXvvYZMYdnNu3hVj/qJkUBqHmIHpYG46htjz
R2HHKPOCoefsD7N5SrINgXVwoRe63ds0zFOMokZPEtWc1YSvOGM2T0dikeBWeRFaAp20Kk77z2k7
YgbGidG3Y8gHUdZbgmvb5NHEsht22QY7ojOMj2ruIt8VrQLUylwNlUGAPHlj1bq9Yv2LYj8OCFRf
J80EjoDm3WCc6Iytvo0zbXZ2bdLGtYkVu8Mpm45LeD+k1opRqOIhvNg1KotNiR5zvA0ZRzqS+rVu
I7it2oCCCZOs9WZUiFTQRReBFvkwSlzjOeGQYe0Yx1nqU01M4jZRh8//BAgbb9dDmlOC0R1z2/RN
w/H14A55vG/0gmW4zJV1GHQwvCqYSWULpBHMm7G35QllMLjgcRk4MEB9dfdWJxk1GgEU6GmyDtR+
uqKDPdMKzRdXPBpRCRi9rde/VoEdPBC7O37YRsGYjiCNivg+KY+kX/FzCaebUfZm5rFq9eJEx8r1
u7znyJSDmuRhJ4PtXJsmEgo1KCJt7Lbk2BQzTKvcjvAqncQ+5IaUluCff0fOkns1B4OHpQVwQnKe
1tMhHsb8bpJm9d2kvXHFG4kp67GBMnR182WL0zuL/AYw0BEpmnuTWbH9nuX0o+ElDGCGWpXfaWOq
kLHhIidiCqt+xIfR5T+QCAEr17vpNkvBcaNLysuHMI8Q/bUcrgWLR2r3PLfZ9msf/09v5N9Vgcji
/lLx/GsViEmxaN/bn5sj62v+LAPd3yhFABFCH7eNNS7hn2Wga/5mC8x6NoAiYG6WS432Z3PE/s3i
JTioXOqzf6Qv/Nkckb/RxuCrMYBSJq5wyv/zvz+m/xV+L/+ox9pf/vxXjCLkup+rJpBX/IPhQgmB
TepfXHnQdwwON715JEATdaOF9YIAtGG/gLs6ZWFtHViYMI+W4zh/IhtWV1ZqMoF3hBjvy7LHTNRW
2numMmbfVEyXBdvvo83xKqQvYEOnbE11ibKhvZ+TIX4EkI4+tydBKw9t8XtZBVj7E5WcqJV9bKP1
N1bA5DBpDnmHcTJODBEJTf6AUqJ5cRCiaQ6m1HjAm5GeaPQX50DJbN/LllkcEXulZcSemwX0hpM8
OomhRYgW5wALcs0moYaw0BNkAgStQUZGbOVk+ypz3KuZ0GUiw+zJuJu03kUznRIIO8cI5TBfD5uh
lPXOUPQXRGmEr8KN3Qto51sxMXsNDPHIULAkWoeJVVGjuaBYqeQPOc8Mu/KZgoZcJ8Nr8qbDdyBM
1nYMF7hnmYs1nJf3VqZXnyOdmp1sYNvUcUP7pS/Tp9pMbIBqmZnsYaUnByTrEBLMEUWPmoXXCaN/
KZ04YHQSjXfEvy8f7jzOr4yr5V2IWPqA+Ky52KR73lk2Hw5u+HiHlqg/M6Kvv+WSKFBUE2pXDSRH
KZHya4TTtDHTIgNlMiKfTc3+k4SnTdxYhHS61Rnk4tEEiOL3oJlgfZTFtrWC6zyt8qPmaEemXARw
1yXFydDU+7oeCHFm2MhAuIsR4pnjHqBJcDQwI9/iS13ocWgJuVt0utcopaQ/o3JNnsM5dt9UTYwt
HbEKvQ+bdAVJ+NENzPh60W39mn0O8QI7evwCL6u9Sno9ezBLs9ozfzGIn4CfdLCmTCWbNJPybiH6
4joMzWU3K4V+i5JF3QMIhKdedLWzjVs5rEp3/daF1U6ofWcHXrKY2UePWegSAGs9IO2WZ7uj4Mkr
G2WDo+LXGvbNpQgr644p0XKYohklgzbIszFaq5++DG8gZ7SPySJdD8dFdsy1/lgVwarCKiznYtSV
8Va4wr6uQzM9AvGpDiQ/MKnOUSXtRjOybrJqPBvRaHI71s1B0ztmgGH3HvWMUNArpsI3qkC9o4r9
btVTfgznCq3mnFvHsg7MnXIIhppVYTxLM/2YR0nCmxaaxptyisdykMtz21Yz8+1CvysjmxQrMkO0
E1QvdFmrIf0SDcIS3ghe4R1RLrkEYVozypDS/WB0Ee2LgReFS5w9ObGee4PUaGQNaX5OQi7iSJTC
0e7R0znAQx6UbDsUHRxbNl0qHruyONLHsE8lY7UCtxzJSYpkwzhL0jvgfdm9FWQHeyaX0g6W4shE
i+lL1UPlZ7F860o3Pio4EZDUcadAs0YrVkzJPZu9+X1BL+PJNIm8JUKSj4whfcUTMz2potLuKiMv
PS6oAkIREZRQM7O/1ZppN2Z2fa45ACSe6+6sLsn3QYt6lllZhhr0bgBR/arBwAWTJcVdokNsKQDy
tV426sOl0IfmQ3bIBSi9t0jt1B6J0eQPmejJhKMB/toB7K1wrixZzHBrLoE4zOHN0pbpnjBuzD/z
bClY+5O9To6gLISwPgkGa2kklz3JTa47PIWkkZCBkRJsmtEhZZlrY6ZIfb6cS0bg1zOp6b4QJHcY
a8o8gZjSJ6mTSsquqdCbwvYyLX6hzNWPmc5smO5iTfhIWn7LAIicgzJy7ywUFse2taac4Eatu4vX
XBOlCs+iC/5u4wbZJzT8b3W8H51XoZ67rMlRJHflS7aB/GL76MndZ5dd47JgI3nhKBdf5cvwuwse
78COuHhMt4dLG5oxt9KYXLWJDcuEiNqrvDebW8IV6utEH2uG3HGGkDGv/JLkwZ0g1m27GFHlW20t
X9IxNw42KZx+EzjlLpoS4zuY2v56BKDwbsp63VxQsL+SfxI/gWAbsg1lvbuTxKuSvxmhwplDqOQi
iG6FoP5C/GZthrCeHvSej76IrGVLQF3lt5PhnB1aBcl2ysroRqpk5EajLesSRYh/QO8JkQ1lvy+Q
CR5Td6mesh7LjqgSH0LccpsO0vSrAZ4tQEadiNNeK0zkrtPOrsvhIobQOLkiTH9nFJxuR87khOmy
3ZJiM51BF1QHekwQ7tK6cd9S2463eTHqr1lAY4KViVT6ztjOhm3dLn2ifZBpop8qEKM7RKbtjYiL
7GiZGjAW6BxkOo/OUzg6wQ5fu/4QEaTCj1NoQmfEyDtJ2/jSzPW3AunHh770LP89ofZIEiYz3INU
EFvSwLFktNqZkFUD4U+BPhLGRjmCvyNJtcfzkaexfrf2kNn7kyR87C0KEcJ30Fd7BYGKd3VYZ4cy
4pHeTJVKUw5XDVolFTj1D9Bc6XHIIoNewahdxWid0Yrnt8NQpIfO6t8QrNFHKFfdiMPJnMhT+w3Z
97se9D+IzH7Dun9fCCQIoJ4IDZV1fmyQoviwCB+NOqxOVaTU41ClxnOajMUHPaDppQl44VDY5MbZ
8cy041SF/Bb9qarbeuj2zFXwDoDjstAoINsCjefHRtmZKNHi6GoCIIV4Y+qd27qrZ/u1tYMfPY5a
h879yIXjXGHQvaFb5gWlvodWVS178P3ldVzVWvlWsYBSe7kD3KEg3dWEd+QnR0sbBtCJgTZcpmcR
zsWpb2L1Zs1W/buugjC5DaYoO6vIEs0jcqQo2GdLmnGuQKyMGA1Gq5V8QtJvtSerDiaLdg1AShpY
yPKPtYrlttD0ed+4ZbEb7PaFY+i4aaYw20JFRaQTmi+YVceDHVcQ8PKuJyyjmHYu/BMPATpBtOZV
7xo0bnSttDYpZohnJInagVrkqViizI9sQ53YQUBeaXGInykTXliI+cJEo740XM3T0tEyiuLxfQUd
nRrX1jatqfV7UUwzyq613AIk0AOlk805jgl83OH8hvhHgNcBT5vppeQA7lsaq94cmHf5QrJvUmvh
cTHBN2JLCk5NbsSnTse5I0hb0rF3EUxkI7DHuf57L+3MQ1Q17+N6iBEeta6PR4gRS5yV/hiY1QQK
ggCpLqhwJHCZDz0DNvpcRr4Hhq3/MHt0El6VVujamfdJ8Ungge28tP+Ije7NrxDpoEbq2ZFC+RUw
/Z9DXNHF3fxvDnHIFoy/7eXffi+Kds4Qxcc/NfT/eOEfRznFeY37VChcAV8HL055f3b0dRILaD6v
6AGbe0z8vzm3afzGX2GW4CAHbobMj3+mFkj3NyUs8DMMCFhCTMf8nxzl4Mz9fJQz6YNRaClcIDT2
QUqtPf+/dKMRZLVLXunzwSLVBqXYKvGj4zzS6wKA6vrAdjE05Xnc5Luxs2uXRbohkHON2t0tNSYm
L0KMvYZod5mFN9NaHzPCf7aN+4GGKSAB2gZ1Mwv0TzH2NNz5DrayXCODDfmpuV1wouCskTCQfLXM
FUrXKBAGZuxo2WvCKJ+bdm5OxLdGFwHOwlfasjwFhibjjYks3m9cnV2RkK/6AWnOVBz02qUmF2Ri
kdkqqQVSrHLJpiTXZcQdTdYVeSKM/qLiEKsl/o4kIfwYAQBeo1RSr7gKkzX62TWv2Onp0QjF87ah
q498pLdCw4fOYd2CdMnOg3STm7iMuuuBidpeBMmC+DTAcVp2w+SjAMKzp8JkWEeGoTdNtKi0xmbn
y3N32uDK0jdDZsknp+FjFhqe+g1TWP1U2GHvo+cxDwa7i29giaYlbIrTiC3sFiqojW5vye8oAUu0
2U5zEwWOaSDMXbPslFF5ibMEXjpGTFRJqcbg7OTXhRIh0Ehlj1B004qyobD0F6FUd9WX5muLf/5B
tG3h7J0mwMMGfyjE0QLebb8eDZ+nLDXIu5YOZ5iQzK+BrNBr1FvxdpZ66uVrqKplcWxXdukkvm0H
1kmi40P/RpPYzMW9Gm4xx3HyG816b4b6rdn3qx2iNCRH47Z/Q54aPjW5nG4402OBz20fci305zzV
sP4wSkU+lJ1QCAZXbpUUd5bemdf0d1/icWX9lnqKvamfdwVOg4eZIsGnQ54fRk4Wekm8WpomyX3Q
kxbXa63aBpM5ojgt9ynpEH5uMk6Ner3cohzI17jcEo8Qzr5db+fpD3ccP1BgarsSfzayxS4T99zk
zJenqT4ybqbKzVzp04shvgoq15a0tbuSuw3bmXtGeA15y6ntrRa1rwu2bKB8NKQjRn4bC2L5AZko
cJUej4To8d8xn9deTew+xyqLauKnqgqFh+WelNPWW0w11B8CE0uGfPUih5r7htt2pELHQ1Vhbd70
BarFFQSfeqjwLR/xzERqXbfWpTHbxt428zkUTw6djXjXEsErmeALENi4AccojBzkFlNmVx71tNM/
GEZq4SJnMG1RbtZpJJ4xa4eJr1tJfEaNp+46h8zIl8lc8g6KXZLJXeFSGWwwwcz8/AEYoDMbL66s
6NpmCV5Yr8HsvuovSs16nVzyR45jSV2OpG1h8D4l+kJAc1NqzfAwxLE5PiCz65EahKGWyEsq9SF5
w6bRLMUWP0uBfCSyVvRAxelgO7SAKLfcZmH4RhRKmHkJQb1cH63MuT3HcoaGicKU7Hqyvfn1MRvQ
Ns+SwnF8sjC6NDwADzDf1mFV96FSV6TUhmJx+4HjEtpTbBKSNLgiSDvJv7AJH3GQwzHbRDpI+Mci
7cGi6DWppJ7RNSR2GpqY/P/s1P+dnVqYKBj/rt96LMefdug/XvDHDu3qvwlQhAxjfwqsdW16sDx2
lJErkhyX5z8braZcG61wZhCZfu3A7Jl/NFpN/TfgcOS+6OQBrcws+3+yOzOo/3l3Bs5DdJGkEll7
ukCRfhlPUxl3Q6Fi56TXOcpOnPvbMTXS+0la6WdeDMtxpH+lPPC2IVrpOUgvUubNW5LYLbmHqtVu
YSgxh4yqebg1ATc+pwtpe+c6nqaPqIuTkCaPrAMvKHqpeTW+rF3PCucHNL+eZ6sb7/qmok+K9CYL
TlHiZJ/DMFtXQ907z9FUJg0rHlvLpnMQk0PvnNZAvvEYuWZMosyQ+YiN654IPNcimzuX9ifKB0Qt
ujqGWbZccJsMLx2zpvs00HpGHQPh5/hI8ptQ+zLokss4g3J8W7BsvZtBOLxMIVJvY26jH5qkG7Vx
QwszVzMpJvaDSwLvLFuC98LpelF4ijcuSrAf2Iq0O1KHRiAMQx5eBlLJj7ZZKXsTtg5ipLGU5pUR
JSmuWxz6LmC7PnpfqrBg3By0vjUEEbuTDCdPOrmzb5WFBYH9KXuYRRTdwIM8WiUtuwMm8HAfLq6D
N9gc9joaLLld8tx+yCPaXPsF1oeiRRMZ1P+0YlmtUkJHt+ig3U8KpYnF1mmUTmU19GdAnARIBGl9
6oM08ZOWGBXMQCXdFwZp54YFD0DATAtNdysHizvn312AUft+UHl9COeoPKSa3hIKHLCPunGelZ6J
a+GhzuiKCeV8JU/x4bgZTnGtKrIboQK6Wk64UNzYc8l801LDa9bTMLR7s3POApFYtImWmZ5vECr3
BNkR216Yj4mftUVzUzD78zi11OSKYKTbmuMUlRs9brsT/TC04nY0hbdOV/1o+S79Qe+WGkO3I8sf
eLUzcwNrCrVSbC7dR9GQAnoIAid7DvopOQ4SSA8I0ETSCrWH9wohJ3iEZtiWVWHRFJbYYdBAyh2i
DnKQp1iMNwuwuOS51tNgGu4WzYnLzBeL1nV0r4f4niU/us3BbIjsk6trjCaKxCbms0WeGWktY/Jm
LuOLTncxwAxUu9ucpj6OrW54G63RJg5VGE+hw88I1r15tbq0U+iPBRIROu608g9BITitlwEqNp5Q
b2CYc5o7M921Od1OtjLc0OSl0yPA5Uzq+YZso9Jv9WodGYoARHpKjJ7qDD+e3FUMKOELpeJswMy/
xhpAa640Yfi7BxqJ1tVSwVQggIftTS/mA70GPve1IZ1vBlA228JpuAMhHunYssvZ3rZtLz3C1d0d
6NTuZORN7qPyUUc5ueNVLxccP3WeokLp+46J7FKf7bbG7Z70+T2gSpO+a2lbezspunvNbe+WiAcz
LZMfYM6eVoSHnTnpp9OU5jax8dGXcdI+aj0WhQxHjtcWdF/iyRIPDRo55kU5calua4JUsqk2g9Qg
1GYMHW8wzA4LSXorzeLZNXH1hwsPNgrvQ9KF9zShIz8vQQEFdVF4SayjpycO2jk0i517CHvXT7sc
H3Upo60+zC4Ma3Pxjcwe9o6RGPd2hXuL5Sn1Z7Ox6BCbub/CM6dNSEjEtUVsrF9PyXRFm3x5kZlp
vqqcbh6neQIgqoio4r5Tj2B7GUqMdkapH7asKapk7SBKOtDog8GC4MkPl5vVj7mJC/ouy8DamIaV
cygXknF6zU2u8Ku6+OlaenuBsfReh1/FgywdAoBJ60vOXGyvmtw5p43xTj8UzzmkhN1EB3WD/azz
ERDrcCv5UO5G8qz9YJEFCc5hxqdtyIQHlUxUevHxzCbiSJCGXIRu8mjjF1dY5dqbpHXGzwG4lE+7
jA5TZ+i+jvx4m5gKx2nr5K/gsZ3bqAur2Qu5/K+JY+HS6rWLlU7FjUAgvJ2B6TxyGMl+tLPZvXEW
MR8UFtG7uo5Cfxa1vssqs78els6hgDLBcGQEjfsMKDMW3SjuH2LImCcnauW7bLmlpaxHumR1ce2I
qmUAaIkbms2pN3XEi7f5OD+EIqf3mWsivmBx7K6YIA34mbPgoEdW4g1Jm24BtbBkZuENyoPkEAda
fKulvcKzO0C/D1nztzLpSC4PumgheKTC7kOC+yU2suApIkmFqr6y2t9JY8XmjXExvjKwpB1aJAh0
3MX0jRZX6i2yWh7lIA2vChKMjlkWc3RQdftUh6NxRZttvFpQa4eUyjqnJ2RS98gzxYMRDgahG6h6
5rEmtRjOVvRS1av3a7GnW0C+CMlYmEjUi5PpPWK88igjU0HBsakzmRCmTPDMxUu4K084ze66fgYV
ETZSdN2rXuO8N6AQjrC1XmctzIpDOakmfjGJ5i3IEC7tnp0oRYBzs5TRADkCApLfC7vm4DdMWEgJ
Uvl0usH2gxTSEsRvlmBcRgzImhUZQGpEv+cIhvFuqvcIqaEWhKSscymzbV8U2Z1cg92tQp36UKuY
pTSx95/6+L9TH1uWS1n5X4tSvXfyFDGa/9zG+ser/qiRV0uGkI5J2Ut23Co7+GcXSxjmbzgy9DW1
6IvaSoPrD0ECXSy2HMh9IAMRnH9JVv8UJJDWKfmGytH/4eUQ/5M6+Rc7kgUf2BYGzSu4oUhgjdWa
8tcmFiMbqDp9P12KkRjwYcTLiCCdVA4vVeNwx/l/PiUTS5ev62nH0M8cnlJ2ZxDjblG//OXT+//I
V8XPuMavd2OSLbm6kXSmxTafyF/fDXqhKnWjfmA4W4hLmCJu2PSqBMkwDcwbN8No9m8KdXm8YdXu
ag+CLK4LMjyU6TmuKj7drtNv+B4R1uQsE0+LpTliP9tW8F0QITLt/v4dG2uT7y8q2PXzMwlhgoKK
8ArJ7S8QUDMGLsG+0V3kxDliaxP18zRw7JI7Bo3034d5Esk2ZpCCg9nG3DqnutznOCkFUI+y+1xT
yYUXa5W1BSZU4mfPI5R/qrFS0jPKJLpNe9hAWNTbrcJS9kxA95lYIGvyY1pD13ETDfn+73+rf70M
HNB0xYWwuTfotfx8GYjwxYJeZe0Fxrb7XIacT5AnrF2FquinW0Qi7kMViOz173/sL/JeWvwcJiHS
gkpHb41g++cfC64kNKs2LC6Fs4gLoSf9BQQjMTJB9Pz3P2l1s/31qq0/iWMhZFCsgoQ1/3KfVVg9
aMBG5QXgnvlO6hXqj6CjtbJJq8jXa/I4PKnPTumBUhvzf3fT/NI55hflRjE4wayic1aHX368UjKG
SYpueJ1BQGXvrfeUYOxsTxJP62PhLjezzqXfj1n9pQcp1XcYEIQoubN5Ndmy0T1kwfCZEgXGBe6P
gaDTmefvlTZUW10DHOXhIDKbgyXtpf83yu9fddjr+4eraghyVul9o5r6+ULpdMMKi0LsWvRB/h5j
fQ43iHM6xqgocIrwNEZx+o3cFWh5S00+BbbM2GPqq350iD9Lb45ChYk2Gb7HjVSfg8UE8PT3lxgA
768XGSUXNxFSMIjYPJ2/dADsBklEE3XyGptRFbjOtnNpi6+RXe6uQ05KpkKt3w35bPVEmEYM/UWB
m6mp9tnqP0mzOr+vCBCeNiobw5cxycvjjBpoU1l19QTpzNlSIwcIsVdzC7wL+m1B0haXcXW/1KsP
JkTcmmxgNmCPMYYoP0DEyu6NJLxlcki/K+tVfSEp/LFDaCm39uq3EfFssDaY/bJs9NFJrrLVm4Pp
yjxFq19n+bLujHqED5l7PkYAtJp7xtXnI1bHz5JMH1Vbdw89iQ+rHKpTqBzrHgWRYTzWkRgJI1NU
dRvm7sE398taFBe19nu/+o2qqsXkDRLvKGo3+4yHyua5Xz1K8ZddaVidS83qYWLmWe2Fabg3EJ8m
H9dxvRNitT1lFhUqhELyrDhw4IzKW4lHqnJptTPG25LM0R3YaozRI5cHi2Cnstcp16Oz0bjVgwVT
ZN+7iWZg48mXd8cuG85yU7LshtQJdxrDhnfgSOMPILaYupYvg1fxZfaaVt+XXB1gc7iawZrVF4Ya
Pj8UfClE7tU2hmEMC1nyZSdTwYiU9ctkZq5+M/llPWswoYXmakcbJc60+MuklnAndTvZrea1Sarp
ygYBkQUQp+suzzfwtMCVfdLCNYzlrR21acU/uA1LeflhzHnSyQYaTd9X+qVLO6iw4EXqZQ8Atwsg
icboShMjKx90pcljMkui2XuuQQBSS2fkAdzGITgsCNgPEfSPtOepBnWvyTjh3kTok2FDprMao+08
ZRTsdttJ7qgxQLMxej174c7WoiS4QQEh7dAjop05sZAkBeyKLG7cDbZpoBn+BF8K0a0rXBzdAc44
cMEBmr7IJQ0WkY7KEMUHVAU7pu/54jmLxYpZGAjXvDxqNPx87Ry2t22s5WQ5hLHzQ+sHFetbvTQ6
8KlO71wsbFTBqZCqU5wmiqmtl/nQ4hdswI2FkSKBpR0W4reatoh3c2bn80Fv27zyLAOEg6cYD2f7
hvw1zeOyGi9alS9iC9AnxTWX5rp2A+BKo5LviuIlYWqUH2XjdpmfQqm/X/pOgkcEhiLO0Ri1eBBU
ZETdPmiGqnhgM5YnvOlGuusr3oFfdlm40ISfFoRByVyN17nDmMDXeFQa2LqiPzUErGfbMJDM8BTU
Z3yPitnVpmCWtnzHguGixOIN5Fs5k2BxFNjQDpiuU3rbaVrLbVzGwXahWQXXYGwql6g6UkY8CSl/
4ZyULNoZE4i5E1UAA1JFrqp8QW5HeYxo1IR+6poRPjW+DlcFknxunxCC+DTGYHsgTmm/NxAXZkKR
eI6Mi1hwMcQbZzA1+Thno9Ff7MpFV1lw9r22+oItKcR9zgtcMEhyR26gKN5gWRXRqaatOe3a0Vri
M9Gl3aOJof3d4uwMbYFmnyRDCVKx39oLBlcQMwkdF0lmq8doz4/JzXvLxpHKImHG94DxfvxWNZE8
DGoMA99JLZ2zkhPwfaysJDmxaAZxgR4mzbu2s8Sj6GBEbUYEIg49olmh8jLyJD40QNjQoCqoMzex
ptznQq/XmzNJ6navshajw8QZ2mGosDp2o7HgjZVQM8WZHcx9RnbH3Z2zSjZbR7gTXszWDYzbpIGL
em84hWseJzMZ++tuYr6xCVAe3lqpZk9+iQxqPJblsmDdMPJuAe2p1l9+fesj6xPvCzTIxbQKfou+
RjxHF6NMF89NBx6dKkPiclcQKwj2rqcqCPl/rKlGV0Q3tTBnaBWyinQuN6aA/jrXIsgviGJqQG86
kdr+PNTGumjwMHn8RiwgYK7WOrkr8mfAV+4JLH3sbEjmS7kv5tB+p8vG25gaXDKym/T2HFLmJhi1
YZU/OOwW+7bQxaV2w/rNhB9dr+lvsXEqndDtzySMQB2ZG1WDp4OGv68MPlbkHPX8kWapdTv1LWCe
mnzq9GXE0NweAN7lP0geW9cQhBfRlnOAgz7OmKN2h3HMfdH0IN/lYxViMzJZ5uZmjO5juNVnqGKJ
tbWMxiASKbNMtYFz6D43iTaEfmYUPCaLFkj3aBalqL/nLMjzCY0BzwasUu6RxAKRtQOaNfhsMmN9
Fk3PaImJbTew08pBp/Suk98bFxC0NlOmnxa3a8QnYOK53eRCqAHuqcG3mnKx4mxHYuCPFZcF+RrI
DZoNw9BdT7MCBzVglHJUezBzsBSHZcSn4qWAHBZE0GlZXhf2ZF5pHcglP6qLfDiH81hFnmO1efRI
JdJ+6hDIYVWruB02adSOeNfHwanZBeb6Ab24iF9FiQJsoFeipfNT1UHD5JuhFkXvCOnkpAXV+A2v
ssasU7U2SldXF3foj4Jl3/QgOPx4WS3osdEl8nZCq2RdcrtaUYvVoNvXpohgSM9UN60/QoZEVuoU
qM2bRTHlddqWZvAkp2Y7ZPgl9gvprrxVcwrVdg7ASHkodOz6BfiNeEwivLk8DrH7zL2et7eFi0V3
1xuVSzBaHiEymPq3cG4szaDhuUpQYTGO25HpugksN3OGe3rELky5kDvar2LJ1eTggKc8ZtqINayp
InkLVzSzj6sKg99rmrTwOm20atzmLYA2VKp5311niNY5RhI1t2sjJ40Al+v6ca5NnvsZrygSiSBS
119V6X+MHf9OE4RpE5HOf91KuY5h3vNPVcV/NXcQ27e+7o9mCk5eQUfExMxLYoVAZ/TPZoorGDpi
QiV35p9dFMl//tk1YVSJu3dtppiohhSHhV9sG39n46A98vPZguMErSF8IdJGKEcThzfy10ZFrMBA
plWbHvOkXK5RZS87zWh5ulEEAW/oIv3Q1QAGNgZbIzKYek5XEblRXJUk4z4tiCjqDQxRqjMsRDS+
XbGOL9LAmG6b2ETnO2vV21KlENcQ8aOdPQexmtG1tJXh03pcrl0yPg+8y7U85AlNke8Vw3eVOCz6
dQzVgM3UbTcJld79iuPxyH+c9s44Trdkuy27SkYz6F8zOFH70lCxi6m44m1axSYYi+pdEtW1gxqS
bouecnTu50QwejK1ojpk/zCdiWDptZPz5UabNd3hJBfK0N6NrtKMZ30gUdjP+5C9hbVLs94ineIC
ZcgIUfVcdjJFuDrmdTXe1obCFadCZwwv4KMiZ1emswjvKW/tnZ6lOYa6OMx14A4gz3REILq0jsJc
vzIU1EGvE6KcYm9TBAOBXv16BJbi3Qu+fHxidFgjPcQHIkSonduBzvCyLsJv+ar+HlYdePklCW+/
5OEirJ3XpZ86zS8E+vGxqNW+xwHW8SeCP1GZW0k9XJSTsMAxb5EMOtGjLyhQt+OqUW+yOyxFGBaa
HF9Li+0F0mb1JWwfVo07Cby7mnPpbb3q36EWMDTsVjmPNrv/l73zWK5cybLsr5T1HM8gHGrQk4ur
KS41GZzAGILQ0qG/vpfzZVpGMCLJzhrnrKxexgWhHMfP2Xvt8Hpw5uk+U5p5XannsQnHAcwsQL4A
/35oSmXvKb09YcB8CtBbbWOyeg+d0uWnyKVWYxxXdJ3aktW+7I6snHtTKfpjpe0fMO5Q7GLNCUqk
/5qBBwAm7mHy5zuXMgsgqu/Lr3ZlhDdFFrvrSfkIMuUo0MeuOHP1XG5kzf4zVs6DSnkQGs2IdyC6
/W/Om0WBDWJ6NSjfQvRmYZjqWb/02aMCwU8N7Vi+2R1m5XwgoRrUVdMsDxDm71INW4YDSiQKTEwT
CcXBg6N8FGK0BJOGUBwi0FpQE/FbtBgvwlB6L4vyYvioYoD6K4dGuyCRWzB4G8q9kWHjGN78HMrZ
YQ2LVRD+HWITUc6PSnlAwso1vmAN9UDrlXTdTYi9RF3kB1pFftArJwnwqehkKXdJBhT0bFSOk1x5
T4qotq9r5UdhAp8+NWWcfuGOgnJRvpW+WvI9ffr6MlOulvrN4BIqrwu9j+UKu+xwXnSo7oo3U0yo
/DFzCjJnRSoCy4o1JRfe3FrXPv4bANi8Evt8akNtVXsJMRpOZJ16r5fng/LkTG/2HNAWOpDkIbno
mGjc9Vk/3ibK0WNlEY7jCZdPpfw+7eB0Z51d+RqxRZjC9DdrkKFcQrbyC9UEn+46EtrWQELZSytf
ka0cRgg45kdU/riOfO1QKh9ShyEpV86ksI+xlDLw2xjYlkzsS7OtExeDoalWziZ82+bKUm4nXfme
SrvGAQUUka0cIRMo+CaYzjil6jfPVDPChxcAy5xSjNdpZTeXsXJZ4fu3romqnp965cECATJcc0HC
E6PB/pFS1Aiw+pNBo/xblXJyjW+erjd7F0HK2T2JzPmO287boo1sM92s/m5pTkcJU2ATm0Lq6YkC
bdUoFxmjbgxldIucIKWVQ+Fjm684IJQWWrnQZuVH8zGmYYceLuKwuELd5l+ayr0GfSnfLQwUydhV
5jb4a/oF/gf9wu8y/xIxlXk9TwNsWEPO/jnwnHznY5fL34xzhvLQ9X2E3lP4bMLDsZsORPBEx7qC
aBR5DjS33iovengqQJ5YapRPT3Ps9Gg2wrh1mLSaAWy4MJCNM3+L32x+45vlr1fuP6l8gKAcGXZj
CuNbgoilqcznVPkGcyZ+u0YkyZ3RpvImYrt+aSqLjdY3+EwwXjf3Ek345WS7y8Wg3Im18iny+Rxv
8qTCvMjb456XI47G+c3cmCmfY1na41GLigGHjzFcDl1rHU1K+K2XNM3DaNvs02xG7bMYlp2VTDEG
hr7+4vh99dXrSvcVSz2mbUc1H0ky/z5iDd+IZPEZNdbbsfJABEzSXiPg7QKtUgZxX5PawTMwGax0
iT4Z2r+R06AaLWa6i5Ye81g0CCXKbgMmB8OwXShijZNmryWR5Gj8huaRzEDH2aD/K75aUeTtygYg
OcIf72zwSg1fxtIi4fH2fp8BA59Nvm+rnM7SZSd0/5R6hbzA/o+TzJPVsanw04edBgpeZPYlnRVG
8UPZPzJRgmlf+4MMUN5P3kpaY39do7c5XzR//qFbfY7+nqzVcuVzjc8QpGh3cWw7Xxr0GbsJiZ5Y
VVJLS7Vo11gkEJxuOt2rTm5WWpeJHpYsSwMObS+fjVUa2t7O7SqcOvjjEyswfaI12OLAzqlc7yXT
QasSDvwiIN9faFFp33oRsAU0N9b5CIuVZXA2r4Dr60TclTh/bHlscsvYwd8KBnRI0E8b86L3uhTb
WQUrMy7x2Eamde8y/oRFQNxO01T2TkMEARndsTaew8cxzyCVok+oD/Oiy2swdeJbF9P0Whldjepp
HPxbAzwXslUJ+CNujTvQXrHAgVqLqyxsFA1+mPzrPCrdHa3pCvqEdQ6bfuS2F0K/aHTjohMO7bjO
9Mgq15ofcc9+CPP56O/DrnH3rpbWgcwlfplwllf1ktdXWO+bfUqzb4+oDKKuTSNqRGS8EA3duo/U
AuYdzeYUVQF6p1cPA+KXomK4H2b1k93kpJ2n/rVltjLl/PQO3MToyT0baLZXKZjI41i3GmgJU9Lt
Ek4b8tFulm9J3RbM3wi8ICxhWtsVn7eZviiPppDQNNl1s+fKtkbCx7oHHZFuR0RRBASQwJGi4RD9
JS2qZi2blu5IW5wGcAt1EC662PG9w3gi+oymqTZvNbC1e7PKvRMzFfocupt8oUBzZABRlwJkDvd9
nYZBFGe+uXKNFhYGjGcj4MnOr0Zwb3HQiimlW6VXlK/0BTcIE8Ybp23pTS/o3Rx9Lk9d1oy8J5bT
8nD4YAjbJd4Ihk67TGdZgVlIMU0EwQRY1tTH2wGYyb2eVfk9sUreFivVIgI7bJpTnXX+2YIvq9hE
dnjQ3bovVpGeWhhnK75gtLvCQ9IP7QIuzEqPaecDGk6AagFzj/xqXzRmJH9YRepKP1tl3Wx4IOsb
7zwcbPAnndcebSTFzEaldSFEO1/6TWusIfBHQRc10zEux2UTUfg/LY53lgrnLnIQzfYmISsJAn78
Mccic43nxEV23s7YX5rQ8SnJCucJqrx5IKEaUPQYW+um10gRsJaXNp6/Jq527dWQq/14cNb5YhDA
3IA4qbpy3OmWhu3GzjEa1eZZkhsFZq/onttCJ272CByRxJRYOcWNlicnGMTWhbTFF0MSssB4tV9F
GZkCZK0goypyLkxBun1ezKh60QquKleUR+L60CTTVmd+RWMlGU7xLLC3EtqQ4dchM1h3ynar8MTB
opGBEWawRogHQfMEcNX1YJksSWp9mTUT+2IC8L3wvR0qcfc0ObFSWpfZRcnj94LCfAOTMrwrOuns
axi+aAKlfqEshOshQmVGrgifORknB7xQ3pbZzBLUMrSDWfR0QasuuiTumC87oXsnW+fk0GDS7UAI
T84i0kCnRufx0671DyPsd0MnNoaOyXz+TRKLkPV9TGUcClrTBFccYAWyrWMEgNNp8Vil7T5ziAot
m281tRRCjx65/ccHfzdAfTu4g58cwBRzPcNXu9afHClLUrbOvNTJwZiq9ttC6ud5neTxycv87Obj
Q72be6tDWaQ24bFRUElXaXx/PhRN95RokYJD0fArUSB5RK2Xc1T9+Pg4ysrz86j27UCCESObfhJO
f8uTzaoZGVmGjL+vw3kbe604OP0EGrJMuqumzTL/fPBjPeGmFy+1G6l5xxLFJ6jManMd0lfbfPwn
/X6LSVdEf6OG1exp3Xd7/15Hpd+xyzigv1ou9KKFFJ6O7KAFqFRjrUdx+23qB+6z0YZ/TzX/2z/6
pH/Em8SQ/N+3j9Y/8pfxpeXh+ps2d/j+f//P3//mH60jF9IbDxFUNMxaDoC0f+lw+E8u82wijJgT
I9PhrfonF8T/izcYpyi3G3XHm8/snw0loHIChgchprbpKabbf9JQwpn2/jEnEJ1+ktANMHZgS97p
SLJ0iFNsEc1+pm/xBJ+zrIFBU/OtJqAzAZKyotvWzXyVV+aiIqWGALKdTzWi11tAHyU8JGsxnsKk
Z+ZYloyU6POOP6bOUUjoOMUWDucij7qr0tNADff5s9BaDz5cQuUUMdHEh0SO5+STvMNFTPZhYdu3
aTeW5+R1L5d5iqQdg6++7NHdhfCmYecfHYNVrK/IidFcQPPUZc2KMVd7NjV0fZyCbEJtstPdyB/H
rq916gO+sfCAIaW7Kf1IHCGLPKduoz0leaHdRU3prARvFvNfM2IOSDJ37cn6BNGeLfIkrwcv+m5r
GScZcqZGbF4Lc862vk8Ld7Yt0nXJCd7pUfZasyGm0vfJnSj1hTDEmq6Y2bA7aBaOjhjv2rEmnSFd
d9Gh5cc+Zl4nhncHbOoCJT8elKm8HZvFOJ9GQGV5Vg746lHLml5xXs3FufDqpxBJZ7AY3QSKKXr2
HaTxDTIexb7I5uy5sRXnpKpup1RbvmR5qa/pvMVU3XW/RRU+BEmCpd/1KRXDTegyDQf9rv4E0k1t
fpooLmvnLq5+sjJNQ7mQwSCSfv5Qzb14oPVORFyZ1wGeLYvsA4oy+N0MaXQSSpb6CvXZAglbO3Zi
bl4qYbR3wJUGuPGMgwKrzmnnmwShjPY+9BYmQ3bXnKB4t08i8+4cmVRk/oHCY2eKVTckt2FxfWPv
N45HoJh3ny+11qyENd4TQhIdRcFeL2D4BvXOD/tvmt60ZUDwoHXdmbl1WSQIEDDVx2xpqrhZNnlc
3lrK0kMN0TILqqwbmXfwO70QmJ4VM5vhzVmlyZCs45whxlBMjb9rGwtXelQbxOwlMxR2UkYxUgzE
LZnG1J9hb+r67dhq9j0jpORMFI7+LDjxtYTVFxRJSn6CzbWstgaGvRaazayfjTPtmEMFVgHAb9rN
r0RWLhqOPkK1XmffHS9ys0UJHpUi2+SYtQEV5xHlUmrcvi1f/13oP1nofcNi6ftgocfm0Cbfuv+p
Xv8HeUtffP1VfPn3v//nou/85QNZhwtKpYKVWC3t/7AQu+5fjOqQBKJT/3vd/9eq7/0FPcpXxCeE
l3SyqG3+terT8bYIV/YcnKAm/+k/GCP8Xtvouq0LTAzoLtUk4d2ij+w/M+gi6nuS44MieoXPeJrm
8JAqmcdY7otEP4I62/AiPRl4OFPim366eH8oV99Kwp+UcJijdA6NCA3SKUod4N+/1HEV9NPa82gp
Vi0N2h7GNsKB1dLjgTIbfcQoCZxZ5ESu4VTcuWSFbUbzCxk9cF3WoFwgWSI2SCpv27FZql0GxYof
LOxhBXBjzViWyL/6m5iQ7ldYKMp4pWXPqTRhqhAkIwTW3PleLtUuKUApapvZJjC36tDXR5lz3uhD
Oa8WvauU+Vda1lrPEB5Z5cPsZQzvDGs/KY06VhU4pWdRj5YHA8a16DgBL/dWpGRiq029lQUQcyOz
czAG16w5/WYiucrUYF84/hfD0jYywvMs+Qt4mVXzIUD3CagOA0Ucb/oqXyPWpmjHQaaBCW9Gsh5k
sRm6+pkvlb4jIO0KrQTBIOXXBdJol2ZB44z5zln4M8aOVpVFTk8xCR2/rAc+SB+/lQQwRw692xId
xQokFfsfycGWLQGyp0hFeP13Wfn/UXIr6Bp1+r9fV7boK5PvLz/Xj//4N/+cPep/8RO6baDVFpSE
SrT5TxyB+xfLCx4WH00ky4P7UwVpABhmj8RSolvKh8g+6h9rCepv22TtgbyPgFhxDP6TteS3TYmj
7I4CqBzVlaW/LTU/bf0ihteLR991b5o9QAvQRHSKaY3456JXY0CiEctzYIVJuaZ54H2yjHCCP2/S
mNGi1oaqwBaNraD5njtMMt1C0PjU7cbeHDbujPPcwOEB+yop9j/dlj+sWH88FBkDVLeCcOP34fat
lQ6GUdjdjkqGEHUTk6Il4RChsm3+F2fFpfTxpbLVZU7669q4GFNGhJeANTNNCYK/pVm3HXHH3eT2
h4/PSilmf1qG3y6gxTkJxpYMt9/zoVX7JcttLqCfhMjcZxMVUO+8TrR5ojIkAKGisFXQzADBcvX3
ovALpfBnKiHP4B8ODp5aPcVI+t6dZwd0LLRq7Hy0jB1FQY2Zeorm/ONT/P3G2SbPpcsnFVcuG65f
r6aEdCqHJux3LejGlmezlB1Bj407bNK6QCD78eHeadi5orbyTehgQEweE6FO+qcXwm4G04qNrt9F
s0OOeNb+cC3z1YuqgpKtOHNIVlt9fMTfLyO5EniwbEEGh/HbFi6MmStgwuwVlQuCPJIibpZfbT4+
irpMvz4pHIUvNc5t3adsUJf5p/MCa0PV0GQ9I5EBg6imnUeKtW/QcCMxy/7knP50FX8+2rubhnOF
5HE778FLQ5wNGd5HA2yCOs1oCBJMAQoj+/rxCZpK/f7+DD3ML7bFjpwHknX75zOc48xBpcBrZ8SO
OIlK5A8RSeYH4iGh/FQR+80GGMbsBU0u5HeHmcaxtq19H7XVbuj9YUN/CGbS6NbfpsnSDrODDdKk
jX+LEXUF9yRCCdAsnyxMxh/uv6UD8zJoJWB7f//EeTJy4E/xGiUj6U8roaCyq2myhw2DXHaZkhj5
2qtGDHFZjWFyEs/MW6crwvfqS+JQrICht39CdPKPr/6/fcHtP/5prM/qDadx997Qkfo5SmVCHFG/
x0SpxfYa2wg5tJ7TbWQTyfspsfBujw7gkgpY1XEq0/Ycye8A8GVitziQr4rthzxQIr9WFvrTdVh6
+qo0o5mqy2wvTQZohyWDzAedC2Kma7Ml7Vr/oUd8+tCRyRv46FgZBmju1rLMZDVYrUetMx27rJXM
YHOKptDGPJ7bZ7HI7nuGIZeZmK3VbC3ZtqVTsR617lT57rJvwM9QPhI8NqEJOEcmoT9qdPd3aQm4
NLTn12y2bjqPZFOEMnDKnLg78cvl9uOn9fcXxLNJB8DbJQh2+q0ZSHCo3dtUd7tExpc4H2PsKvoB
GMZdv4T1pu8L4z9+JTkiykbYWWoL4r97Pfx2GkjRzbpdG4YHmvcb0ka++aU4by102igQnz4+w9/X
bQJ9WG0ALvk+pc+7TYqM/IEuet/t0plUaJOh+iEiFHHjme28/vhQvz+mHoZUx8Rp66t9mfrvP61t
UU+vZMQUtfMJMYOk2BgAKnr3kwv4x6MIx6NMQbPMNfz1KIWO/rQbuYCa0+rtqnF9bY9O2rv6+GSM
39cxzgYur0e1yMDjvUYsQ3NtOLWyCkxGtUaCn26dqcAjJssKbaF0KSl48HXXwk/hPSJp3VUiSz5b
lqzfllNMh0wDbPg0UDvFu/vHRJWI+8GVOwGXYjPiJ9giKu+2YuwSL7DEIg5g3fxNq1c/8mp0b7Iu
HXeRrQ8XxbKACM+q8JM7oHBg75Z4/iZsTvQ6Sfmz31cckdA0+vOW3JFHWB701t74OiObBSLsZQhi
NIhdRv05qmpIDdp86lW4m5OQhcfkpEJbn//IgfdcZh5akWV8hrNoInrr6tu57JNV3SX23o7i8VjO
+SXY1s+Kiz+fAAoG+F+0hukM//oMMd/1i9kbuajxfBOBwd/2o4juY1axoG4YtaJp0IPCdTq+WG1x
RKP/4iXunWwdX00ywmAiKmqDlNu/rha3uvNIiFiIaTpaXuxvkT7P4EpSTZmn8y0eh/qT8shQt/3X
ryy34KczePcWjB3hulE10/YFVHUMF788dkxX1YZ/3SUtizzgnVWa6gerokmp5F6fPAVvCJbf/wRQ
bYSjmHDe3r3u3sxagvlKqohzht89UQ9fKauuXCHLFQD/71U+TI9MfuNv2AC7foiCFLYRdCjAJkMk
t6YOML51UIGP2B+KlWv2dRBzwB0tZxLW08j4MZeGwVLp3roWdng9xfyj+Y8kEqMNG2z9HN97vl+q
6sUddJQyHCgSb9livrQ/uea/l25E4pJdIqgQHJ3d0q8PDXMElxRmFoQmzR/LEPFlmq+1BdZvtdjW
J3XiH5ZtRoE2O0/h8sO69+vBZA4YoWXR2UFhefXxUPLVphMtsK98ciT1S+9uI0dSDlhBSwTh5K9H
Ii2lJznW5klqo7vMsKJHCB4hKsuZ3YQ9ZyjJdUfzjqHDvPrjNfYPX19HF+h5mbiyNxfvTrKLwKmH
SDB3vTt/wcB5NbkNEI/wNXe7r2x5nfXHx3vfsWNXwS20TZ9eIhtuRj+/nisx3HJKEh5ZtuHlTW9R
98yhtZ5L5jHoCn9gXLirknxaR3NNcQMcIRhk1MIOXz459T8+TLbDGBKPI76Ld8t60neDHQ+8v6NX
dWtdwXgEzrOVllRRYMfp68dn/oePpoP1itsMgI3IpHc32UELGRX9xE2e22lH3z0Mlt6LP9kj/vH6
GnQyeJK4vEzRf72+EHqiyhC13LFHhq0xTARzl2R4OiGU8xETYRChTVlrc8PcIowIEgTNi11NO1vA
8nzyvv6+KccdzK6QTblwmai/u9kjBDy4pRl/DJLjDZZVnALtcjEPM/yQwtAQGxTlLgYqg4i71z95
rd67bN+eNaohLjZ1O3qvd4cn/YQJDfKc3WyI+GvtMstYEbPdnWRi2Bg+ncpxgqrnB9Ap+cyfB6eB
I6mngHRXxDCiphgRMF0MsQUUz+y63gjsyJbfP34y/rDQwPJiMM+rT53zPtA0hgc026XT7JwpbLe9
wFkjYPxsqOWTTy7JHw6FN0Vg3Ua053nvez9Jasi6wWqEJDUsXoU1u9cAoQr0yo7+vzgtalCbgbBq
qf22qtVlvXS1B2nRNpP22rcNZ1vNbniWtt3LxxfwD4sYR6ItQomImfr9vtFcoAZXPUdKGMCuQya/
t0XUEJajSxzAU0GLvIrnT5aPP15K9tfkpTkG2MN373MU6SV2aLvZ4RIbgsJGl5OkhbludXK5Pz4/
gKy/fyGoNHTfx4LBIP99xe1louqjxeAREa3ebJ0ZnjOxmWJc1ljgFFCnlebaoSZHCWUNo7Zl59hP
GwiPVgHf3+blSix6jIdQzvmDSXJCvG7LzOvX+JQcqMhhE78AvNYuMqQxchvFuUqpQRPPmJhTsgJF
1YTdPtijsR3BD8xntoq7IUjMXTYY5YGcRhAZ75zexEOaC7KPtqlRTM6G/IXYfPJHQrd+OCnNkmhV
s4OJz6a4tUIVo93G9zKvjPmQl3TXdlgxC7HR9No4Fgvmo53ss0Fe2gW6qQsBPia8diQWSqWj0kZ8
bq3MplUv/Kxcl/gAI9RupaJX21aVbnuEgreDxlz52JZatTfaDCjGHLVmiwwseSikYwlcU7jpD6Ci
ozrw+qrKtnMGk2hT1DiSz9OB7SQKar9mHiHliKcDP9o8rasBd+8ZQNlQp+9Q1Oa6LmxVXCUkoby4
mMhmGODwjBZPVO1tjcIRon4n0/lqDN3htkxE221mrfHdG70qPNA0hF32B4rYadt4Ezg1AZ67XsG5
XJZAytSHhsonapOHqv2nayZTo0ba3j2h2EjX8qKyELzGAxPfurb3hddf0+fd9iACHsPazJ9yzdNv
utLBa08S615TQVpW45/6XHFL5XaK3fImdGmiCshIEESSHT4CkJV+VmyjfjhawzwGJgT9NHPgcPYg
Jft0srYYXL8LiKtwmmYlum3dnUP0wAYan7MT/lKtqJiXVYpo4UzCn/7qdjjTBLaYVekOL0vj2PvB
UlGlMLLtJH8A/AI/1WmubL9oNwZRTFcZaLYAILtx5hV5fIFNHWm1Cz0AMefDtFj2ztaM6ySBtMFc
MDyEvgDIlGY9RQVj9ZyvBKQxd7kmm/vQdJC8kmUmxXrJThndpWkU7TGbJnO96FmzmToUaGkcDrBc
gKSNALuYontX0G5vsI6izx+9eLssLTEATMvXoTmbyNQd/SaM8vq59KR+Xsaut547uKtEprWvjtaQ
kNQBmfBoWO/QNdiHNsdl55KSd7D0xDzI2UUZMA1H5vDbxK4NQlbnpwKT6lOZhHvXFrdJPz9hFGaU
qPs06vrwqSAJq+UNLLzD0LsIULUGI7St3WW+Fx5laCVrJ6q8jZ4KJNZIMlYihU8as2+4SVptuGqi
1ruRPWPG0ZLn3Ry6SokNbkUrf0ikpXvP6pJ9Igs4AIU3vAqJ4HFOSL7K1vgkumWG49CU4HAYJOot
DuQq8TsiFL0YZCAPz2OBBmhauw37CD6mLBKkuY1fkJRkl83IU5bOYNy9zDgQPTjjCu8q1BiLh8+p
qjYTL8Qm/Dsrz/s7OQ97kisbBOKhIFVvATzxRTOsLSFxePI1RMD1DhdV9W1yCULdW1lu9usCGe+w
mism2+caVgV8Va7XAr2aB1s70p7VJU3aBhN0y5Ui5aPM17gZhruYrv6VmaekxRZllhzGlNBeG/rA
pTGamK2SYSTlvqEZFydS/+roIfUk/d0arrSen9V8ZL910oucTY7GL0hHO7GQBUkUjUMWvvo09wlX
LEl9XNXhoK+X2ZvumTMVr23dYg+aC2k8Ywcnp6+v7RNhcfUXnEnjGjv2vOuoWO48IjW+DJLfmbUc
L3VnNscFETEoxFIcYKnIR7pwSt8D9lABPHgScLg1TzGUiW9NDQswm7TmyW3MZJ+2YZcfSCjKtgke
1Ee7wq6ODGcc14CVi27dL0qemZuajX0Lv13kOHaQUnAdsGVjv1MSQ3alfrvN2DcV+6KGz7LqkmgA
UjgqEICNUgg03RgmQaWLxg8KRoNQFeNcPYPaeCSAJ77Vixigtdv2oCy4nNoD9nFO0VWco7PIXPhT
nWx4GMypHy+iMIxOiYcXiPDE5aLqPO9cxIJfJTtuJ/TEuR06015WVCLN0YGVd8KVWz/TujM3NM5s
sGS8qpsSvuB26acMG8SkZLdgkE95Xg9uUNvE2vASNbxU3F2a8M0xK3xxcuO4/toOUXstFhT0MuF6
J2lGOg0W6p0Xc1HJE5zPNB7N69pu66+22mEGpbPUxPA1abLjyiZ74kr4WQ1MkNGK5lgbqX++4Ar5
2s11+zTEXNfFdZtvlREhFVt6hPwY8YrwGNGNQPTVye8+hL6TWBptxDLpR6cpsfFAYx4v5u+QFAQS
p9ocLUjh1miE87nBZxm6q8+0HD9g0yDPiTHGeH0fyhVxRMZdbcwkQtpVeF87cXTp2H317EROtu5U
RAMygCU0VgMxMt/t3jI3Uec1JH7q4ToCW4FXj5MnjX2693ABPJdRmOytmn9d61p06pFCgSH1bCrw
EvnhSVhNfmgzxUHoCMyE/pSN8F+Ljv9BOPgqDmbMu3W61IgaFt5z2lilfCR3Zn713EF+dyNhB2E4
5wej7dRT3pM7zMzFtG+TIh4ekEf0boDDpTnmyJpvvK7FrpnGzq3mL8QD1eUYn2anKAnjFmX7lDfL
dOU5sn/QMSfdJOp2mwS1nNspDr9GDBwoQ+tPx04xFzRSVYTkqnlpPF/pkTa/6kuVEI+jvKE07cMb
QAvi0Ohxee5YI79YLdkNJft07+tMZJYRoMSR/FQZb7QiBiBLRGEZ4AsD/E2/RbaAnjXyKh2tQudO
aGdB1pjmhDciZsu1AiDZzIdiGMBcxj1P0qI1LUsvyNlhzZoVn4jjqwzMKUt1pVkpTdxhzrnXuvTi
4eBYFfJqX3avFUpHEFx6kQZNMTavmI+MBxFhBB9GafxwhhQKEK9ec81qsbxWZlq3AVmGWIXa1O5/
mB7MFO4ZYkitrrksDl9yudPHDMAoqiJSyMxcu/E7ndXMdcjIrL3mugtLGv+NWUNNnOsvExk610bn
RafQaZJd55MhlEgPwIuMlZHd4/0uSRR/xLSr3JCaJ1njq0yFSMHqeKWidi/YE4fbug9bFjG4y/RN
O6tnIGx5zwuI98sQqPxuyPNhL3C0HBo+m+cWJFBSHd0ouXKErLdQr+R9Ww+wJZb4tYsq/l+yrut1
ONTWVxsU8FbUkDJqOLhr05pQJQ6WszO4XismmmKdocyqV6B05hujaKcripBxpWLmH8w8EiQaVbf4
gC5Ir0mYReoJe5m2XY+AfC4b+j96Hw+YCuqWw2bOSR8hYUB5Yd2Ajrqb9ES7mBytPpWzHd46oVkd
/CnpIxZdaJxGybCxQY97sJPuOMxzvk54Ny/0aGzPSVNT1gSUQpT6lIA+4z9aqC++DWQlc8vpJiNt
6/tA0Dl2CRxJM0y4xZLNpnSMGuKlOJumVDxSb+vocqbqqz+qOVNFOj2d5UODO5RpWUxBOqTV/IiL
IbrRy3jculO9d6q8WfsIwKNV0lR7b1xe6P8VX7IC1SbfHC4SAcARCz07nMBFzx4HaZbJA2hhazWE
GsC6QtRbCfHjrADTuxa5WVzzf7g05UPtrm80h6XOj256yUF6O3SvesAQKxrT6IhIRn8B9uI8gPvJ
90niPkB9L3a0S2PqQEq5VaEUklUyxheJR+MGcPIhRI/7NdbDcTt4mr4jkol4ywSvxjjwMso6Jpo9
o1UYzbNzRnEhHlNh70p7qra8TizAVcruNHKQYvqkp78OWW8+TrUwLv3CX1AtFOKuJgcqmKhhtzZr
F6cm8wfDdt3reeAu2YOcmq1LXbhquxbWHXTdHwujJhifEXHKTcpjQFhSlKAgLgkQrKHyr0SRymCq
0xY8EWylBYFsTyZDYJK+/JISyXaMEM7hJsoJCBUaKl1y+BbdfOxAEW15FbcgI1IKNRt/auj2l4Ww
w3tgHJQZYiDFxtXJsPe65MbTcQhlheWdyRmFbqjHm9jOMQRZrX2CWVpVQTz6hHKU+XKY52q4cGzc
dtRoWsYLRz50HU0pCCILejP8HsV0aQHVrnJCjuHvV+Nw4Ydd+lSYwtmRd6JCpicSgpqlpqXRJ9p0
5QPuPp9pZrOrc4eE5LUWg6Y/JvqNTUpvm7rTPhy6YPBkdpFzl89kiQJOigrnIQOeVTnK7py+L/Bp
8KzGpPlPPjNT9jkvbVUqWJO9BA3sb0WSi0meGjrjCTxOe6hM96uxOD/CtmqeqVjz51wCQEtRyN3D
TNewUffRpnP74np2qFhyErIZevt4cKIJtBfl0LSHyDMkR82qRrEeXF3io8sMdOClcKqTBq0aNtLs
VifaNwQamF5KlHefAw/mGbXT56IgpMJsvOKa/APiPZKZBTSNx+57Lk0Su2Uaf29CjImBqfGDDSoA
EK1pdYsnyRufWioe7lvCJge0SM5XQnOsQ157fFH8qf7C15Le2ZIbcBsiGpKHKkzMO+pjdqZZEYtj
lE3ye5FBaZS9pIkgZ1K5M6EydeXShc+6TA0iqhXTpBJQgCRW0GcS39iEizAh2aVeQvmdOF7C181l
8NFOZ3Z5C3ychUHG01ht3agbqq3woQuv+ynm8YgxocMYKOGAxU4PCcqPqvAZGgb/xq+nvF27qZ/Z
a1HqPEalNXcZOQ38lbBtkEutS1RaLpuYiYOmiSjlWbLYHftGvRwMgrdr3IVbild+edGwbB3ESPtx
HQt/1nZwIigBOiakgDenwj9PY12Ua4dUkT7IQ4e7pC186oJ86sPnoR1idJp9ApwMIBWBuX3PUfvG
wgczCst//vti2oMW9SuYHkYSLFJHmeYaIJyhpBMeYvngmK0Gnl5AL4hLD2+tvLXRj5W7PElp96As
SNhgZlO2rw26QCezsSdj29mLfTa3XXVrjygquIXMW4kfb1QAsGvTD2lrPUvPJCqGYVeQdh5f+EM3
vA4OvdH/x96Z7UaOZMv2hy4bzpl8JWOOUEgKTSm9EMpUJmfSnTP59Wcxq/t2dQHnNPq9H6pQQGkI
xUBut222LOgNqIN3DtyC53weDNo/oYSV0CIfc9cH6y+lJ54B3rQzFlMLwJrV80cfjEHwGJnKedRp
FfHiwWqoNPZ/Ndk7XhM+u2j/ybxBl+FZHLSOr1/IcH6lnF7SgAfrU386tD8heGcEvfsGMFXvY0kH
F5UaU1jQdcK8y8u5HCr0v9MI6XNNL3ZMdHZiyewogPzW24bdCiWfKoVLzGeKAzc3Ye5fYdkL+pUr
r1+5gwtM0vtkMAW0VEbIgj7KjkSykbzomTC2qqjFiZ10cxjL3nwsY2+64GVKX5clGV9GMPx/yOr/
tbb/G2s7ATbBPuN/96Duf9ZN/K929r9/zz89qGtCyMdkZPxu3WDf9Q8Pqv03GlyRJlw8Pqtfkf/1
jxQT2u/fPacmJRvcGPCaYlHCEWD8R5ZT8ZcFCUcezPX8MIGEjHrtrCLzn/wavlEDaKu94mB68fuY
J1PQtVyHWBJ+qzTnqaF1rlp1H6/Uv82w3na9O+9apKFu1YiY6o2jSVvvsV0VJEAr9pHQPEi/WcgN
SWeaKAe/+TVHuCDrVYeqV0UKxrb8YKUsbtpvvWpVrki1MreCw9jBXZ+2fezeyER5DyPY/dwjBV2N
6chP69cjo1LbVjOoaFzVMkStUA3l/dwaNr4BFLUMaa1ZNTabKOmmdkc31OexfzZSPwdojiqXrPqc
hVBHfNnet138RhNQGhirmueuul63KnzZqvWJVfXTnRaxZVUCGeW3FtJgj0TYr1rhvKqGJfJhDR8P
R9QwQv5EW0xXlTFf9UZzVR4lzfZ7e1Ujm1WXHFeFcrRQSUgZfXWremmtOma6KpoMNZ/GgMaJTHfi
TgFJLUWozFYldOmqeMurCh8GlbRELu2QTVFZ7qNVR+01NR2kiSY3ubV+81e9tVuVV3w5u9IfH4k5
lbcc18slLbymDzI22jB2+uKukWY8bg1v4CpTqfxbz4nxkUW9dTRbrQtNmqeI5MZD86RMLXoyLN0+
W/nMPU0r7eYAFEVx1ZHptamL8Vvkc7nEqOq/TiWkkIDia4QbMASXhJaSbTvmnHHwCzy648h1rgBr
gpYz2IfO9OS7m2bcoTJ3KF6rvLLPpLX9vTAKwHvV7zu+XiCQx0I2F8QibwNFTOfJ841e57yJftAa
siKXFlFgttSiOsFyZUpVXuUSFAe8CV2RhqsrqYT6PLPw2Bmjm324BvPFZoogrLAzil6zFeXpmVG5
ncq0fqLoWb+azlSfrfUOwLibfUgJMB9ShsstK80XnfA+Jc8dQuPDbNP21AMYrOgksKYt9Cxev7Fs
DvBH2a7b2D83jfLAFwuzeJ2Rub43vWseNbChWRgTozlgiORrkmF64AnUQoRpOG8kQvRntCJMfh0/
Es/E3G9EFc8PBmykV7uP5vxgtwN/vJrj+UbTOI+xrAWnKKdnwiQzkofmzOtAmzc/kOhborYF9Bbw
g+VMQr6U7wmfv33qsFjDAsmJN5rS1llLyIpXqVfpdVYIBcBPh73em/KnPXGejPpa3v9+ZBnuXG83
9Do/vjAM9zFeEiQCu7Gd0IwS79GaVmlM68pfxTqoVXbVP7eZNYa1M7MVTdc//PdBlR1u9+JOJV9I
H51xtAcuIhtsuvNW+DBnstHKPn6/04g38tsW7G59oM+cV9Jp9Lee5df3owQoHjCcoXEisLwyrhlv
Y7XuMbrSch/pP7WONfUoN52ZbtM0nEqMuHetgxx4Ufue5LxWrp4IIxrlrgDJ+9W5CTgAUTv3pJ7n
s4p04xaJjM4wpZXbhHckdQi+HX34BjrZaJcJ8lI08YMGj9/ozsBXizjRnuoF1+PiMPVS4urva8Jz
FHjwapVjWT+l8Qwfs83XLgIdF2ZYEy66zK5lX3S1Jv8djywp4jo/vh9ZbLvFxLt+4V/sgN6JW8+h
oeo0bLPl2lbJdSCDCpPgeVDM6oNdf1TgJOOSki7fuzO6nnN9/JCsrRlFlxzKrPllj/7ZNzmRdEzE
leHeptbk9JDsaeF7jZvW2dhi8i4wn7jQRTaxGg3yyVyHnlHVt477WB8Yq69aT3XnxvTz0uqZfnUG
ruG57sUbx5UUALq4H9NyvtLvAsov27RRfTIrN3rQO2261ycDwmAds60ZPSfZO3WeBVRhW1uQ84gq
7JUPw0CMsvNylWw0iI8VdUWDMn6qaqjPKknlOSMXta2MUj9is/3R6N2h8uxHbpNFmA+9yVwaR+9a
bHxrNe/H3GM1XyrQusUAq6ScK4zApTlvODhzjARhOYTSceqn3rSskITu8lUONuMa+7fVd7CT3fRU
Zb08QSYiYd4loW0vvMCpo+8m1Uf0ucw5mQ79xZkZ2hlaj/k0l0fwneYBYlm+EV4vyTnlESFYinNj
CC5aXb8r0bMxrGoB7k24p4Y3PtsLR2zoaXoXeqlCDb5Ir8+/zFneZOq5P1MDDQwUp/hwEe02ep4/
dxgaPykpNrd81qGQQsgI6VZlAYHQfYIibKlgWBauB+ZQHGJ62BleKTwIF9QlP3pSZfuVzF20FZU3
X1mmjoQ4YlYxYdUZcLyqpem3wDBA5unOteCa/8jbinpzJ9Ip75itLbzaitxcr2WHHATVxmphK7W6
IX/CZsq3SwlIo6ypb5Hysyc3vVFe628yffgmImp/Rc3d3ucsgRG0/0E0410l5l7MKnoZdYm33syH
wEbfDGuLzXJj2S8R7mdAVKSdMzpnvoEBbsOqNTcddoXL6HEgZkjwvizXHm4uZ6yXnEApMwQBczaK
znwau4ig12BE3oSTJXuhVYRDc2uVP1uivz/Ry+hnbEo3qOI2Yj2rIUk41rjLW743LgG8Lp24ulFW
P4JwxmaUKCYrc3WGyMa7ykGOH5WYi48R+OvV6ciK2ExYQeOky6bgU8SVvEtRj5PKVsA5Ss8PnCmL
LzDhcv1E64o+BUm7OFdqM/udF6tS8JGIXztn0u4dvfHC3EQw5UWkaRyKGbU2edZf8FpZvGMqylRq
ZUvqApaR2+DU19ca/OrJYs8PU8pemc4qevXxat7Ql9Jsu7T0DCGUV9q1iz37yKSQ73VRK4qaoHGT
S66tbdJMv6rSMO71Mu5exiYdDxDj1ZujOtayXAs3HAs527ojpCBLpvBnl2NeMoWhImsnUXMBk7qh
DjU+tRD0R8auZ47Ye+keD6vABmEV311qjoK2icb73NHEXRNBMinMutkrA3tXP+ZRyMxwR3PbDgPr
HtQE52Bvec+appabrBpYYI+qIQye60FKPcsOuFAX1k1u7RcwkVMKcZEqRm4DPVltu2iHhyVnxsuH
uuXONXj3lNQUTyprR/aVufZuQhDTaXv/OQKcDBTlNTtfOvTMFdHa+wpai7qYdNM3Cx9xTPXrDuPG
HbS+r9yJlYHfz0ErRvvVlNN+Gqd405rL0+yY7nVKDZ3AtJftcUjuHY6YYaE323qo459qAmnRccsb
FFVfQ5qRlhTTdAKS04Z91kbHUUWXNFY3K7IhbEVeBpvJmc5RhnuV1YaWgOND1r35OVdX/ez2mpOu
OZ+k0OU+p+osfjSdTBEE79sR2BGdpnT3+JoWc0uIleC064t4RigYi3k6Tsy/y8VmVKHyIC5ze0sH
z7CZPGkg8/WQvyBoDn1fb0onxf3UxkMC5ywnq28FjhnVxoG74Rtn6UdN+MOurPxV8oGKF9FHsNXn
pb3GmV1DUrCtO4SFb2ox0+0inVvq11pIpRe8ALaWm4Li+XvlSvt7O9UzKLhq+a63enc3lrSRpvrw
swGDtR1tY7jzhsHcgJ6wThSnj+vRvX1A6DEuCC7qFjOqbI0IyRXazwdRtyhQZZ99jl08sw1pLJP7
fXQqtRSiZSYEldptFQ5DSpsX+gK3ypUw2FnpXnj+s6+Bg7Rz67yYDNrIAl+uAajAgl13dfQ8LGrr
R1IYLZp86p/meKFUlg5hhn5ou913gVj45eY2lVlj1TLHt9bBdFKW+5n/JAjViEAxy2jsyrv8CErM
o5xpseaLxfb9ESjw8lY0orhrk/IHB9AY6LsBvI7c66rRVBEwyir5ocqSu76myi93oFkGMH3XQQmn
cavRRfPO+OJsDTYPN2pHlpAZ6GammX1vZssKGgMfcBKWr2CjLnzSwAi+Ov3Yn5U0q8tSDB6Bk7kr
7nNgnXQCeGbyHUMIXWhRlk67lWSWcx9sVrJS6tXMAYXvfRF95sIxxLZ+Y9fgvXV4ud/hQxLiTVjC
Is+blsYl311h6mKsnqt1nW+vi/1oXfG3XBiBwi/HdF3/y9UIAI4wv6arOQBMq75xfjsGbMpkWSpl
Y43MWfMWihlKst/ugmo1GiDaraYDMBS/PQhMz6slYfrDoGCuZgVUouFXshoY3NXK0Kymhgl3Q77a
HNrV8ICqfskbaFcyxgzhlGJ4iFeDhLlaJagLYLpd7RP2aqSgNpZy29VcwQN74eAXbVw/qXdahgWj
+O3G+C1l/Ff1+XeqD7wZ/HD/u+pz/PpM6n/JHf/xHX/XfHSdCDHJXrK90GsclMb/r/kAMPibYYIP
IA7oeH9KHVs+qWPBQc5w2GMQdUEM+rsCZOnADbD7sQizKd0Df/AfSUDWX8yLRJDINfOwCHIQeoSN
/68SUK5HqrfdyLmiS2pHwH+TOlfsuHBPeCzdXaBtRpmbHDYBNRRPSypt/zsp0Z8Jnvcny81NO9Rr
8xlEwfSWu1p6xg07oU8aHgsTOiq9ki1P69cbYKgz1YiFEQM3icdRvcDSgoJKz0JhlufcT9s9E3yW
XV1izxyZVOHtWEFXxzKaMQBmPThDmMKbqiwsgKNw+HDqGcY28/vHHCZKE2RijC4F4+Kl7ampmJ1B
nQy/Gb9oPPiwyo7Jzm8FtQW1uxcylR9NmYuQ2cZh6dx+mk22QurQfiG+GE1yXuZkOghZWzteKO1a
ZVrEGtsddgmoqyYKGxA3Q4MZpNfLYWfDPeGkk47ZvZYkxhvVUWt4W25Ik8EeTBNxm4kO3bpeVRsc
yW+Fnfovkz3N91MFI0Ya/ts0ec52WGmr5lA+WpmmDlbfGNemLJtjjxhBQWuaXsqhHo+2k6R3vlZ8
+p3iiIXjdWvjajhTU+nvi1obvre5Gx3nyDZ3lKwWPwGvNdsl8/Sfa+ZWhV7b1AffSH/2BAC3bKWm
b7bujRVElizmfuHRMFIW3odh9EQv3CzhuanfyrR8Uxq/ulISf2syDjj3NXvL4FdvyT/RXCTdEhje
CCwQ/txg64GZ+uWTu0wECtjDyeP6jnxRQ+vs2GeyjUGByg8oGSoNEtclsF0P7qbSuP/uBTvsGZvo
NFKhCTT1ZuV6/jDP7XIfjQlFsQtJ58Q06AlJxWTzW8waicy19lZWYH+klyd9Gp22uNiYKS8Jw9Md
oTyyXHQOPoyNanZV204/Os8qqgAKQBf2uSZ/+ZgdQeqNlr4v3Wy8MKKlh8mu2ksHZ6cOJmeMvxLs
AyHN5PaBqDI8irmX7llHbaiDtHMFnRGzCJzGh7PaVIaoIEoMfhB7WDng1ZCYYtNi4FDKFfcK0Iwb
I06GHZUIuJq0UssCyLL+eSjB3wadtDBhMNE1O38El694UK6CCdwuc/sSc1+k25SSr1812t0WYq1/
cBEUL42tfTmLTSAoSTLKjKKYZXSjwfCl8bgMTbxJOzcT/huCVB4MjXuWEaInVTUJAoUtvg+OXuwM
zu4/chUtp2UqYUI6Q+LsVzxPwDF6/EZXlfmg5ZFLUsKLdjSD+3FY5eN8rkfN6kIPnfkEDXSUG+oj
ku2MTfcBK2G9XRR3ZschudRNJu5D1m+3ArvC3ivG/hW3U42fssI/nUUQVFw/Ts+aZG1uwx0s6Yzj
T6KeiiirQcEWia0RU1IzzFs4jBnjVTRvU+DhL8OkJoiMSt8ltmBb5oO7w5wT3SVe1Tw4tDlCgG2e
01xzbr7ZH5rKXO5HJoaQOsiT3fOxRlk2APdGJcP96NQP2K01LJh6OwXwrecn2NTyjsJR49kwaKDA
qKA2msPhvR+b8ejNaRIdK+G7kKQUWCiODOYkxR1zJ0foenyMLdVc5kxmIRdPccVOUIXIfElI05jJ
RYHe3dgcxXFR+hdau3OVlqqO2L+NY9n2TpDqLQWvlTTy9UXe07WebKJUPmuunHEcG2b3xCFr/lkK
KYE7uvNhzhio3Vkhfjc6KhInkCTUUzvf45+TmzTiQi6MpTunST+9VIWwdkpWceh4g3Mn2Joh7HIh
8knqbSIsK+9mLZLDjEs51CgwQuzuZg29xHbeuQkueLB87aeeKS2YYGOG5Lr7X1mk1RSqpPWtVY6O
eYU+7VqJz3gp463SiwKk1DCQX281uJb4xN+NJe4uTVncWlTRU+I7VWg2jTxjYukelopTwDh5y4PQ
U/++hSGvgq6Plq0VO82+tDhJMqF6mzb3hk3vJtbPeFV2Rnf60a9UtpxrZhFE+Qj3FEPAJdHQQWpp
j28SO3Ro6XK5kW/3kSdr550IDZ8Nap4xu3rYsNJ8uqP/WeOCFeNhsVPrIy8G7AquSq96VFX7RdT6
51hCgwbK9sLxIQqNcTYO9uBQTiy0CJNYqk940xbvWPrFbRH6kekBIHNj6s42FzMvcGXY/sZNh8dR
5vEbhDaSND0AHrqwk4cMzG0VaDSrvorYUSffVO4p9hLpcQWNAOKOiLFtJy4tPVW3ZekfKCTFnVPg
FMXPl4c2773nDPTxakkN+Eik+8rXMYsBZjz6nnbLUY85Kzc1XB4zikNM4t4hnZx+F3v0M2ECBSTq
RRfWuvm+xrl2XKVRJCFMRaPE4MQHKtn1Ja60uAObbXBAxGMblZfYbrh8j9H4maRC7jUaTM7YD90f
ulsU30HN06rbNo+tWdpPmNpfxGwRMvcjxcHHdI9Npy17r3f7rbLd4YUalv6El+czW7LumGQkgFQO
EW3gIHrolwKTLOUi7SnlHMdiJ7Zu1BfWD8tqIcV2aw8EKB8xUBnv2N3GC3YOyOFIu8ObnqbaoVgG
+1LKFE53au+o3VQhQS/UB+t10uDWC1zi27Qy4f7GQ/Hse7Hc93gT7zGo6CvnFbuwin56LAlCFNxk
j77FmQvl4dAS478kljWeaRGIvw1+ywq9HeoN5GIqxR17+UWw4DkpKXk28sx9yiMeQqfn7GrwVAZO
Zt4NXFW3YO0/opZjQ1lb2E1lfSlIFeHUmi5zpFsvhcpZkODK3IITHPZwBajAnvLoo+nnicxx2nxw
SuEI6/c+6oIxHN0x63eF036MOtcVX5T6Luaomq+nxoLeeK232VpAIwyoV1hOPq3Mbh4X56k7uzUB
deIw5XC1CnJuZD1x4Qi3eMk0p3piqMrPlfK41ds6B6J0zKndretO3wMBkFdcarvSMeXem0Rzh4OU
wMVka/sks0rA0UZ8cbH3bxtKuQ8xp0aUOozSIPrldEysAtnV6ymHyTKb7dv40UK4CvH22nLP8X65
l2yBIPA2+qlemmpne+P02Xt0r0PpxWUa5a1jBzmlPRXlFMoC3LxMP6o8kR8OCVvBmPtZxn604YH8
KvtS7TJ0CsoSK62heFB4IWhn7RAvDXBHmiNLcPFWXt3JyWAfk1sOFuBSJSFesy+cdwYOkWXkluZg
DrB9FgJ5nt0z94ZdKordiK1iJyLJHXSMKDniOoDOybSZeJ44RKYmfnmE4oJuLgYa1Fhr1E4Xb0nB
NAGjB318Rf4I8T03UZhmpJ+oXVd/Bt4EXuoPkqfxwZhAjrtVT0kVa4iclVrfQorW2o0aCzRo5Ubu
N5WIxt/pvbvmGMSjK7khBWwiMqzpnf5jkm4B/BH2lhiMgu1PbuyiaiFq8+RNUZ8Bohi8pP4B93Jg
+0ntuV8+u1OS59YJpHman7vJ8+vncR541rDyTJo2B37FpBxkDQ590GGF7g5UYazNUn6a01sE3Xij
dVFGUzob358Sq/UXpSYgukgFg2g26w8qUqPdbAzyiJA4wQEcyKJjQE1P/eCpOyX56rp16neTT56Z
z82O30g+Cdj0pkci2qcQMuogllP11UQAyOt08o70sS58gjnMXd3eeV4wZQeKrdeXVUA2pmFrkWcY
GeOWTUBza0qglZkDhlMrZfkoRriSuF9nRNhk7A9W0UEew2C/YeozNjVYTZbULTRs2s8PtM5YW5xc
xllULV4y0TAC4CjcshACKk5pgAlunN8nclkDCBmstxbT0ERWRSJQtzoVTYpqllDwzN1GcldhWnTz
+2hH9zEtNHEgCn96YokWb4aMxuqw6xdxR3OMEWZd224as1hrhOGy9riHpHfvcRdmCc5uA5sZ3t6g
lVV5msose469gvJhRk/OTO1wnaslfqI+vt1565MNCDTbg3Lj9GUbJRyOaBgbLFTTsHUoWzzOWaue
oqgUHQ17fGnPYu2Yt01162Kf2InS1WuTNPo3Hf/ut6qOX6PSFRfLwCvFCkdoB9OQWLArH0WoH8TZ
9Uv5hJe9pe0ikpV7h3XLeqwS9ekuDcsduUxw77REUI1IxiUN0yW2cNHioLrPi7l4ywRrLC8bo70H
lC8O51439hyFuhcEHPriSYKEEk8j5qVYbnhE1S5rEI82U1MtqPmdjaavcAN3igj0BqLL+H1h6mPi
1+w2aOppflDu2mpV+UV6a2LcswLqKSuZrDe2rafpW8MlUMcmPT0my5JdSBOnx9L03SvuPg6w4Lg3
jtC+F169vCTAPanU0R3+OJZC9VbY+fyWc6kweOePIlwyd7nX5potA3gD/KRDcaPhFL7swvuqWVi1
6EoAGjBypHgmX7CnsNarLNIxw5L65fy5DrK63Vxsk+EaL/TqcVvwK8xqpMe0JZ+ovtXd6JX3VDi0
JlEUh8OY0rkLEBSgxCvsEwe5G+Ons3xp7GrGB91nO+QkrOLSatDmt66a5PS8jBqL30DrOPB2D71o
TRcgYe8aLr0DZjONZ56SxiMYE4MzDM1Wr9nT/L/SGtrEYp14pYR1H2muei6Kcnr9k/zz8Edy/s84
rt/MxT8F6oUHFRKoto00DFnC/mvWWqppzChOGK+QneyN5htgbg0qoSm80QgxRvGHUZr7ITOoc7F3
mtXs7ETfei6Qxn7ZtnUHZl/b+0tGLCPd/98P7i+50T8emwPIi6g/lJa/koRKfVCViIzxKmVzdSWz
YnRIh+t//ktwFBG6Rs8V7l+fAMirE4feYbymBtwk/nGohqjcevf71/xXkvy3kqS34iD+D0myKNKK
ROG/qpK/v+kfTjT3b6y1DaB6Nu4U1Md/OtFoYrNXoscKd/FB36ygxH/W2uMV8wnBgODmTL2qiX/X
JU1QrY4LHA5DGZABMNz/iS4Jh+xfI8cg2IAt4kzDE7fm5/1Vt/yTNS11UuQbvU1Ok8Jdw3aULnab
JfdZKheph1Z2i+wmyw2ZKyIza1gdbWzwbHaqLQfIQ6OXUFq8unBOy+Ja0bYY6mUMOiGmRzb2pbXX
M0raHnM/a94UhmY7JEYRZ+EcFQReB3rKmJRLTwUFPUZG0JdiwZxFXv/iZxT1Bu3YLMdFXzorqLLa
33KaMJvtQFCPrq+xJvXYRpINjqep73SIuD9+GzWo+MIqvwgTOLUsujacPduwNzpCk3HxjS7ZtH7p
3I0Wxpty6GEpG9rObaFyBAxywuTGrqdPMsvmxykR3bWJjfK2uo6qrTvVGskEb4ptSplEzGkvk7fC
lnh0Ylo4uSPPhxhG2MmQTXrmsrtnidiQT6rTmiJgvDlGm2DT7kYj1zcTbRw7q3ONt8JnJZeaTfGk
GwSq/cT6iEnG3Nv17G9Yd5gPvZE1x6GerU2iGw+Js7QbwoT0o8wsvyZJk4hJO8zVrMabLZhp7aIg
NiYnN/lBUETuLfiIIQpWftbLkmSIM6nb0HBRD/okje8YO63rmFTAyJlB+osYt8qo62skm/JXNjg+
tdIWzkQbIBJCWHszHJ9GKbZWekRegs5kWNwt/8It/+bj/AsaFErqWu3TMNJ54RJlfMqa1ryZkz+d
TemOD2kryMnlyfcMDuGnXTvjhpvGGWlq3tjY+AOH4Cd3cqk9DvVUPhVNXqJ4Fe3VMHP6nXlGqMzK
H5si667aBPWWcuD2hW0PdN3WmK4zYdaNJKe+1W0eqUYmZbNW7j0vnosJu/AUtvasqjlp032Lb0JK
/WwmSpxm0X8VfP193FvFoztUeM/xNfo3l7juo4fjFwksypDfCW1fLQ1JM5PcUXKSMftF66ubMHhH
u07fXYzcss5zYQSyoZ6N0b29qyFlvqMDgn/Qui45WRnEb+KZheKwP1gblefjnsGdHm/Vnx3opCeR
OHfD0Crc+E5FHrCmpsbLJuauqhhyZkSCX5MgwdlHmAmdpXvVuCPgU7gBnxC7yD1bAx50rAS4Ifrs
ITGbew2rmT43/sYvrBuzR7GtPPmjla67lja+zitEiIXoR+k2xQ7fdTdDBTfOtoX6hPXnXMxfWsya
vaZliJyieLN6H0MQ9XwHOQ7a3ej51GT1Mt5kwnrnYtjeG7KcdhqqOPzV2KZLtLVeLZJuRLjdFuGy
wT3Pkt7JtJPLyBYQN3gnLaW2vVs2+wIzIoPvaenSS1d2SaA6DKJ45aqIIwSmXgjIVgmPL6OCdZTp
Lh+zKbQYhW6w/YtH6dnxEaQQmWJOZUdgbtNjORXLvupoUSLoRTlrPjl3VjOQNKF4p5mtKN8gQI6P
o9W9YvjRDpqaqaGi85XuZ84v1ijwIGk0W2yUzrn4YY5Gs7zgdb+Wjfe9pq5p6ziL/5wxFe5geuYk
IdPoYTa99J5992dlSdQahZ9oSfVPRw42MM5GdB9tw59MOlZuGlkY57ioOIIbNm9pEdPJVVoF811S
PMxcdoMEyn0AwZfMjVvNH0sPo3qIuD6z8+8u6TzNH/48kY2CmK2eVINxSlBUHHtVeV9jEIQG4DOX
PsTUxB1NyZmIbYnFsFfYFP62S1YfacsjnZhWHQREWfm3LnN/0Sc4hrFB1mBMPOq2QKxhwyB37QX0
1JR1FFpp2U8cnHsbsV+mjrbTF9LJntGVuzkhDsLFHTlz6l+TYm516zAP1DGWlUh67i2a+pFrBMpo
VM5AXNCjaXA+aLwaZ209eYe8RwC5TFbjPE7csJ/MJuIjko+89VCqBvtbq6fNKVnKuQ3gR9rfO979
aahDs0OH1SLXIjUr3ZsCmsAhgR37qTagZdLaRJGAn1XxIVLdcYatcZ8UffFEvtV0A3zb7j7JI964
/jIm72BQ2u1gWOVBT+Pk02Pq9wOi6CC24rmzLrHZ6KhLlkQOW0ZInYPkpDuawzAEmJzxB3Bp/1Xl
FqM5HKfxrhva9mGeDCUIdc4cnhdMLrhACN9OAYSq/k0QfPpUjUjfuSdjgSWacId1pbyng8n/Jaak
J/xfROZNI9vxplFafC2Fe4ROw5qqNJ0vu/LtFBOOqXoCcwM2BzgOR7sejiVX27Blfpg3c9Gs68WI
ZxGhLvFe+2G2L0hTxZeWiQzzRW+AQ3FkOj5GynJeuY/4W8neY9ez4tQQf1wZARPVaYNpKBr+kXOq
sbgYxXicaItYeVQYEMo50R4ozFmh6mbZvIMKyK9mIeOYd3FnuaHhlwved5V/WZ3Kb9gInoqWPnbO
jVV0ZGFVYrlL+LBSaqTuF2WST6EL2psDA3JEuZ0Nn77HIhnf7XGmEtNL1IdnkWdLTfaXQeSjKwWT
mrVTo2fDA3QRVByzbbQflpihx5JLgw9G8vSAQ182B1cb5YcfT5UXznTVHqXemVjI00whnbhl9qa8
1LICrza7W2axfSOiZyr8ZrI48pkjydIbQs7hbHHC55H7W9NtxHvkd5G1rVKRTxt90Ox9X1jpLfKl
2LPIoo2UlQWuY8/ClGQmCL62PrBhyg33Mo+dOulJ59CKYonNPPQtfjbecG4hlxCYnrVVAksbUXCK
PhJS9oHeyke9b7tNyyb8QnUEzggX08ZmcjN5bF2LNvWyqJr3vMk6xMK4b/UQxFX9LZ8xgG87ElGK
2LVafsJrMe8iwfbJNJzvVpz4L25SlZ80+NY7M8HgueESH5UBLefYhQCscEVkMSuOqSvcO3+x3I/B
bgpcaxKPrRHbC0wEcza/uyN74i7SzVc6cfHgeqW5Nk42rD6r2qgPpHH4z3zpc+9AknC+eRTaDeFk
JPrn4IPhl/RnfnA67x5tHxddmE2GeO8XBshtLMae95Jo+wDruv7lK/ZK26h0Ykp76yz6hvGkesFR
6LQ7s0qmc9/2M+dKTSM42tAgX8K6OGZx/iBoCP+mKvcazwNRjJIWDk/bYnhkuTR3Prh9n/IAfD/U
gZasIW2iA/ck7rTA02N3r3ASycBuBus77FYDUlkt41ea5lzWcv/D3pk0x62cWfuvfNF7ODAmgEVv
agSrOJU4ihsESVGY58T46/uB7rWDKlaTLX9bb67D9pWyACQSme97znOynuKyphjauNSaSMVOGgSX
jdSndQ8a6UyPU+TNpiVXU2mkm1ZV23ONDqBo6+wtjPUWklArbNA8lJ4XHRLlVSJkfRegSngRZuFv
ukIF2cHTnGbpn9lehPpAdAjbLLSqvkVJJ6qD2IQ+YsY/SuRhOcEC/KNUwpSlxegvCtpGD6k/pLcU
yMKtGlkK5wO/Pa/p6VCFBVi8T+rMXQYqe8SsD3YOlvZmk9dV6zmRS5gBoNzksXEIyFvQN6YLEEYW
2tey1MWarui0TxSt3PXIP865wvRcJ3Dz1Z8iiXtDSvATVbcJXCM/q9LAWOnJ9FCOtLSXmq7VzwEN
mmujqmiOqVH9F5r8P6fkr07JkKc5uv7vp+T9c948/35G/uuP/H1GdgH8EzBi0w+e4cC6hn3qb7eW
pur/AFcIJopoEiodMzHrn2dkTrLvzsQcljWKaIbABYD050/SRsyZ6fW+ruQarkH7nC4faG2yS460
OhWARBIBB7HP9NLRlmAVNVw1Gl+Matk2SikrZCss9z3uV6PwL4t81KxlbakKu+hJolC6SWmtKhlH
U0GVbK1MQ236nuO3GC9bo6PyaFcEAl0mIaIke5PV7OP6S4mtEW/YqNuE9iHSpo+wkU2aifPOrJrX
JOgPyBhtPqS6Yi/NUNgk/tL22TRVsCr1abxRnIkQpkkiwl9WdBJ5zWYNxrRl9s+QokFLobc0KguO
XeOU8dLKaatr9DbJTV357vcmnQwask0FA6+uu7jcwy4JgfyM7qMCiLhgiFFM68FN9WjLGQHetTHm
2RrFtHOVEEr1vbLtnmJc0T9RCo+v8dTaG1JlqXpTOsY2BkeCkEMDHh4NaAWV65SlZzE94SfRWNWj
3hh6gW8ocl8L13lNh/EShznopy7BAcc//IuuFQaUkkj1IKlpaxkb7nIwVLrrHZybQxtDHFiq4wig
tUcov2DD5WaLAsAsdk4fWmuvWZ2XK1N23fLhux/CjPWzHvstFYzx4Db6uFMIYcWgis1UYfFTIo9E
8OgH88E6xAl6mXVX6MoVbUEO95ao6SMO2jk6zfw2nGwMSMDFrgs+Z5iJAqJhTUfqF6bV6Q9KkTZo
bSvduCrMoF25ZYo2H/LMWRdp0z6lYt2totZs15pO+opC+hbMb3/YGESDeUQzE4Ez+tX0pIxZSQZw
qmwpbU9nZqhPr2qm22ch/babSR39S+SKxXmBpzjbmhN44KGdBKkQm6EzpS4S0iz/+k/OPWYXXijW
XL1fRiqfJlTUnQsUZReXTdDnO6AEfQpRGIJc7G6oZnyjNE7Nns4floNprYZsm1//U3f8P4WwEMTE
mvO/r6gXz1H+9lvR8a8/8feCKqgRGoLiPe4a6ouWi5v2n3FO2j8oTdukRWogKH/TQlKpnHn8DtTI
v4P6/rm+mgaL8Lw+w+wHTEOs7J+sr0eVcZMkSJZX/p6ZaU0n5AhdOgLiNZCrTHgM1qO7tsYLes/v
7saJzsDHIfgKYN0FxM5Ptn4lELwravp9m+IucicPVTJ7QgfuJ9IQwS391z3/N0aZf8W7UWrfJbQg
ZBQ7f2qUp2J4k1+RkL+6kCP6pB0VZl50DNFOB1s9jNGqml4+vwqUdUffO/MXfN20geQzM8BKHD2R
JlXKOOgwdllKXr8WtqDuF6m9vrZ7hrb8JP3G6urv1LT1d0ajthucacNaxIO2HYeu3xK0XN/rIc4l
DmKENNfSPlCi6KwVnkrkHLhqNgVVnZUhh47ilw+whNJYuLAR8t8SyTws7NiGQCAgbzlF+ZQ5+EQc
p1mDi+y8lhKfxeaQqpCriVWiAChADDgukqotFgIT417UbXwWqqm9V51JfFcyGwRAaI3hhQoUZp8G
6bicVCKCQ8Xq9jKgGrFIBmoYHBjac6AC0x3bx3QVwrDEEVu9Cj2zd36Ek4i6MmF49sQaqjfnZqLL
uyEfzUPP13yrtHa6LhC0npnZbOVrNXOD4okNwlBqF46aZGskHwPi3qH7Ztgk6pIWKM/tKR7XxHTo
4wI0sXZBrgzvQ4yWLyja8ODHXf/qymw8dJOBFED4A1mBXcx40fTW58J/DEtqoyt0S9Od6NnHrPpJ
e6vrAQ6c1Zjyp1KZ1Mfxe8h7lKdIDAdMToeuU/mL5htsmXTSRwvCQYYNdSlGS6yy0pec6n0DXOIs
MvGt3C6X/D4S4fmKL9s0Vi7jwHyTjULFZJTtj3ga7sxJf3MpI3wfdFgPZqtEjxKnyRkOMW5JHVba
Nu/Nt4nMdHcRIq/34krFGZaWPATLp0jZqvx9GUA0TmV2sstcq7mPQGxAz6jsPWzL8KLMen9toBnZ
YoQJD7hDSEfPDThXNaCknpbuttD1KVlY+COXLlqDtcO5Ml6SKhbsLEAn3pwygBFlEsuqiolgypzE
i624u0mKqb2RJfFBE11zJoYTWYSgwwKiEZ3s6OCAllVI5e7IhrtygIRTc5yt0FkNCVRn7byUUNXi
s1gX2QYPOl/PoYqoiLe1r30jiiY4jEGk3sQ5FpwFzXLrCpd1vA3By241s/ZffJozVB50xb/Ue5eC
WYI+t12YWk6Jy/fNKyiIOPGDUSypqpg7ig/VeaXYGoSpCZQXbqdrXzFgqJahcW1j/zrvTYv2fDUd
cNA2lFap4HltWAkwTTUha/DC0mHJhtN/kQOFCbfsC5giSqtsizF0fppx4vyksCuXjdL0+5rci5fQ
VbV10FYmwW8Ut9ZKI11aNe58P3w1EStoJT9SQk/jZdMNKSjoUvVw/Ywe/jn9nAOreasOybT2AUtR
81IsbevYeb21kAk9OrrfPeW+FR7UrFK9jmAsQe9pQBWAAs9YZKbmvGpAZ3b4f7JLamAk3aKGvshb
4mAG1Ca3qSvR1ja07df0s6x9r2PXNrpk2gTY/q45+ubPIxqAQz2CoRniUF4OyCHPtcEeL5rKtfYJ
JpmtRhjpshyluCkp0K5wmBCk0itOt7RUMlQXFSSckKI4xYQao3xO8B6Bn8DaBIExeKY3nd+rP+Gh
ymwRpkVIpbWLf1iTaGDpswihOW5g7WvWaoAasSlHQN6ywLe4asqooSMUmutWNat92osJ0k1RhRDU
MkyDyNv4Oy0/FJhSOAnodj7t+LXBra4V027ER7kHIjUuU8snRCYWOVIHK4vdM4cdw6aIY7Gi/OCe
WVgFNnhyijV1ZGVbAzLJuACkJksHH9GGXYJcq2Ndnyn4lbiMyhk3fugra9sHr7bWEa0sKcpxHwbk
WQs9hxaUp3X10ldSsox1yQEvlYNmDJW9ZBV4ouQHQrizbY+mTffG0YGUWayMez3X8m0PDp5UVcCB
z7AxtBdp5w0hROR8/SSPPb0fGxoxLim6u1//up4L64aKNYqvIcj0xWTZ/VU/xcMV1T657hwCsdfM
4Ym7K52VqQVU8n4NSZZ6wga8gdfSUg9sFkYq1Zckkc0Dhopm1VkzKdusiTqMIjFeUHGNadgF+jcz
H/zvsRkW912UZVsIdfkWq7FPVLqmLgiEyJZ9pbpLdWiTnSjaZ5Iz5ZljCyIYgxbVlOMnqhf3ScLi
WXeX8PC4fXloKeuaNMkLkQzdhaagtVmMWjF4heKOOppnzTirdQPfn+p02Q7Jz5CASxPwPEACTh4g
bH6wOojJQ5UlbrShUR9l002HyOT0uCgz6PpW6eRbuxcgCqayZdhfsMVhwp+m1W1HhbZSbinM9z0l
Sh69A/fsvKDTetamRvjD1UAzJmksbjLUuntfK9xtIBAnYeWmSIO/xNmyG61pGijJfe9G8IvzSty4
lVDWllm7S0fKfBvgPlliqZq8xtWahRIT69QL9CywQ91l4TYGVR8xXBu0XJ4xWNOLKpngwjeTHakf
0dJWTbnGLZq/YW9sz/RGbW6B5E33TKTgWoRwJmXcuvRiqL0Js4FcXZc5wbSGeJRsSCW8MB3vSg/H
YQmV3t3qPvww0uqmw6So3VuX+8pdNlersTLG2spRxN/PKZED2bYqP3YwjX6jmqV2Cb6YKGY/YZFB
urZDuM6JzRqi73nbOAe36Ghzqa31YLSj+dDVMx3OKsdLvlRiE1ahshqRt66U0gw9mzbqxRQo9Tfq
hvlarzlUU1QbLn/ddQnXYFU0jnOlJ+pGzQl3cesm3qPi1WgDcsLMqWUuCybiZrAKlFdVmK9zFzVu
NkpjXVYZQthapXsL83nctfqYXvkUHc80wJNE9c1zecKfd3AVk/xozhv7yYmGS7vJ/XWW2kSBmbKr
iPvNkyu1irMzGhLi0fX9bit91bQWTsTHkN49j3+qpoukwckLOoFiX+8aqBLHJGQJ1LRvoRK91Mk4
XLIojGc6Logru54mJGcWFMOxKcd7GqgWzfWpx/fcjs3G1oivJzU+XrSJHRPwHAKSMvRkZ7aZtY97
uJ2a3Strn0IjrtOGTzd1Z7m1q0Ih+WrK7GRFCcSnbqxRZOfb1J25dYBOwYf4eEHIS64tczsvbsnZ
yjctCw57oNxu9pqpS0yI2ODrFvobwHSCDbC97ypf9BtD1xBJouxVbhtVLUhiyDp2zKaBIadj2VCD
hlcT9RSoiCay4pXToUSsyi7fSi0Hfd0ynTLoZzvDjbQXNTDHCxPczMrse/VldB2dXPOoMBaK2YBG
bXgxI1Jy8Yb006EGwrcTvTmuHTnWGB8QWVKM6cpqkbmiAzLUFax0+O6ngyoG3nnFSPHi+vyXW8i2
Aa5+P+zOW6nES59/9To2yMwjZKXyPdAR5jZSjYmQXR8HCgKp+YrA3w5E2gKMvNSmSMflHGU3lIkx
RDtxjhE4VLbSKvCIGdaoP4HEdVCd59WN0c1iNbKe9oHfXbflaIOCQ4Tbx8qbU1EiAmb2aLSptkjp
+pxzGckqVQtWTito6o3j1P26SAN96/tRh+vfl3uUdjWwtUq11+wQw105oc6XoFj1MiqWiIizVztX
XpvJuhqoKm30gegb9m3VmROieCBe/bYvwmlZO0rgsVohGSc2W5s5boGf4f5JnEclJ0qDAlNByxND
/srp6UVBNiRJxJHKGT0FcsXskuvNSwvQbqujrXXK/GIoUZnlJOglHZwbEaUI/AtQgJSY4vApgNNO
mLGW0rhuUV/ioyhuSlPoYFwCtWoWmR7uw1iU1yTUl49KANuHr3r2nepj+wqfWNxQITeHVeqQ7k03
bkIZ7yZbMw1bD1M56hwUeea16dTTdYwh46ZEyrruMtpWy2Gos5WYhFgPNuY6v0YQD1gq3nRVwpFc
TaNdEGsjdBeJoqaesj3iQMObCN50wZQWmGMoPEFNTqAovrC9174PIncuNLeV6rLWcRJ1VUyJUYdG
dO1PY3EmR8hCuN3hKMFDX+kZ3hic60o4G/N5itCArBdYcVUP4GMar0xNxofcwjfckjzwXYD3pFpF
hv3l6Ljye5KG9g5BZv7gj/bsB89b416dv5BCy0q8ck7oDXne7sPIMS/CrJEPuTQsb5BVDwo46PZI
85NXCZKVBoPGwy1a6V93dpn9yBpbXWLFMp8xphU6r0hp7zQKZOe1RIogFA7YtK9yk7NuQ5UOIrx5
Z+R2tk58C7Jj1HXhZaGMb0lnO4864F4AOhN6mSCdZusiRAXgPwv2eBOfwhDjxKJFY7ISY81KFqex
h4YEzQ5wMB4vX9vdyKmCZpIxUbd0UF2V06qJslsljR4HgsBwDKC/pnAD0tAdORRr5QPprwbtnRRZ
LuKyql1Z7Iy3hStI3Umy4lxOqX5W1z5bqXWQjX5AinNSOi1CkqZXMo/jklDeMInP1vTaOtNa4dxj
SJ/FVK2z5RQzs1ojgKCGIs/5KKI/qOv4edCM4i6ukuqxbFEdbUvFGkE8gBpMtuAWkMYm9Aw5TMn8
QN43aOMGOfdTUgt0m23dx7tOb9+C3ulpRjva+UCM2d5gZ/ual6qg7ok8RCjJ5VR0KcowQ0m3MrGr
Zc+jOk86BAsLtyrlJVjL4DJmM7SIzTRucOlZ1UUdCLrBdax/4/3/IdEWECYh8QmiZ0Wt60s8FEXT
XicqRQYzSMP7oW4MPlzUmDXI2wd8JMWLoZRPJhyGJ0CWN1OrN+bGFni6lLzXtvRAWdlLxUCYMcsE
XLuXyzCsauRYYEGXPh1EEbbqZuqgJ1nMeE9xCnMbUstHIiRQpKNrpoSbuZxNYz14sUaaBTjCigVQ
xADQyGDfctThe0IH8WmWX68Iw3wwBxwsKuiOLX8LAJehkjdmZP6wwY+BipLjSzD5OB6T3sEEb4zx
hYtkYYv6iDtG4se2CmL0BYrLTTF8+8HuQvM26vBAxm3EC1u74aLP2VONISowi5a0NEL9mjPIPQty
cjWUk9hVlUBf0UuxLtPcfy7cZFqmde8gljHiS2JvaOZaWOYWOrprb6DaD9ulz7/lU4MsQFcOWZbJ
M+mMQH3BXF/baAJWIhb6JaY546cW4MEpYvA3dRuhkMb/dQVoNzwn/w6LdBm7WOZowyvt9xjLHGzG
ZksyX7xGb4hvTA7qwfdb4aU9Re5CJsUWvm56I1lxFy1+vrXrduq2TtvbgExK0G6q2BkzbF329RNQ
C9uL8Q4tSV8ZEDzYiocIvDtnK2fvejOjFxtUCfvfIv/ZSrgEq1SWL0YVl98BTyNZQD4fJi+FSlTc
XgNRvXd6P15RLSEcI2j021ZXhnGJitlyL6MUveGyyCucCAbQFGtT5cPE0Sys3ct8rNPbPINrnFmj
S4xKQ/eHEtat0Ju3YcAbrVLmX9aVAbZv6l+B7GQ7C1QyLkeLQ1LVkRSPMvwsi1xtzXHCg/IX73j/
rUc7E/dZwN7Y9IvAY1eYAhJ3Xhs9alcFLQVs0XxfYRR67SCebY4gA8obq1YP7KFmlhxlIqV1tFfT
Tfu9WRDXJiqyItQkr68CX/M6V/F/hoRaXdMu0w/N4P6sBlO5D3j17iCY1eHKakhmWLj14K+QnwC+
w2q4Vd2hXesRjm66Yh19eioAnxdCP1ZBEX+goXbNObsLScTv5VwxpDpycAe8p0n9jiQZuKVlwZwk
2ig0sz/Th1NznUdzNUN1gFx/CMG1saOzT7JrbyyQkarEoy6izAZUGJTp6vML+1BEnq0ROtpeB4Ur
zVQkyO/r1GojcD4NGhcWOsEt/G4+GXGnXagSyeDnQ81q4Xed019XhaBYh8Tlku9+nJaE7QWmksFQ
eZ2350kqZ/tMzJaTybuogiHbFhiFlp8Peur6oDSRMekQ/oVc7/frQ5BMPxTNpzciJlxgBuErXVOy
40xqfnF9xyDP+anxQtPCsAm8ojf7+1AJi/9UlkrtoVTCbZj6mCaUCqpPolPRRGxbXZcjZCh0VuEF
GNzhi/HnSvzx/dUNcuxmJTmok6NK/RiYZagmQeM5GfxDNl1zJ7G/+/x+zhdxPIihMzFRhdMrsvXf
L5IQVolWRa89KSnd2n3ILiKwDf8y1QHtTqOOwRuJ55q8znrz+dCn5g/KIEtXXZo32twFez9VXcsc
NAQn9VwkGdelYUnUbnMh2FbUWRYbsAMbQ/Qgnw976tU3yAYUc3NKFzOH5P2wRuPCzER47dkkTu5g
TNwJl5JfIJi1rs38/Xy4UxOWOFd0/QT3OZpxdIODulI12ugM10jrFrHRlsP/gLzFVr9YZY7TS3+9
kMj7dZMTOAuNenxDp+nvZymmtn9tfs3N0W9/DJK5qTSpdkFJWd0KZ1KfQ+Q1ngQj8G9MWsN18MGY
hm5+SKNLwPBMfaAC5CSw40CkCNV8omi+GOXUTeURzu0rlcbnrybXu26ciYS0NTOWnl+rQIdseoku
bcD6CRT+8+d36i00gUU5JihuWozzT3k3VAJSiRyNngUVdspK78lIcYqn/78xjhY1RE+64ENN+Kou
LyYc9aaTHT4f4uTkYP5pPBymh/1hcrix09c6/FOCUJgIrarvIBXTKOv66DFUWGFAOqpk5dBmwbKh
niGf/mpF+/jqgcWxaKHw/rmULo5WNNMqW0Mp3MoLNITUspCQybWkQoYYg2ks3Xz1+UV/fHaMZyM5
Zx+la/bxu1dxrHLG0qi8DNDu3hTjwQ41+4utxMe5aNBDBzVPaXf2/hy94G4A0ArmeOVFMmgJiYCF
UJQdpml6GZ9fzomRuAgscOQTWoZpH00T3OoEm41O4bG0wetSmj360Nuyju8/H+fEY9JsdFgaz4qV
6xfe6N2UB5mQGG5tF94UwVZOnxUnxY6YL6PK330+kv7xG2v8NtTRN5YalUB6yVAtGUA4G010wb0t
5WKAXLeuuny6Gy32YwRn+/WqMqnuq2iXvguOrGs5IWuN6f5u9YYyWoZ3NqNxNCU7y4nLnTQG4Et9
OF34ZHx9g+thQA2mW8S5Sq5TXcZyBw55uOyLlgr22Ip0SZkNBhpcyC8udAZSHX1n+YLT1wNBZc1Z
rkdrM+kNCuG4Lfe0CeWDi9j9EnP0N8ya0XM2tfaOhAf6p6n/vR6SYGMnIzWTAYSSyNaRRWdWq8pk
qbd3xAGAABdoTIsMHatzAUF3gkNAtF2T9NQbI8Tqfh1jqQj6okO3rts7JVba5WAWpkdvu19J6ehL
xolXlPDs88REyxDDe4AfV4Qr4ruWkx2QuMIVAvsNdGUOFWnUF9vv8y8+WifmGhHJGgoOvlls+edN
wru55mddxe5j5L7ESnPeaaSF8dQH0KhEViwG3+i9z6fcxw0PwBUCRS3EhyrG3aPXtSrMroOWAaPJ
keYZ9dZsTUyeJLOplFvfgYISUnq9NSNY45+PfOL1ZTenCuzqQAI+nDlAIHZK2Irco8w1Pnai154q
+j23FlFdb58PdeIiEXiwGlHrmJ0HRwstfVHOm2Obe1lX0xXpNJp4dILggMZ5fUaqBJ6uhgY76jid
ov3ng5+4TvZVBn7YXwrP4xBmsBQtZac894ANR1tiAG+DIUDqEY/1H28DzHmR0mwURjb4/qMFkRpQ
ExRanHq64zyMI8l5ugPhs04N44+nKdsNBFMIozh9qMcq0XKm4gSQ8tEVAF2fBIVXI77qe0uAKBc/
/vQGmqrBhRFnoNFFPv5sARwnlSqtuCwrMwjZGvOCHiI9nQam+1dBtB9fQAZja8PWwKKhffz5qtCG
hKLNuDLFvA0N5aGanB/A82+DXnyxB5nf5d/PGgzFsVRwaXxerKNXLzPCCGwHQgyjJJ6UWqlLOghe
hQ4GY97tKFN+tRs9PSLhgcjY5pfu+POCGBRDESNWWrdL3PK5GLVbY6YXYYpP4drrX2R1f5z75uxT
nxXFLp/O40+01XDukL6deErb7vCWeqaZXEVC/WKYjxubeRiOhoZjs/s4TkcGaEvgOn+11ym6AouK
LMiSmLD15/Pw4yrCKBo5FqzMKjDDo2/WoOgDJkkt8WqDihaVnmUatz/tXBziStJQdyaI98UXq+Qs
J/8wS+aFw7ZwoLBaHo3qZ5N0OfYlnmuNVMFTKPPLvEwgBbt06ScCWBfNiCJ5oRQmnlB4DQT+NKq9
lUMVnKX0kTc92yIiYKtvJGeQYlmWbA7mbQHAD2uPLE7cuXovyFdorC9+/ckHQ/I3M05zXNz6v3/O
kCSEKZ0NPC04a9fx6MY7ZaDO+fmDOTnLZtm6q7k6XvLjF8ms+IwERerl0saQWHSempBMaMuvdi2n
HoUr2NuyDgnOsL9fjWWnRl5WOQvRUBoIWfzwbBDqsPn8ak6tQMj4KcOhv6fY8eGeqfoQtEqCeKiB
dGLzmRqsVq6bJn3pYvPPd9GcGZGJ8snAbY/Z4PeLIsVMdAiuEs6O/o/53tWROGS1//D5VZ16efAo
CBtJLgeD42k8NEmON5yXJ40s5zoZNVpsvvWDZkuxqQPLee1TIouoFjZffKpOrXm/fBEUjk4ceiid
qqFBAK0XBPqVzJXnKQ42ZXxfxtMNL+IXo52a8Bx7oBOYnCw/FMlSrtEWRBd6ZQCVLBOWfej1WFl9
fjO1U3OEm2jrfI6wfRwf+N2WKFiLkrvntL16D/UTKC+KYyjGcPTpzdn9Xaw5BXHFsruqiIG4tCAH
bEOcY+tpLAWN5RhmaAWRLCXqYBO2xFt/sRvRTt55wLbzm2lY7H9+n1k1sCe48hlfm8GkTSCrZ03O
qCrDabC8OQ/tQHXCJqD2PM2N6D7pu4Yw6+IpRNExiVLuyh6KG1Uk8POjAnQl5Do+v5En7iM9bbag
NiCIeX/4+09MbX5DNLDd7vPpRzlpcqPiMyz8FP3K+Pz5WCduh/ZLY2zNhVp23b+PpWsj0U+OZGvv
az9UCg6rzFKfyarPPcDR8ZpSufxih3HipdM0OnbsaPhifdhidzVc9DoouLzYegRyoCx1VDv0MWoy
g/Sxuqvqvlqhxui8P79WoMSkm7Kz+Uj8NXGQRLXTFB5ntctKAFqCJHWgGh8swiS4h0cRfDHbTj1J
tmyUAXRwIyxlR3dX0G1sTKI1FTWolqPWoUrIDXnoK5dgZsFB+vMrPPHN4QLZQxl82Ngszr/n3UEN
n74ZRpApvaEL6FyYdb9Sq6JaGShi/52hXIKhHRAm1PmPPgilbUYyw0nuaW6RX1sk9S5qW4p91Gra
F8vXqTlKNjLT02RZ+VD+7pDE5bBuOatk7W0bFm+WBb4ICgnO1+pAVJz848MRCximC93SdDo1xy+g
NtBr05sp9yaImwvV7r/V0PPKOZ/n8+d1YmGmpK5ahkHlGRvH/DzfPa9y6lGA+RwBwc0+BMOwdabq
9vMhZkPe8VbttzGO5gQUqSQ2Aeh6CPq1BeZMuLlWY33TW+Ev/LSHHozddmH1dblqRBzcFX1tIxai
V9s6IDF7rUUNmRMkWpgDCjhD0/DPjuS1GrLeTaYZHnQM19hpyWDxSzXfZg3iLE63IzG8AaFjlkOT
ghSGa0ur0epChNG+TW6G2CrXmmRTZA08hQ6zGweoIbiKoXES/x2RGpRE9VUIK2WLWW48Sy0kmp0R
ZhcdwEbPwaocFUmz5A4nm4xaEQ5VhIIe4kTMZf1UArkILcTCSX8OIDBa9uRBbD6/vafmpqnZtsY8
MehTHK2fomoqSYpo7iETfq4G+Qxs9IqQ0o2RFWs4BMW/8dqx52azR/mehtDReFY45pUBt9WTVTjX
nC4h1pz1Mv9i8/qx5EeMGV1DCn/UCIR7NIw5JCE2STf3EJEfyjKq0Qw6r1VyRxP6AkHKsrX0p6DO
vzgyGafHpUrLHeVwfbwhc8usysreoiZSjNNjOGBmxCCvHDC6gEFBM8MZp5oTWWTSVas0RyQI1YWF
vALPaaHyt+JeOTPUFpyFNMm+RRjKhCu39DvpYLvxC8Z8DuoDUsDEnoIV6D1B7cWeVoFGuFtiNktn
sqpFImMT6/VUBuuY37OSafmG50O7jh24JCVpKRscXfzv2WQtw0bGa1ux9fvKsL56FKfWdIFD1XZp
w/FA5lv2bo2I1MYii7TLPVU+j7RDF2OvbhNNdl/MrFNr0btxjjdGXdllaeESQexYqbrMqTcsszBc
f/66nPogCsPmtKrTb8ND/PvFqGSLFxX4Ao+mE4QGUtk5jD8USYimvhm/MJ2dHIx6JWcWF3fb8SFC
1CxGecq7ooQi4yQ6bTvCqlGAoqWW0Re379RCICj787XAsvdh85uOI7EwqKi8Oq4PemOLJTDahyKt
32SEZiEUX9xJ7dS8mHveHGCRENjHfZqpKVPuL/u0eEhDXF66hncf3LZOLX5VGEromWUll0PpGt8i
clm9McDUEBRRfuEETrIBXD7e2ViCsGf4JNB+cT9O/jwWRMpI1G/d44WxH/xGAZ+ReX1VvhlucB/q
3U1qoCP5fEadHMcmzI4dpZgtc7/PqAY0YgiKIPM4iZZUc+RzPir9qmjrLz6kp7atFKcQbajzP+yj
99DoXRwcaC89iWckbJC49vmhLqwdsQJXuMtvs9T9olBxagK/G/L4aB9PJug2S808pR+2QVu8uWaK
uF3s6uIrcKFxav5yIqVJxvaRs/DRuQg4pQn7085YZvTxSYblz55k9mWXgt2lfBsslVKJlhkr8pqs
eLwGijYrM2tEf27XPOCCDh98Ysq8VsexgKsNn1Eo6xvirYqVk6cpGcmNsxns3rl3LFbNhcgbBFNK
M6ymZC5tFvpPtQcsbxfOCjz8UwxKFilOuZZs+SKn66HREG3UZqN+UyK65mNP8unns+nUXXBnpy4l
DubtcQM2hVVLnnDJzq8EcScngqZU88EqrT01U5LYx/6LAU894tmZhVDGpth6fNtLcjfGis2QF1Uu
iWRlW5ebidPvygh8YkSaWZP++SX+0k4cVXhRzBC8AieKMtrxNzZQyJMmOzHzRDa5S3C74sYMNTDC
xmjtwyIl51LPnFVsopz8ZRdwQoBkWTvJtUTSt1X6HuX65z/qxH1nszFboF2MgR+OvK4YnUzqRuol
bjCHpo0CmDzbxjEumoe41iYPXeTL52NqJ4qYqBKo+syrtv3h7BsM1lT6HW90M/lIWQ0Y2whSjU3j
1w3YbWEsmCkoJ6107QZ1CLW/SXBemNrq8x9inFjDZl84cgyNY455XCqE1xQIwu3IR8pjg9bI7GuI
jHQ6oK0mBZY7Y5/JGDUyFiuA1IQcrTUlo48KwKG77o1e3Yyjrz6GJhtvXU7qI9viHCovUwrHVLJB
1EesRBu+QSiA4q52a1PE4RqtsLmqlVx6oahsKF6tvXKCvV4kxg3JN8MVry0mNDg700PotO4uVe3v
6kyQ//wGnLp+OmB40O25Q39cOKLcBrif0FPPTpPhJkSWRnD5ED1E4HI2fz4Uwmu0BrjR+WwcbUBo
OlVVNn+WXIAXq7JyZjffUCY7N0yDh8/H+vXcjt+0ufprcHrlM3h8/CdJOm37LOJw0Fk+cA0axpi9
JoJVoJd3q9xOtb1WqP61HODS6roSHHSpuEsTwta2zNX/AHH+39v/Bd8w9+j0d89u9Syf//6Tl8/Z
23//10WU52/ghSme/fUXnv347//6+0/9kxvr/sN0aA2j13Th0LDx+hfCwZ3DrGbyq0NNi6OZYKx/
MnHcf1AbMVCDzBvemSn7L0aOaQCidSk8z4pTC22m9ScMB2pYRwd9xDpQh+k0zLutuS959AU3wsTN
OPOoe7DfRVhBWILguBqItkT1og3lOgHzUADv6vBnD5zjUQKX0kCgnNr4W6YIcBTWroth9IkOxpcT
Tw/DlJrmvebS01z1jfYSOHpwlw3EcEaBsB4605QXaMJJH2Gt8TdREVNDK9ArXAQ9/ye2jcElyyIO
6U/JON8juJm8bMDMXUvjhaQI/3+oO5PluJE06z4R0jAPZm29CMQcwSAZHCRyA6MoETPcAcf89H3A
rOzOlMoq/2rrzb8qU6UGBgJwfMO9504nXdWjDyXSbM99BuHkycqjzjsrPGs6Dnd3gH5ml9ZibWc5
XZmKGEFX6Ksg41U5KTa9OaB4q9GtMPGs7oWx4pCMq64vgdZbqTMDJWMssM35bh94q5ZgscnnzTnZ
o/TJSEClxQmj1rBJIaoe4OGq79Q19YNLNDm0tTbZmWOGizogUcdLCRTW65QdSG+au8xMoSVY+Z0L
RC3b81usm8nLonLJ9EkxgjIjWZG/am1aQ3sbc8ADoM7L4dAoTwvnKrA2SCsWOqePY2FOvNrZzLam
roZeODd94Iwbo+0849BB3xendg6i57n0vQfpOdFj006mf2ii1lqyZqRTnCDZQD/DRJR97YcmYVpj
emFOt801AMlbo6o/uoEoTq30uJZdiZLUdFVEauU0Dae2a2M/1GKZbLzUna91FduAzSKsuvvcgE/T
wuRZme3Ai3mYKyIiJxKRbAg0W3+Koj35FuZXOVvwTmelzY9B4RX2qo0JAd3bmu4Xzwxgu+opXvS8
+qarbGg+G4TqZE7tzC6bdHVIYoc8pzIjI8x4i9XcxHxzuNAcuv9NqWxCnaV9wXs6bEY9wskVVMYh
7Wc8JNEnopdI41wM2RK6HcNrq8sQh0TLW7VV/mqR+OC3cMxhU+C/QGDjs5nUvMd8dBh9m4e4a26c
xSM3D/MK3MfFrmcgUyQDMf2Kjl5ebSs3V0+g5u5Hxierhn9mG88glMp+ejH0Aau2l0bbqJ8edKwu
mPtpo2e3zs51qekHXGn5FmiPeQx4865yZaiN0miASyJHsE8WpPj4gqynYpoPOtZJvqDCfMJ4/FoR
1RXWcOlW+OS10MbUsBUVSqwjg4PsoNLhWyPI4W2ARZwQ1nXreS5Rh8lph3OZHF/Zbe1Zcn20ep2W
WhXGtRZoK2lkCUbK5AcZ4V+90cjwWAnJUEUndN1ucuKRbX9Yk8kan/F30LSnjFRqdlVtCpIaNJSx
6k0HqGiTGXf89NkpcyYNfOPYygMy8e6HLOS09rFMbT0etj2Gy3XuSYJC47ndi7o+VIPzUFvFFdTD
eTaiXdB0+sKGeExdfFK6Co5ePFxVkB4q4pHXvj5t4oyrH6Oy8nv7SdX1zp/GmwzTxipwunELnRXb
eTRTMUX2M5muwLSrUq2NsvhR2HqDC3LAtI9B7yHVaIqxzYUBREHotQ6HYOrf2IuNOysR5lJRGCsG
DfY9BvFqUxJmEHpw3rm3JDU634eLvq1UoZYEgPOa4h1uVbqqkVUfMXqiHGtQp6OUyi7EzGZ7Au2S
NU+FcU8O8n2PIWrhnOI5rC4jEMk3IkmtMO8iQK9+prQTtD37mpq1exSSOG2+sGYrae1fcBV/haLS
wz4YP5K2NPaxp1A4pqDBWRYzgtWi4NgBSt0ojvX7FqvgigzV4EB0zjVym/uBQD5ss55/Epk2eCSu
u+0XzpVubUL47VfSarMLtMI+rNu83ZGZ4WwJOe4uTuwkV2scg5tm1K9zo7W43zFExibAlqC7ncZy
i18GHEEmwSNX6qrQx3OFltQ7PdtmVm7x4wn7LbHTS24lvB2gg465gRoqax+LKne3JuHzD0M+3EiN
fOIRF+KTp2VPTgxHt9D6NzUHX93YPJid43Ifd5JBcEEQtDlsWRAchJvtwK1FXMXavphGXO8Gv3mv
MHFtnGZWS7f7KNGCcAPn9J0lRMyTUw/6JTGsaxfIc6GSZzfHBmoWMLWYmRD5KzeuFrzaATxvyyaw
bjlLpebf+craEfYwXke+Omz+PUsfjlH/NY9i42uBHpzoEI9HTSO+3vT6G2/qN3g8jyjR2q3T1+ap
cTMf0JcEFcHWMQnzqfB3UHjnQyLaPf3XsU+jfNcWehrGAfvHtNe2vMyKcI4Cb+UP9gJWQ3j9jp+4
5cBGWXOZZt2+T0polbPX1DdFl2rhNPSQJjIn+YYoxQ4HszuPKYC1aiieDBsYG+b3oCcE3cqgRZtN
+wAX51KnXvnejxXCvOlr5uVkLPN53DEXOWmSXnrqJ+tgNAQj2UmEfjGGxnAZ8eGSRx7Vct3NiXFy
UifeEr9OwnMXWy+Q5SU4IwNHrdaATtj4OSdTX1rVXaz1Cvtzk7hhy3sNmm2FPQfXNlswuSWepzub
cRWFqWnKfdDp6Yr4n6dEG5bXM1RxsaCnfbDQOrNZrSqqWz2WPaLJqbDjlMYm665Aov1DoPL5OPbW
kz3q8hvbBQzIUQkcZgvFwlqIFAbrJtsWU7/nPWtu+jZ4L7X+zki8NGztob0qp7obKk0L6xzf3IQV
LqeFUY3VbHFmiWM9u198xQBnTCFmaEa7Mfh4a7Mq6leOV3u/hEoR10WUNUE0cBuQ9mwy0Sc7t3Cx
yeMrDsvc5sOq/iWImWJWOrBi/Hr5MxmgAzHSyv9w2cCvuyXH3Ems4k343vTgDZq7gsj8QuiGDEu/
9J49vNZrLXJ1eCVJ9ljFlb4aB31pe2krLWskrwV+3bDlC8tW1mjlW8C5HMgBP17cqHJTQhxt8m+T
rnnXIKj6L5bq8dV2yaXQcwfMLa9saLUGSYUpW8lwBmC6knpTnNQ8i33WkaI0qyq+IR153+ZRHmoo
aDddF4irXwKx4LhNunuMiv5+9tz6izYHe3ww42OvaNShcwCuCOY8PVdt+73O/XdO52JLEHOwBvLT
PaWZASrRCnYyaADXD1q6iaTLC4Kx1ppZQx8muF6qUBOZeaks1kMIj+pzZigs362azgAgg/0gSKTz
kvq9iNH2QehJjTspe+OBA1KNG6uzYKS47ZAUO6Lg1JZ4hZyXl9IqsIuBdYrhOG0LasFnfWisKRR+
4ePzsCcLVoplfKsKBywvMY+rel4wI1ECptsoKBg6rrmJrgqQik95XPZHr5u1Vdrp68oybyMaFYvn
tmpAgCVBsS6pPIgVS3sI2mVklENyarrB2+ZlHz9gF28b44ZCKyyr/plczoNrDt9F5Lo7ZWAqJ50a
7pQcN6CR3EMEwXc1j04AnlHf8c0dnYwcnCDt5boQJFCPdvfat8RbmihWcdpHxDMUIlqB+eYdmIt9
YldyNUWyXQHsLPZWi2wwabL+SLQNUAjrkiWZ9ZTa+CgK6fqnNCnFKWuTkrVM8DDNJHD2mHSZb9g7
3fgGjJKiKYsEUvLoyYjJDyqW9CDNttZuItlcOs3Kx2NybNyJQIiaeWLFvVc2o1oxDTBCoVUyTO1+
7S/ZTaIhIg1nTL9SNd7FOU9ehwB9MUX+Fl4ZmXGBfBoFua7IWgEAp+UJwfm0Rr9S4uWlPCxa2PK4
sCTvxUIchLCvAcqQnRtb70XVPQk5ObeaC+yppFcxgUhux6Gyw0a2a2lPmHql09xoDfi1ZtbMZ9wr
WHWLsnwaW3zJ+D953U1YfzID474lUPeDpclXZiYwVkNHK2s5boWirktFlH7PG2MNNAloSsqdPhbu
atJZg7pkCz55RnGuk86+NHZAyGtdfVAAw2ZO1MbIZnLotJxMVLu/HROVMH7syqfGzvDL2h2xgTbB
cjY7GwpvH7OXlhU3ecwBMw15uQ10B3q2H33TVcM2DTX8Lhny8b6eCJUPFLmWTBupfAwZ3JIcdalI
YLuYZN+VArTArBqw+7Y+XcwsOIKvJI7JJRDDWwDsRKMMZ9/yvgt6jsLQXkx/foulu/MM1Z1pdWGI
Z/l2KOZD5Of9Zta0XZF8aH6Nios0pbOhMrmv8+YOuf2pGhOOSKBJYden+lZKWtzebKyd1fY7UzjG
ysqyE94wXqKZftRz/8nxEkaA6fw2et171MXfhMi5f4R137U3noieRD+Drxmr+FXTTLSWdnFo03kO
Y8s7z4H/1Zdi3QSB2OW8IFcAceQlikySaCvdONu2vM9YpIeayvSQdA+iEnJC3S95JAZKNO2uw2/k
Q7Qd5yXFkWhD8kA5HnRNJls2gerQcAe/Tk3yw8oH7pFogMdvmapZDQSo9dD2ypdCZCyiydUsEVuZ
bHlGYRUUeaLx1mbSVLiEzRaF6kiAY+bmuyzVYtJGzUZPQpG38sUcjDQch564W0fWT0NH2CdAhf5A
ZZ0fAqAuOzuo7K2c5vg06J27xWj6ODUIJ1gT3AY+oRZVqhkfTqq605yk7lFaeHrNYsqPnYimLaix
5tGuJtYEjflGH5/d5JVNkx/rt/McQ+xWIj5bo2eFnWE6N6yNQaYTrLeziBpYZ4AHtr1nL7kAnr9u
yFKIrKra9ZVlr+ORQLASKz2wkHYxZU/Ebls4qGyEsq7MrI0JjP/WNVqX4eP0zS87AgJM782LC64Y
hS0sM3ZsWGYPqA/QuAz9xSgFpYVKPN7HwWugE+1ZM19eZ2XSrzTpVJRCzbwecv56FQww52i0MNtz
u5YDURPZkviLmXwcs20i9OJA7XggloX4W0Kjt8vwcsOJDjiidKpNkae7DFEBDZV/7TLN3tEOM3Wx
xuylJ5SPatrW8xte17yJBjqGy6SCE7sVoh5QfqxNSHZAespQ62lBhGHWJ29SJFPFRbpXOdSMZgmv
g7aln9q8bo9KWB/13N2g3wXQRX9hzunF4HTfLLHJd1nD1ygWkAPhOBtiaodQGwiWcUXaEtvla6cB
yHBqggDLRXkTu96z8AO1o8au2UZy+6tx3FaGvsP20+PJd+hn0DVsuzzlr/I7EnfS9scs5L0rWlL3
YAw1U0QGjbVh0rBgV6wqLDWCtgdCg8yoYGRjqVBPRk5lR4/27DBwUuTSoXCZjgNPatgtyxS9azkj
EaGgNu6/9V72jSRDpHz13dgK8o3VZK5pI08c0c8sBqotqLsN7RZ3soHjte0VwbZGql/wF5gkcQ6M
UmZevHYLDkwa1ynTDn7WbebezcO6NqqAZmeuvtQ2YcirYRj8LZDBR87Oqwk4kE/Ut5v8E1rkk9bR
0BK2ms6AmKg+pgJE+KTDMUFZDJei+la1IrjPYo0v0ndwbNSE3JFX8+Qb9h36asIBgE2sLaVDqEbt
ZUP/YKkhHG3tFtDqaXKyxzJKfvhGfVGzecp9980yTOiIb61RgtrxPxqyjWh102mDLBZiYEl2SlaF
BsnM67nuP6Dq5GGh5a9JDce+tonpUVILcxNeSzH7zEtmiJnrqmIekBAnsuLUYo2X3TUJB3SousYd
Qwn/5LbsevOoUdfL1RgjEyf/E85bPTX8Jt7kEqo0+aqy3lRqrJp10nqroSYCqzROje6EgE5LirG8
6LZMcmJcCR0gk9nwat7QU92dWfZj0FQkY6/YujSHtKijO59TDdC1MhoHYh+0Lx8o5Oy2j5rtlmpb
+kqbto2WD01oGQnjNpc+gRz12uzSbWYHRm2uKq6RQ7ZOgxh60s8dKwbC5mFktufICBRTi983Y//X
EPvdD7GMstV/LH/xO8UF51zS/udff6l+/3X8QywT8L/8YvM5R7/vfjTT9YcCpvUHr335nf+v//Ef
w/O/wdNjkvfZ//032PfXafxbMxVv1fe/DON//0P/GMZ7zm/cJYtNS0fchVTvf4bxHnN6ig4s1g7+
Dt4H/z2Lt4Lf8FuxZwoY4S7aUwbof/Dqvd/Y7DOtQ/psk2vBf/rj89/9vtDh0nFhuXL/+PWfYxD5
x/+iuOPEdxGtkyWjY2r9hSRR6eBxyyQHQxwbTJ+j3q7OuKump9IYAZbRE/+bMkL+Qc9i+O+Y/OS/
6rup6hkHzu60543S3OtaD2nPHf4uQPFnbRb/CnichSThsKj8ZVXd4pvpaycZ9xPRnbvBHOv7XDRs
Kj1bbnRtKFaGQnBq15l2VaSKP/3pHvgnV5XFyC/XFdGwCRPQppXj2rJm+bMSqusmupvJY15YuMVI
OU1eUeElgEmxLZ4JFmmOI8wctYNKVBqceFZEoKikHmZkbzkPAoMw24nIn5CwAeRfxQYlvD8P+ZZk
cX4vLLaS1JZCm3uy20B1MrRQcPIB4Ewf6Pzyq5X5+XoGDkaD4/RhRGN6RE9ff4XtOe0iVg4p2WMG
829RWzXZa6Y37/V6NB5xyMtLM2ABATw83rUWbdtArs6bXxL9REHWTx9U3/OWULP+ueiqaaeyseJU
ASAMJ4/Yg0GY1TmJdMTozF9fjFjnDw5jGpzZoPAqdt3oGvRe2a57JXVx4FJVZRgbOn82YhVq7cy4
52PqnoIkDSzucRKTvyY9L7l14CQhkgywfMN0g3blpc29KHrS93pEzOTeev5Kufh0Z2tMkQWWw9qK
yHDKO7O+V2UbHTHIjjuX4PoD8V/8OBTWz5le9s8Mit0Hvh1zgz/V3FSmU4SdO9bvkxh4Hjy0Bwx2
picwEuKl02e+mZrt595dYNfEzMDia6vg7BpA/5knTh9DJ6cnveGPTHqjvrjgks7RGNsHCHrGY1fM
aAbaoTqPQgTnkoFHuyY8wM7oomFprVzSfAGCFHKjZFTQQvfmRtRmfpVuAnvKiMHmmKJ5tyN+GefY
9cOYSXS810Z8TZXd1e+j4nH2tXbauWlXHITPlzt5cliPHQPltbLArWx04pgOUtG9tzOx6pSo404z
ovwaY6jfukQdXWzsyGERxP0P0u31FaOMRcmq6xwahnhNx7p/Zgw43wR1z19lJdNOlmySjZFPHAwa
/US+POxaTa8Z6z2ABT6La2fBqg3opXvgXuWqT6r+h5Gn0470BJval28iwsq9okef1qVmkc0G+pnr
Sl/35hWBQ8EfZRlVqpZWgM6i6OrqUf2OFWy+qYZkejJZa+8qYIBrCCv5Vsur9jv9g/GY2tCTkoWs
RopXERIqD1+1Wy71cosWBBv/mBo+/Qx1jLpq5puwXYhOtsH932AWfSliLzoWKn8ZNNUdk7Qpb2P/
Q+8CvV+lWumSpxuVJpkKzivo3/qrCULqOTa5NwGgUSvTXGJSt4tXO/L6H2RUyQtjTm7KkRZtTPii
XE9rt6RiyVtZWvYtszPntiMS/rFKlXxhkExGdmtzt3rAahszEq8WXKdTBh35YfQnFkZa5sNPrQbx
xiZLYbq36CuCJsjXnx/OT3gIFL35dZxkRWWWZjOpe5P6IhHFXSdi3X3yubk+RmtEx7HIytAddPaF
wvSggkZjuoNZ2rwj8dOX2U/OwhUEdP3VSMFuwu/12N2a5Fa1Ll2l+cXPA6J8XnpRDe172nT2Swof
LY/3vTVXNuvfWas22N4Hqvp6iJzjEFudfYWQCivTHqcnNgVtKFx2GyvDGTHxUxdtuQ8dfdUika9W
Ymw5mrrq0onAJJIoC462lt+1utLuaWGumtNd7FKWW0huzv3coOx0vNG6NE78EDnRpWSQt9ZR3O5j
c04OpZk/KWxEm67A7dPZ07eU1mtj9933PDFJC67i96mzEwKecWdUzPXPouzZ2Tn9GCJXbL8b0B83
capOY1tHW6YnxnGc82BNcCKUco8paAxh8WLPADy1QPZT2AD1ZLp+1HLJ9quoiaOWQVQfcMHCDNFG
Vms6pKIyzVEIs0X4iOVMXh6KXg/EuT2F7KavU+WlG7PUglMGS/sGwfwAP44HFgCrcUoJVN90gR8f
ZkTuoWn0+kGvtH5femA+Wbb7GzFoRF9ZpLf11QIc18EGmFqpnwYnDfZdbDxYZRRskTqqMx2EVWxM
rv27ksPghg4iMTgCM98hMqC23wPW9LauMbxW0PzPHQVvWJl6B1EhMNAsB/QdTuTW6ylS75YYul3s
xLzzeIH7W7iOzAjIftlklVtfMUsZACZztcVDzf48IeAPqPj46js9uAUrH5mhLKCvIs9fWPYLj7m/
O+0YCtK34S/z14Hj4/XsbYsK0arvqc58eijH8g6S85XsMw4RBp25ZPgkea5u7ELJ0zBHUKhNnSXO
iAnUShKeKrWJ47wmSYw7cGoN5yjdZnyaBysLm4UkjCVkPxRrq9fE0Wjc+U2ST4r2tZwfZSYFcFwV
7MfZCQ5lF013aW7N6z7q6mNeSjt0zQL2mpuzNhvifKOYpN57CsE38wg8gHEDl1SX/rbWehwPIP1X
A9Hea5Qh2VfPZXPA+pFOPppgJAYsYGqY4mArynvGVLzLiWo4pClT8xUcg3WsxcEzzHtjV6Tc8cTc
Jwe/H6NNMET2jUCHy+Bn0K5lO/oXo56n4+Q3ACdtJ4A6XrukhdlxfQEG5J2DEQpNaA8Dq+0CFzfN
Z5LfSDUbB4n3gXVT4jYnNtvWS5d5k73ynAFYhkkkzCmZYja5mZHpPyRcv2Jt4xIe13qm94e5roNQ
llqz6wgkehlYEaXoKtLsbLexei+tzNVvDGX3jHWMyoidF8h8OvyynKmVLio8oQTx5lsvcfpvIjNE
2BbDUhfI+h4AXrFmlMUw1e9LFtvjQtGAE8r6lmc9OUCzac5BrQTT0REZ72oQTgou1I9UmKXCuZ3M
KN3PSSW/mdLXFDPUiX2EtgRgLiVSxiZxXeByJDxAVWQJRw6Hs2y/k+c5SJwLCNq2eq544UhO4Q9U
bf5aTlp0lXgAeAZyygQv0mW0jp2OgihJy7BOpHM7A4O+akJKPm5qJcuIIgf4iZ4nLCnykrXtjvLb
SHi53CRYH0Hw8nYGUlIffy++6tQ0HmlJ1XdJnIa/NkkWpU4ul3HESBDjhjLUfRjzmrJsKRjBTPd2
vs4Sszggo6/OBRzmva2jcikF2T5tkzHLKqUJ+TZxFC/3oBTatYqD7jk1CcOMSyoNAo3lhSXv8lME
9VdLWyDjUV0vhzKRmx8tSR6rNPAoTwLmFHccg9V3S7po0rQY7aGiTDwyyC6jVdnw4ywE6F1iaN1z
kup8d0at+VWol820i0sXBQ+xVJuk64d1vNAZBcXWC9QHwiqnpfyF5fXitWMBHJyPgMzSePTLcfoA
+5PuSAUWm4qlzMpIB/jydNe6uRIk5oFwIzvqXzcRv2g+F5k4Ed5EbHu45DiB/tpDNGaQizjW2n2s
mfUxQlC9lMNeFdZZ3cDHX8p7q/bXPV/Mq5oaEK5DxcXuWufvGhrjZ0X58rMsPwnSL8bKv7D5OmGJ
kpDGdm+nVP6EA3fOree25iZuYbtPNgVhgshp08b6eOfFQFAy5YD9bcVrHFXcmJVVH5XVT6dqkPVX
Nmr2LRkN49NAxf03uslfVMPLD7uQ0XDg4ZX+hemHljL3es1Sey21yJhSlfswSR40He3IrYY+Zs2r
iBvM6LnjGSbCAOI9dcyrUbxlkrrZA41/86+/zU919J8FlgFtG84H3BY4L+xfHB4xEE8zSGO1Jzm1
tkLkdguhsqvP86D1u6bpkjVH87yZkH0uqgMqqEzSvHosp1cT/utrNtj1EcARgT6RI77LtPDufTcG
PdoSixJp6MAWPcjfeaVRNv/SzHoYshle0FRbi5Xrrzei02mWLCaQZSNCu3DyUplt6pLoODEx1JYp
nJQgsbyP3mTlTIQFmdOG+QYy6QukfAvrF+WS5rDj7uDk3PSNab/0Esx1Olv5SddL69WEvDACdpNV
f0KC5B8i18jXup3O23TkgS45SvboKJxb3UhAuI4l9WpRBmcKyHlbjdZ0wk06rJsamopYThiTKJlr
HzfuA7va6aNkWwHesbIRFliKMxY+I3XvIIpD13GAJZGgZqdZpi8hohL1AYn3RFSSDsF2d6nVx2qu
71mAL2cK0Nu1TVrG16BE5GzrKbJ0K5cbc4wk6hDDP2ddTQ1qMHIg4aB/ZkUSwzxyzOK1sbrcPbbF
7PXnOhpiLlLKHkAbVTtunDhPEBJKKyqgKVtZB0CcmB1NMRvHF2k+i4j4FFVbgLs9dy7iQ05Js47m
5f+IKOijta6wToRRiqIGIQMV9wm/ESrBwholb2NqevYljPWjKOETx1UgNiOHMIkkI6U8iiqCkiaK
fNppHcYgjYgimfiLDgg8hPjshAodTBOydISg0dC4+Yktv00Z+oMmbdNd11Nd6fnAHTm3NBRJ5XbP
bVq8eoSVhzPbtRd/KKx03UxpT1PJtQsWsPBxnhdFuJNo14ax+cHgxXGfW326i6ArVKHvtKysHF+8
sWoUb/ZkUBuahcmcc+T7tFq/uaMT9c9TrYNSH2j63aJSXypym7+MIzEYOqPz13bp7SpWFmFStv0Q
2nMx9iuAfN3WYGWA2DGja6k8i6VD6t2XVtM968zQN2ZlijdHNekOHN50kgbd87qpZt4ArTDUF5ag
A71IIS+tlwJGjmxOkzaqsEf4LZ1RhP7UA6I784wovSNhCrkr8TD6XL+LauSqlHOxQpGkWOHa8x5X
W32sZc1UzsTeshqD5RWalByXzoTSrkB48BUwiX82BsYsRPcE59iQzTGdvOrsEl24wwE07SrddFjl
s0nHmER7P0zpzl8mQPiG5KXMmQ95KW0yFqH5w+cpnTepP8uX3C3v+tGT3xBa0m7rTnxrVDbi2wGF
i2Hzl1baUjgvP/WIkscgw0FwYwhcOOfJGoqDsTyq43K+64TRryXDklenHgkAa8qMnQwOmg0LTiYj
S/OajjoNfDLa9b3O5Jo4ioxS5PNdLNF8wEuNzemU4/FOlqKXuY6F/o3BKp+OpcFpRr5wM/ZM1z5v
Q3NkBMPtTRbQyPj7xo6ZeFhqqu8/Jz6Vxe0DGa4IXTIdVgRcFAdiHFIyEimoClxH5y5ysUsu4wEt
1rgMQFLIzbR54D8HeXNKpk0uGQgNSfLR+PN0M/O4VWzCY4qRYQnT8mOmV7oc8ys60BFpMLrnJfzI
gStBeEndkfdA0gRfcTywWxvJ+FnhojMZ4sw8glgcGcFFiAYY7bBKkJ0mNkHGLUisjDFsKtKbQri4
BELlBNpQ8KAUJAZNfcGBwUSQOI3662zZDMqcdqjfAfeaG2IgpqcKEP0qMpvioC3DFfhyHGt09NHx
c1IDX1Rf+ZQaTVjNKX9TaTLsqdlTkbXCP/85v/l8SY45s9tKJPZB07Ufuj4v5bKn8fUVJcVSrbA7
/35rpowupc1oqBJGdNWNojpLYeZrgFH+2Ucy9VUYzNAMFTNTA6ZRnQcAT7e9TadF5G/L4a6Z6jsE
OfE6xhQ7jV4H58HjnBVDwiVMnLp510n1ArKddwb0upJRjkt53mY808v9XDfLMQxGTKE+LphIBqlH
zZs3/HFeotMpxdz6iKrXCalLlrcADdqr4XNL2HOnvnd1JN4SI4pvvU4yNmqW+4coAbIBmEMWLh+H
3Oji8Fne+gETUrIX8ms59EyRbF6TLubsx893g9EyAu78OLn1OPKZOzFE7TXHvvVizeFVMQT+uQ4o
Q+opNx+HZurDoCR1yBVUwjbtMErhzHiUrBPR2fBFAsQtDlOhV2dS36qzY1LElst3QOA1FHEUhhL1
hqA4HwxOMzvun6eBMlnmzOd0UZiPrCk5bDnHvpIVI18AWkVH5hfo2ZaRYN8ytPQJXDnGJKSus5Hy
U3GayJA2J98Soc0dIpDMdy3NDkuzFMo7uvJaFDwUk96L18LUGFAPzIytNKJVaCmcLRDEa2TdcsPL
npvn85gdPa4Gk6Pp1BBz+oWunmXfZJZLP6FGplCNNd41DG2eJOqwvUYQ98Tqvedi6hxvSc9zlAcW
by23l/R4FveapkfXcWBeZhZjiTLXdurjgNSX9Tk/Kpo+c9Ogjr8lV48oPrK0mXqRtmXVAe+HhJEJ
z2TDdBpE0nQDSMl4tGqv++FV0bhDSVGsKgo8KySZnvKyEPIb4S2UHLWaCaiteMhSmSa3RG699r3D
VZs9zTqgG+NR6XOuATJJuqF+qL9SlRCU3eFt4KWsi4C6pXPSy0BElMFqkXJCiIgKcuqndd/xhU8+
NKvcZKT++cvPB3MqM14xmtE171gMtKvkpYIcuR3vyImbtmWSpTsxCB7olKoy9hwOGZw/8a0tPQyP
s5PON9JFY20NHnIglX909izcTaJoYD8HxZ4iy4DMuSvi/TKcxpqWjBzhbscggU88HLwig/Tu2y/o
4sk6XzYxLQOVTYdYBRil6PxjG+Hy+Cy0/6+XkDfpeyOU+Gj/unb8XJ39z07y/6tVJSK6P/Uk/2RV
qdTbe9KpH22r/rqv/PyTf+S/Br8Fpu9ib3SYdhn6n/Nfrd8c8Mjgd3zWajhBaBT+MA+Zn1tJgMAk
vS7g6D+Zh4xPyxF4LHofTiEWoD8tKP/VwvJX/52BjA0cksF7gZ/up6Y4sCYiPKQmSXwvPhJK/R0Z
GNEq9eGC/Onq/LMl3k9dD8GmnglRCPgSC69fcBlFBT12KVf3vknUE5kzr7ISI7KVpPubneg/+0z8
G2CegO+A9V7++5+wCXGrRXMjcwk/O+9CBOe3qi8zPA3z87/9kRgkwLhenIvoiH9yFPZ4UwLRzHI/
8TznRf5BNvVHxv/+b/4Zx7cXIsevy8+W1ZtKnFHSkw7BJvBZLireJiEi4//FpeNexa4IrpMV+s8U
oVjqpU0MkySst2zOo95RfgiTGrDK/uZDub/eDr7L/gBv3OKp+xkH4fUlO7RgkPtkGHL2ctN1isdn
EryeZd/7f2Oz/Xncwr3n4y11XdT0DDB+BpFqhiN4NgVC8ZrphMerZJ/5NZIoLX3TfaZVqd1YK0TY
/z5OiH/4k0z+6bf++fFyG0E3zPRyz+hBPHTEgKz+i73zWK4bWbf0q3T0HAokPAY92d7Qk6IoThCU
gzeZ8Pn09wPr1Lkl8rTU6vGdKaJKwt7Yaf9/rW+5IaF8ALXt38yvZbD9syDy+h0pibAqYF5nVv88
6nWf9TO03Aa0JenBJX3SbWaZ0f2fj0WUEv9+ylLb+MfcWhQWg0FT72CEE2GRanocShLJK5xofz6L
geT/95PerEwoTJOahjgDpOhn9E7Zi665A/w/TC/z/YIBGi8IGBl+6AA5XsbqP75UHZVuUNZNiVnX
qjeNOSC2nRv2du2U8zak7b4RoRIozF33YCoU8llhh5xlnOqELgI21Mj9g4zbuF8rGnFfX8vIeAFt
VJKm2PV+/mPGK3qMtRguG79FLd3o1ltZITWmuuF/mZOo3HLNt2iPE47lT7K8nVVofcp9qz66EWqq
AZPZZsRBeYh8snXrmcDEMWM85/5EzG479zS4KbpRwZScLbsOt1KfF9UWD3l1T66ccyL8avwqI1Z5
VI98dhK6bufMqc9j0A4ZHsogqbezU5hfMlL9sBvweQzczS9lxJfOh67Z1WHcXNPIqzcdyGgoEXYU
ZSvRFyGhInYX7j1y/3bSpBuWSSrqhkImVpp8O12ycJWk0qwRJ1gIKFhckjjFxkcKE4F/k9jBnqi7
9YBv9oTqHfEjJ+yzMDv0oSXHnSAsjbVfgI2Jk8E9T7HInuOgLh69kYqSbO3ms/RK61PEd29W/kht
pCmdXvOZhgicrI9ZYm3bM3Md4wv3WYO73GM7EnvKobu8NYy0e454NcS9yeba67MfpuA37Yk9+kRw
54+pHaP7ztP1Ebkrn75t6/NcLD0GxXEzZm6HRUKyrTfdgZd3jqzo3RppSLof4sJecQxIOYNafXVK
Yyj8K0TW6VVsI5DOvLj6gbVIXAmip/deX0AesoyRav3rsC9wPpxItg0uEo9Xlqe8BBBXpCQ7ybxG
EB4/BJoUMGTpaf4ckkmIeG2sNyT4ZrT4SR/UBFIqr9indAmbS0FdKUQ/Hw1PSdQY2HwEHhKg5Xmq
Vx4VA3R0qf4UkPfzQHen/IFZpEYaHSMQpOu6QjAkD04mwseaDI8Hm2T0bE30kEuOGvKYHL11MpAY
N1FUVNBJATAh11x10ZS7RCs3cb0iSM9YlMfhYysV084xtbEecF5AhAwDbjvNEstFQFTyCCYzHvZ9
UGUvIZyQXVgxj8DSo+lJw6HYt0M0cW4OhyetdL53m76DI2YoC/FeY7t6qxHvyJVq47FfYVkSX6DS
tt8szdxyDBp/m2J024+Dj+o5zhwXmWzBGkohDO0z5doTYjQsAM6Ie0rk/BJuEufPMraq0xQRKUjv
ylrnKvvBBSREt+PZJz6I2BF0O2+MueU+kiBfuCJylSZxXITk7/EL9TZbH5ELFM8CbuBuEkb32aD6
nOjzKfleNaF7wAlHPc1LPH3hiP6paedhD2AMd2LYMxD0GFQkXqU/WmRIK2kQ+teKAgtl/L3rEXon
7XRfSQt5wfClT+b0VFYeZSLsMGe2Qv826ZmUNJunLSWE4XLoVLiNEX/vIEOiWm78/FMgGn0m8mlX
au7n2F2bbl2OOe4smoTpyu4KBjWr4nSTLE7Pqs/Ca5tDJW06Zn3eF1yrhiaiTkzOulasbuWI8F4s
+27j8L2tMntJWyO4DvBvvxQTaa320AkIMCPVBCeyT1PPiMpZUJ/7EOmEWaAYH+DSbd1WM43KQIag
VHtCVQyFcplYPmOdEO5+KzwlKSgXL67LQqkU6we5tD5OCWJ7LYU7KPIlxTDX7oNbYjcV1T/idIgr
Yhj2oZL7wiz7TYa+d11afb3xRh6tKMwdUpLEaPOL8WsC+KvBYUb4X0tcIaTyrUqLa7shMjEZ7YAf
oWyuW7mcq2urPheiYTBx8+zTVSkcbC+8nTQKqSV4FFpeV11Eap+7PBDfF+/QaljGiGtqgUOgS68y
d4p3w4w9C39XhmvI6Fyy4N1dS6NlTVCctXbxvO4l2ub1gK3iI3Ki8Fr7UbWZTF+tHVLE4UN3rNyF
qRSkZa96GJo4WgdeVZ0i3Ze3bc/aY8SsHiPudzBkJe88rPudnQFJi6shvbIjy/wSir47U2rhPFr3
10HeFofWMweE66CCyjA2LjuVXtupPTwZWdbiDU26yyjTn1LTHpGvIEMLZkD0jhbuQYepppwsy2uC
naKbIsflSkAmDdgfdbykyHTpR+bzoxrM+GDBDifWvJTrzrRB781oINgW4z2L+xfDrXuMlmx6C1fm
aKRJ8Ug0ZXVSFSuOWQYIlkzRLGRXii5/LbJkFMMV4DfYcfcaV7k3ob0JYMmRMDP1B5hDjtpT7F5Z
lGLHVdeGWUWtu2Axy7jkSYZIFpZr1Hk5pmZphqSP+gvLkHAmbHFSq1XR2Ckuu1h2JvKMUS6J0NbH
trTK0yjt8lT7ndlQX0auYBdtv+kFzKOCMthU+955Hq2p1Gw+hWL9K/0xupNUs0F95hlhr046lMlp
zEKbwFkiyofghKymrlaR19t4KDiLA5hZacJDfrRzlhDxjdr6e+MitBFp7B8natiIDedQLZUa16Tg
OLGuz8GCL1l3qutuKs8nJzRziOWlkxFngIES5dA57cVA11e0z0Fu5iiKpuJ+zOwJPaHwKDRxuEbs
0GB7PVVFlm/SxvziBP2hyTIEBLNNNdcF+WJ5zC8WjuHWdTPjUtiVgRjNLxfjnDXvmaeWvaozusV9
EXQHSwKinmT0kiduvvUhIm5fRWC1L8UT8JzpqmePpjcQK7xzqNaNNUALfcV0jb/GhY/iIxetQQl6
CjlaGsYxnVwz2PlxyfqGNpxFP+Z0wm3JwQHgAALbNHzhQ05HhF7N7A77Xx+w35NjFrFtwBE+dGm5
gi/5+TCKRRKHSmsWBypTrDfWOFwSXGPiTVKcEzqOllezvTipLc25Ig9VfWbCu+fOLlGniPB3F7V3
fKa/xL9LDgwpBO9Y9n5sxcwBPo8qxWNvUkPMWVMxsL9URX8XzWxzv34D726G4YJ/tHiS4DwOsefN
C3AGt4wpJR4GySGsIuGeDYrtuKqS+ox9sj7++nnvcXrLA313YXGBQbaDNzenSnHAcbwcjHogMVOx
StSbtK0wPCLmfulIRNrmbcJ50A3Gm9dtZyTbG7cbBqkdej9jHRHH+0JU87CfWvb1X3++94woPh84
WlRYi+793aW8IQSF9Lw+PyRl6Zz6oS1/1PZibBq7sTXLVexw2C6KgomUZKK7GjzOmiLnEzeCgzYy
yheOMtUpwMW3mS1unm3aIA8u5t49OxYi4kpliop+G267QdIv6OiIH+IlHsSeuLhuHb+M7m3HdF5s
D9AUZAg97AND+LdoJ9mAo3kqHs00zZ5fd8WqIlJuPerc+h0sTCy/xU+33OVdcKJEZ++5iMreDI64
R53K7pUfOni1BJi29aqbQNSNtvOEQ90g96NBqIaKZucq1KxEx/wpdD+0F2A8gld+Eobpm08A8nX0
YNClmM6pjbtGXJ8bZ/zdMvCuYsFTKFSQ00LSE0TUN1fSPu2HyKvq9OA5HJ49LCeELHjdWqJiIVk5
J4Z8zrg80AEbnn493qz375gjCuqKYOFlv8+xmkXuDKoYoUi2YxzRwkMjZURR+Fz2HI3benTn69Bw
w8fKmR/zcJY/cL6N224e3Hjd1VWSLuut6layAHaBpKXhOOnk6sD5m2YwkrFvMhJRdzQiANx/lQ3+
p179O2uNECGD5BfWmvQrRPWX6qdS9V9/6W/OlfUBcwdrLtYZGHevMKvxe9v9n/9N1PAHB69ACAHL
BZrneDhE/i5VBx8gjmPO8BCzmBSS+RT/8tY44oMXuuSgLKVLJs0fcq7e7ETUnODFOGjfQKo5kMff
zAk5GQh+i1acKxqfnVwPcZlOB+VSKEB8UXk4L5KZQO0sF8bIkZfUFcQuSUMTN2zcFz8dKkugRCWT
YIIW7L0ypZzCyc6xJY0C8k3F3JJVi4/kH2/6P9S+l0/2j1XLYn+kDr1QJVk4XJaNn7e0oO3HAoCo
OiMCme5EUhlrl2PaxTz4Jo2omZvxrx/IxvzukWQvLXs2dX2PX/NNbdpIC7sx+jo+e154UXeQU9bF
wN6yhwgeS0wQ0pAHoUz0jSDp5bTuHZy0h9Bj4dm5MUHsx8jHP7PSA4lRq8qLqKNYnTfdBFWKBr2u
ei58S3+3sESn9w7ggHPWLklW1HTYI0QeKQ/2lCz12iWlkZ4mJvjsbHjDdFdotiJLaPelq5q6XWWY
R4E0U46ItwqcFpcOlyTZ1egZVCU8fhEO113b9zvYsvPl7OFgUdhMJAs/W6+yOQrNUP4xf3aNuFIB
dYy1H6dzvEXsMcZbijrTjZk4BQL3JLYeBHIGvUr9lu9GDLn8bCTzdBN7sCIoT6QBfAfXwgINYkPT
JLZkgkO+5BOFs2sfOfQk00eFJQqykDSQvVlZIlrwiXQkroCO44D3/Nlrniyax8mpUy3jL24LTTmN
COg7rSoaxDbknk9NICbj2bY63lzaEi6H6Lmeamyl2IPWA9GFGugZCjDuDgP/telzPp2VDezgk5aI
jgxirJNFrENFsVbVok1Fs50umYDuS8YS/tjP3HmGXvHX0UBwoZKpdwvmmX8aBBsvKZ0dfgXPodX1
BBBtaA6ONstyy3u0+7Wb2ryW1CioY0wu6jgoDTU/K+AnS5zBvBbJSS8/ib+8nJCAeX4/8tnPoTSo
raQAE/y1BstymcSjvjUCDLsrCmTTYVGEBsh8UpgorZqZhAV2Bi4Ynj/6m3qwCoy/frwpXAmayhqn
+QGVZHfF7sPdrMwiFDQaoPRLnEFumufYezQGX1yNQ1Pc2HYev1gURw4Ujp0AVEzlv1RxPnxqbDOb
ECgxZJMRheUACSlYJ9lypi+LKJ9P1uQBYHNrP3w0IL13t1aqDW/jDj7DZlA+r3dMS09dm93kwg11
Yxgz67KXttDIC4NEYwpnRFpfqdjy26U2h4Qfczb3zWf+WGY/AIlPd2lpUuLwYG2u65gx0tKv79fc
nMUDvjR+ngJel7cyopHfFhFYQRnVr5vPvBkml59VTMq8qcdo18IGaJ/ayJ3uApZ4tTW0zwtOrcby
9jl977OL+6KBy9Vy3x8yapZZZE03NC/koU/0PF3YQG/ilV/3PIUiWaZJxAEyscVayHsBaYIOp3e5
b1RJbqmHXINdeDR6X8uLzlKGupkndO27guvJ+FGXXCOhfJhlfhcNGWJHJOaQjQbbPuphOUTqueRd
cqfkXU7myLEzDDGm4xKmPRMVwDo4NRAsf2ok1sT160DOMfWDvkCXrzbesEyKTiF0AGCDxA9/Vm09
pL2Ba4uGUOI9TQWe8ussQoyCeEjk9VffHsVV4gUcHoOi5JlGHmfTwY9ilT0roRAQrtwek4kdBV3+
SbFCiARbjnbVdV1WlYdxOIartfWL2FBbK4ePvELpmZ1a6fObd4USV1mn7elT0Ecy/+76lWVRg5pl
HG1Lc7Cs65L9R0tUCGgA4a1YMG8IifJM85hYNjUCAvWo7xtkM2AD0+hR0jgAU2OGT+7QR5Rxxb1P
yMe4hkbQf8TIZ2xR3SYbBgZUqj5OjnYRRnj0ojRflSn0ZGGL2d0kfukeqPx4SyZCJo2UMjpXzZ1D
AaDK6EPMUcUiUx+bJjAfW0hCa7s0nw1KPauuQkySz1Dr0mScgoPIrfhL0Ub+9ymGLVAJVV0TOn/R
j0rO27xQExZ+P3527QFmGpvUhmOffUfTrXoWTlLurMqk3OTrksD1zlc3YTznhO/k3E4snReXaRMX
H62s9TGDt91OGx0lgGEibEIhqaPp1FwPhS4vXCocW2A3xS3LevMMfSy5H5ziZvTNKdsr2To7OUsw
bpw790Nap/dx6xUf4bW08Q7mFKYBNrBNkUt9Koww3+FBTVcDsYiLMI3qTTrY9QObTvNUuWWTbDLQ
RTuASPWnxPOWV1uiJqST1VdrsHvTFaAhexVTidnEkd/+SJWvNgX67IO1BD2NKCzBp7W+s0lMt5qx
AnAc2LTKGijIlvU+KOS8dLns+ugnk7WLXXEL/KbZmzB6N4rv+ITAiuoTnjbvWHH/GrZz6fdXsnOi
+7BJvL3RauBVBghvckV1ACDY866MpJNnFuz5ABl/PoJtCKFc5+N2bpVad8hh17KfM/RzrfcwAFX8
ZoIwPIdBqM+qUlCGfn1CeXeYw8RNzcl/vePb3L1/PhLJurSDrED+NHUN5ZRqKeuONpuQY1ASxphS
nyNm+eHXT33TJOUg5qPDIC9vsTH7BHD9/FQngrOZjG54kkiKPuNYZGFoOoszxq+f86aj+PocBP7E
pXHaW1QPPz9nSGqvb8M4OjnUyVlTTcWavahS3Sliwfjzhy0tX16nAEb7ljUsmMNGzCHwFBRUretF
PfiqDzDSPtz++lHvD7LUSBC2chY3AWe/baTLOPQbYzK9k+3N4qpaVGkudHwqgV19bhd8+x8/b4Hq
CoYJaBf3bWlGwJOsq6J0T3pKose/tqAqMdkx3GrpqkCj5PX++plvrt78dny5hfSP350f7+1hfS5j
pwtV55zQfHK68lFiAhwMuasijaaqSlmQv7U2yoE/m9S0pz8epDQCXd6zSaaB5Zpv6lF15UhzKlC1
93265JojbJvE+Lsgx/dTgaf4ZFORHOhCD3gzAYvIGqsobb1TjHTyMKeIFf3gt5D7//QULpSB6y66
i3f1Gq+zLQm7yju9Ki+8lA4SAtT/j2HiEnAHAYHbzoJD+Hm65ZLucINd7GRFyGlBozMohhkQwRZJ
h7gCbjbo31zp3q9frOmsJnwtoql47M+PrNIhmsfCc04GJLUngfSU9uzAUQSKa7itUPxaK6/VDJFf
j873KwsQICQzgm8LDejtVw0p95u6cS3c98zuqGad7DwEMzpDY/3rR/2Hr8jgQNrEGZy0gLeLpY+z
lkeVFvrQRZFYivqsWzqkhbMUwJcb3LSMml8/9D99P8JLQNeYLiU++80KPaBat5PQE6fCQ8ZSlagm
CjNI9lx0fjvTX6toP9/LsRH5LgFcEMWC9zNtabuarCd0a1skpZkoXeKwfLO4awatrmoM/TRPZo7J
08i5jt4fIMxB4uDcUYR0uFzUNCzxGHwjFsTm1Kkr+v9B7jW/y3F8v/BiK7H9RS+Fgkm8lZpVqTum
2BYZ4SUl7HUaIULOJoP9kghOhloWcqz/9S8h3s9dRIbMqqUUic7trSwmLqiXROxxJyMwOOtOgGsp
DePp/BYowZaZNNEy3rNUXMm+kJ8R4mqxsdNwupOtJYu9jHstd5ySUKriL0n+eHOgOYByEp2azW/3
Wsf8h2zHlDAzhoBZX+qAQ7fpZs9wNe0TMcwVwF8J0/LXb+Td2ERUuMwGSjkMUczhP895mbbLoX/W
p8GJnJcWD0+2mmXFMJ2WevqfP4y6EWHWRPuyHbx5GGqOkOTAcD5NpMPdZBXuf7xI3HJcs+GW9OuH
vfup+WZBQJnOhI7DcvZm1pW5IRpQ4PPJi1wulnHaMbKYiNwSf/0g6435DSksy+VyeEDPyJb+9mRU
EDI9eY0/coJQSXtjcofrwVq1HQFjoJvac5MNVEKcGBtDMiY0/orGtxW15GUbrOV0l6Q5dQJj5LJE
vxFrjfZpYZuGRymLqpe9M0HWcz2XOZfjke7VTVdhtS7/dCF+DamlL8O+hvjz7VEoraBB+GXbnixN
C3ukaXTGy5PuY3P+41MXj2IMOLQCKOm9a1BhArW6YcLgoJATYxrI+P5kO4ZbEqDrs1NNv60fLrvX
PxZGh20NqSRTnyYAAuS3vxKcbVtI5TonT07Od/JKh5NyovDxtSDi+S1VHakL9yMgO+s3k8x6O0Sc
RaSJWNPmyUvTy7V/nmZOgcYBqU12EjAvSo1NPQC7vp9xydrWmnip4At2xtzZDAC92qswRo1R2SpO
D1Y3I+YAoDnfmX1JFVHnS71GKn+5WPSKP7/6BFTptRl+d5He+N1sVPxLY+oeQiRJdKrzwK5v3axF
ZrAMr8JgM9jPnRLNaVBzs1DZ2+nGHSdKY21E//icUzhCwiGHeElRoQt96ZpGrjaQjcvbkWrDlfI6
Yz85qXdDxLmh97Vf0V8eOkgUpg8g4YKyNETa1nehECaOai663IEj4RckRW5qgoK4QOv0hLNPrLH9
uD2mPEhl8Dl6mbodtW9zAEpi62xRVRcio3jUN6IQ30YV5BTFDVyA63BqlmIoOIDkZpgn/uwbEjkb
uD2K3mBMCAsjfplbUSU1/1VL/1+HzyGPqLyExXKukQ1zLYFfCxqpAj2/zsGycnGf1RTmxzgwprtm
0mVyg1CpAFkay6G7bdH/lBsURczuWpRNfldrFC0b1XdC7ugIT3e5idQ49rw6v0OH0H6baINrKryZ
q7/bXtU7l0qKpRQ1FvzMGNz4i3x198XFqK3vG4TNtGqtzLkYFrQBFQ0IFLs07/Jp5wETLDfUQahc
daCovX1Qzp69Rb/Iv9ijhEMUNtrVUU5Zb9xPdcqjZa7ZtUIT5YBcJYXdWtcVPMzuTqRG0m5yhkty
w30Vnx6YQIADKAid4zAQ8ZBvMO6Q89BUGOU8iyXc1TEjqKoGLhKWP6b+hTNEYjwmWNsi9lWBogaE
PzWtoOlbvZ8K7rAr2rNUGREATOpBVK4qcBu6DDAykjzrykgVe8PrOYCaPaMP2x6lhsSjC3fCgo6R
N6IQEkiqbfX0I+x0dIMpF2XrawnOLXo+jJ1M4sHJLPcljZIk2rZ9iy77r2nlLao9c/HWjD4ErJeK
vF5FcX4WD2ISCV1QdkW5tjq0FWvluYwiGSwepKRwea9Wu9TM7aztvyBOHofdhDby5q/WjAicl8i1
l4NE7HC2C2ofoanIlkqsojy/asjsPWCgpQL/uv35Xk+RMaF25V+4Pv2IVW6mgDRx7pvtGakR07Rs
DDoNxezwYh3wa/YuC604vW0ryQcRJrWTXVNY7V2lhZye+8m3DVAgvpvnd0FNOPelOwFq9LIMYC8w
6XT+Hhh0MrboxYkAmEVDFTiZORvbzL/RL9mPaQMk9SqhXMFYcejmLGDbzvY/cTDPO7rUqgNqsCpA
KMNViSJ0G2uWcDc7FaqlWj8XFCVxv1U6oCSB4O1UmuZEqY0KeRdQINP9kI1/7fj/0yf9bZ+ULfsf
Z5b3vp4URRBbwc990te/9HefNPyAOCeklbP0SDkk/t0kdT+AcqARujQ6/90eNT8g2VjodWjGAA8u
D/8bPeh9oDJk4YcRgNg4gDl/5OSx32zabNZkTXNt4pZNKQiZ0s/7phIeimsZ04txTUDX6NK8oVs5
lPlhgHrO8NmMS5/WiVvfpc1cXemRABAZ0IJYV2GfbYWfmvdZl+t5q6wpv06CLsOaYVAbDn21n8LU
PqGyFKSdpHCU3IAbAdic0MGdTcsLDbubnIdirC/MmMSiVW0VF2il8hu/toN9aYbJPvIjf+/kBfjw
uDQgNmDe3+s0UUcSirzLvl1or7hdDOrY7LhYijHco7D2PqW9VfdrH4XdeqJav7aBjqCiXQjGAJDu
aukg0EpJSzz25pc81/ULEQXBpc7tyF4R9dJt+R/oBg7etMujybseoylgK/RCIk8XXMFxUagdcmUZ
X8dayR9+k6JjzargiD9AfY8nK5KY3BtxkyZNv5gx1Z3TOuMpy32TvS/PZgCCmfU9M2to+S7tE+yQ
NupMulJXsVnF57bRxtfKQ5OyQnnI6q1ldZxT+TSEk4RHsXRqkmD4mDRddx+GHRZngITqy9ICe1JG
nofr3oV97SGo64nVCLl9BRX3Y045K8tMFYHLYe5DEBfqRbK992vLGT+Rgwfdtq+KL0XadYdQp91O
kAb9VZt9cZGa6trQsXvKVdecVKT1GTQemYCu3+58sHfWRsE/R+I795biR43zJwj8QDV4Sz3/GjmO
O6u1i/Ms/Aj/Q+nxRacQ2K+I+guRugZwHjPZI9MrHihuJZ/yLk1Il64aG5Q4pL4tHMVMEErA1QYu
kJ3T82AAEp/j9Je9E+oWg7dpY8oQNKcTvdTj4tls12NbJZtC2+jAaQiOP9LM6kFYT8v9ryrYQ5ss
qW5SWnkrByz5RaxqvQEZgDJUBeVlgyniwjI4FKzzcsSfXDuYZFdu3cSPeCwsD4117HyR0+hgsKRL
svcLiOwYNsolJZLtlpY5POigElc0MsLbOJqT9RgYW4hMOIrnYeMp9yotwuErCIT8CLKQjnVGgNBm
aHvQd1UynbUmeYZtqqs+hnUWPQG6i41TJC2ZbcPKF9/IJGn7VQLC7W7AmhtthzkXn7uwiIBLV7K/
FX0lnxUns3XYjOIlJ3gCdPbczXfAOIvgAEyDrG8VhDX9wLkFHGRPzirqsDKv+kjYj/ZgJmdJe/wL
/CKClwW7WLz2lS4OTVwFzxng1MvcnWbzyAkvfNAkppAjQvDVYsIvhmLTxG0NAK4qXziHhB+JIfpi
mGOz8RplYzbw5u9uo4jbaoWoq20URNVTFoM6XhcKviQ/VqU+dz6o+RVwqOYYRHUHnnAg/6tz3fBi
YZVtmk7dUncInRUMs26L2UAiTVXONuCQjPbWR9o69O1mcpp04yQhOOaxg0NTC//kmi0taDshYkWR
srOv+55lTdnAnUHEmfsBUMGdhYx5X6dmPm2MsIscdG/K/GyRZUsyFyvqgHMCFlxVptkeq0BxjGdA
fARzcBgnVLC7U0Hq8GL9MvuENl5C2BOdTUqZjvpjFIO1wtw9Ns+DP9PzcLj1HhAJx8jPzbm9dlpl
fK1dH2l/K7LhZpYzwyAOiYbIbCtE8O84w86AHfmMZHn8Lotk/Dw7lbi02xSlPWLAYF7Z7qyidRjZ
8jqZwyjf4DEvMXqMpLHjJ7HWwmzu47xtNpADR0JnFNGudL82XuWfnGaGIEpy8m0IrGozxGl0zHKW
zVo4cj+Z5UNcuf2+VUDoFm8/GQqKBhdN1LkiQGnwtlSu9TdNg7PcDgL6XG33+JrqZEC+YAbZ9WRi
M+jPTiG9qls7amzST8Bc4KzPvlPl5lMw52TurBJli64DbDS32XU0RQZeqcy7FhkNZi0KdefByrzz
hB/fsCxOlK5zfRzi8RFednUnKXbc9aKNrJWZZtHjSCkfFpYKCKzwK8jaXIAeA5wQLFJEmt4F6CFv
TMwqN0h45A5+Fcb6NHe4WxLsBOufOBayvli22fLWUzmnV70V9jvY7zIDg1GWV1lo8nG9nPTxtkh4
MVwbmeoh4RdCtd4F+gXvmqgw69J1q4i+t+6ieydQ3jFL8/EBgR+H9GSA0m1rY77G8NKX+86QNTfD
OboKIZHdk37lH2O++FdCgpCBz8rdI4mCABJJ/ZwTxIucXRr6EItiBls9E+1AhtxWdpAW885lPepT
oc/khPrHJE2IYhizG1R69JylZV9HNSFyLLI5JnQdLQlKFgFPdVyDrXAWKXxf38TICvbL+3xQ9SQu
QCqoA8uFvweiZVznMEkB61sjMX+hTr5FHeqLdIISv1JyQonlmh2QOxKybq1cjftwDsPjIPr2UUU1
gBThDgfmkzcTUFcrgjL8sOQnAinABWY2NwQJJjgX7FDejrZZEueW2eA4CRcFwpbCfZCFcw3xPrrU
fjgdWzZG7hEkbEIM+GrWafhVtLZVr9zWlU/gW5Nnc4xygJ1Gs6fcZYAVGFhqGH4Jm7RT2O4adqa/
S4csvwHHOj43vj9ucqLjP1t1Glxbc8XMS5ZFkz6Yle71OOI3Usqy6vtqDp8QndD4H5IgaWjwyl6s
zSqwkjUd7PBzakT5PbWfVt54qk3bgw20DUyG5+Vg5jIhzQvLg4ZAkI2oTIkyCPjEkh3Im6+pO90r
GW+m0AadYieev2tCz18nqBSidRaPt1pY5LF1qmhLMBJG8uQ2tpu+WB5TfI2+xHS3aoQmgLQEJq/2
LoWYpoHMtRh/WX9iyFqKhKqhQoX1IiP9mbPv9IkIueprNkzWY9j1/oOQcXNCwfMgK3/eAuMqj75s
m7Xf4wfw6+nOK/RnFsAfoM5ess777Pdj/4VOLycIB0boqnX7z35oZAfPD4obIMLb0SmNC34cbsL4
uI8V9YgftnaHatU1MoenL+2AxnyfIkqv5+7Wdsd8XgNBS+SqUQQkPQRer7altvRtojnvwGIZ3dL4
qwL4P1eo31yhFlMCd4v/u9T0vu675H9tXvI3sar/+ov/ukaF3geH2j2qeaJQkZQuEoB/3aSE6Xyg
OIzU4u9r1n/fp9wPNNwWFPhyYaJ58+/rlIN8NUAxvVj/uW/RN/6T6xTFzp9roCDc6YvSVocaGFom
opufr1PITqouiqRxxqgw3NJ5RHvFgD2WhcZqQolmY+rBuoMghxa+dvQWjnF4XIRHm5gUSsJBvfJM
yQhDkOyCA1OKJBXYyhUuS5GtQTwmLMrxXdzYBycntCXCjQoRqXoc+/xmtEhdYuslNW+R0XO3Ixal
deAdlRVcKyc3kao6hXXfVUykpiHsU9txeYUUvX0g+wouj985mxmWzTfT6FdzYH8kj+GH3XRyRfHk
dg7n7i6rvSVQgk2TIk1f3qWZ7skZDOR59hMuj9iQ8z0k4RTHczVdzKPnH0sQSdss093JUeBqu7ZH
nJXX2tvEvE4qnVSlscpwk0Ou05QrvMx2QiRRNR+0qcyt2ZBk1lA1uTBVcCgK664xuS3iHRaXZY66
N5pKeDghMNYAImKe5JyjZBDtcEaVawYMMFH0RisZ59z4RrmOc7Bu/FjlWXcEbPqu4Z/KjAiMiJvb
qgcDvZssTl9wRak5r912ilEo6XugmHIzzsljOAsLRZDrHSfHHz5XggispJXhxpztOrri4GqZ26IG
SB2uib8Q5nmoIlvfV8oGjbRNxzowvubFhG5rVRe9oXc99WW16qu6RWH5X+ydyXIcR9alX6Wt9yEL
95gXvck5EzMIYuAmDCTImCM85uHp/89TUouEVGSr12UmK5MVRSQyBne/957zHaeyEWnaXd1xmKU1
XVulz8kiMMk/9QlzWUEjqsd9IRnhoQ7lMIPQrFwlgrSMqSi7ewNTWLeaQWDH3cpf4D4SrJo4l17W
UGkKUuW2RrZgWu+GgIZU2tvZtUHuozI2BhGWEe1mhfq4uWKgSeMyBxaDA8lZ8YNaD/grqX5LecId
2LnNC9Qq5x6oxYh4LGirxKAHQAOrSce7sMuKfVmTLBfdWOBTh3FHw9hkzEK0aNPdg1STs/sRb3Rr
fjCG2aXANoIUsOBaRkWPmsmkdzEl/AIudN/pamSKoupd3YYlmcW5KZ4qX013I5sR2eMpxtWdTERa
rTMjmjYJYoZwbeDoChCsDsZjnDlJtpGLV8yrzi2mqwzfiL8qg/qNZqtumdcyvGcky1GMlaRWqzTD
TRw6GJqvjXSWYl2omaihYXSHXW7gp1v3dYxhTiAMO82piA/IT0hSXzwLj4nfs+OGMQY4zpJshBR2
QJZr1/pUx7bckBMX3QCpr29cChSsNErhNhXluOcXMK8Ws3W2BdprAIH5ckjmUt2ibC4fKf6nnrgd
QUaTPaeaEkvW3lGmKWd23w2PDJoM5tJt52WrCL3pRpAhyOBAlB63fCEwJXWsbl6JIQYri1zuvh+8
8rb2VbT3atLXxODcBOkQPYS5mi5oS0hISka0vJxX+f9uiL/YENEn+Rgi/vOGeFWV3Wv5+mNL8fx3
/tgLzxseg1e0HVrJxUTxr71Q0CYk8wK/g7apwaf4ay+kEYlPkNG3i8Dm9x30j96ibf+GFQsbBz1H
tDfI3f7NZmhrFNH3A0G0GDjPLP6xEM8hz9AD5O9m7YrYJ2j7M0QwxVmUJKCCVjYjWJbT2s3mg4dQ
vASSHAHC0mLnK5IkjHVOUs1bGxJuu8JRKWGbmXE9QXaviXCqWs/9sjQy2AJK821Y92q+rAhty5+S
xa4vWTvNt9SKJvjAfcYbovdoHVpAibFPDFzNXtd58shCPQwnchab8apRbrmNmffQRyBmDMWqCyOb
udBa9GG3Ikjr0uxnlcDf8AGFp+UiN/XcfBpobVG2xLDghsmcaW1gvWYo35N6h0Z9F/ghr1Y4liRW
2W6cXOVMDI993nsHo+mb41AVKclASTndDbWxl2kvN5UMALZOFm9/3qErjyr9WxE8+jQ5nI+t3iIU
Fdl1HAjmHDr9UwiSwzBGbfoqT0kvZO7tUHOWmplKsFW7XqgXFrHiznOVzaWnFykT54Tru70FE5+6
FyNAqS9cEdCOuJPD5mFx1XJEJN0a9oXXRFO2TRsCUuwRfPW+8VUMZX6SI1uDDaM811FodKvLHdm1
xYAX2I7jzjqkyRQzeychGCiDd7H0RDMFy1rQzpHTFhZ4n1LzBlGDKvUo2MWD4QIxIiQMzhD0WP3z
WNDz1IalB1wtgKj7tsVxQeqiMb3R5lLpt4AAzm8zDOjRupZl6xTonImz3FEB6fktk0PvWcEnp/9T
BMMl+PbsxFSQgazXZGFM3GCfHhMi6axtk2d3dJqarZnQTgnjbLxpZ5JotUeRx5JMvs2ssgg3hhAn
n9MLzHlz2QH9zvYZmSgiUdN95/Y2MFgjl5skaOJynddddPJ9+lRr2+Jqr2Xqh+hpTcK8cmvmaDiZ
zY6Co32tpMq/yK4W1i7IWheMRE0oVueHPsmR4CSJv24DcWot0lttK8pPKU0lcbDL/lOcMhdeL5Xt
3LJ5Jg5dSRV9ihrbvIBNUewgwBicyWwy2Pm4q9y11F4sYrorCZfQEYy0WWwRegBA/BF/szSzCx1/
jH9ZtoQYZm55HACQXif4/+kQdLl9yYh6OdGWIIKMiIlN1lOqNRbR7jDydn0eXbsxrfpNb7uXiBbx
iExZ+IkiOdjhAxlos1r2Nquz8tQLT31kdH5NdIJzp5/sm1C05oYWOaCXWlwtsOlXVLHd2reUg5Ba
0VS2LWV+qwRbceVk0XOkEkTHtY1OfcCW2+Zkhc2JG+3TdMj2iBZDkOaa3wGFYq/cJvgQ2YazcnFJ
XcKqflykeVNaab32yLm9zJbBuaRhQhs6bccnp4ZvyUFgGkk9tuQL+R7TtOpxtESrMTete1fa/Vag
Vv9mwMMp1h1XY5ctaXeEKvIFYVCwbpIQnITRz3WwygbX/qCscYoJ1B2qL7Y/Rw9kpkbmCp6E85kQ
UJCeQdvyM5RxxNeArJ6j2aruQVuOJvnAGcfstY8RnmwWhuxWGfmHyXGhngJw9lc98KNd50SCB73v
kgsRxP1Dx2BlnXN9HlrSmHisyc6VM8kwzE6cLAwOBlRADP5W7Z38xkCjDvDcf5uoOm6D3E8gfFXl
GxOfYJOb9AJWiqGju50rm9QFU0CMTu+7ovGPM828TcbT/UGAwy9WYpzlIeitcD12RNCZNO7nySGY
3vNq0BSIxlZVb1qfqjyCQRP3xmYahZ0CnnCdFxzUAUN4tdxXjJPW9FfHJ7JIgdNbaXUlc0Xrf/Cm
LyQKEI8tre4bh3xi5sgo2lZ53CKhkNazRJ9yswjmMwOI6du5dKqdyKPuVjaNuoDdYX7wBCCYNWCZ
rN5VVRtt26o2XxmsNxt76qt7TMSQhuYxtrD99MbKFl30jZBD81AOpfeCHWsxNguP1paTMHwWzK3u
CrzouCkrVn5/ZA7g+YN7JeslWvNGWjs7oopAsaUu/NGJT1XQKLoZ5Bx2tUlndA7i+WsyN90HZ4jq
FCdvSFqQOee0/QSxr+GE0UfAUD8uzTz3ayQHX8mHsrZiqgLaurK6Ik09XRtW3VziXBrvcs/Y9nMW
XNXo+pMVqfNxCADUyK5iU9Qb4h7TT3k7QEhtc3XlKX/+YI6ixUdB2NG9TaDEYfC76VhNYWIzyLNB
ZwK9vWkGlT0VoKme4O82t6RghmBNw+Si56C6ikd/+Sgae+akWaX7mVS8bThTVJpuiQmFMoeIV/qc
ZnfkmDvA2vX6j9g5zXmV2G25MRJSMhHUQrM1Y/O2bj2Y5h4N/1M5UiQRrDnOF5RJRYZzHYoopbXF
dezGZ3uiZnGG2N2TLz/EayLjl5NIhPtF8vONdRWWyS1q5pGQQDN4mheHkHd7YaP3CWbTMOg22blJ
5l6CXFcPZAQRpWGgd+NUHdK53/jjdNnXVbNrFXTw/w7cv56TA39xOObUqLVx//lwfHgdX5Mfxu1/
/JU/z8aO/RtSeIS6loO9mJH7X2dj1/xN2hxuaUiRMW9+R9CUEkymQDALspp4AKkP6H+cjYX/GxRF
pNP0fDzBn/yrs7Hz49gdyLdWnWOLlgQyoQp9j5sEMJ0vqRPJD22rSMRWSwGdZBDYp9f49YJLZUfN
XYxs5gs0JfkQx5lxT7wFKHGmbIozMvzqvGVhXplhPm4MV6y7wFBbZxoADZsmP8c1oHBgf6oSMlgn
hTlMYbSs2IV3PQXDVgnMxNLAyRgHYJGTNCOKQxJat6TWgpIHvrnO8PhaLoyTEaeM9o0xJVhay5xi
PG678RWs2/zqETOWbKKYy4YoZ2DOCuxj2Xm5WZ84O6vPvYzT1y4a51tGPmIj/XR+IfC3YfAYMXi2
5qX7ylslVhx/7CP9IHEXxe6d6Az68EwX5MfeIqvpF0Lgsyj8L7ni+Ra4qC64q5RDdNjeMVOKxbZT
DRP4sDRWcAQS42yVnBCyBtVEWwQPAjPGRBbBbeUpeVnCEGMs4KIdXieZOexJup+3OIeqY4DW5mqB
mnYte7siaioznsraae/j2cAPmqTpVe90Il75cZc/5nno76MY4F3fWtWN7zcfO2YGB0eNlx46wAcZ
SxIngre0duvP370k/+ApD3T/8YcvbZuefoDBluAu/5sDQfm0V0iuKT/YVRG+kD6Ef7mqxDPi8enW
wHJ07FOrORbpiPaByaxcFQZJXq0FBXvqJ/OzwieP6Roh401U2tlprEhKDGf+rbak/CpVhbnXkONN
3LviEmYRGjY/fIxsNJ9BkuSPGWI4gN25eSCzoqTOaYx9NljuZq6abouBmGfa6szhwlysN3ILLsdG
isMZLsLctmXAQnh8Ms3ZdnKA15sqiHdO8pKrID3ZdjV+YUSFbooR6hfVAFM8U9majrEjOrWBvlW/
6xJctLyU2bU30OUhPC45ZNYboyH6b6AIXVR66QLfz9aUz9Cf+k2CYG1VeVD2TKrPtUx07k9ZTvdT
yV3C6ZikV0Vs1XCgc/k0Y1D/iimPMqIcGeStGEfXxEt5YlfC/zugqEwu8q4zr0LtIKczOVw5GY7h
FdZvjLR1vKSHuYnTAFRfJO9BDE43bSe4oDKJdgnZuYfR0e8mLbw7gs7aJ5ve4+cgyiKCwuk4mui/
r3/+7LxbsxCTAyNwtdhbgF+V+El+LOd1GGQYDZ5xHxOYcNcFfUk8YZs/ztMIJs3rgzWBVzw76CW+
jNJf1m3XMvq26Za+kbE14XIEbg/Eqn6iwaQ2eZybCP/U86R53XXvFh+Lmp+SDY1DQ3Kwyn3Ovb+s
iMnA74mDE8c07pyikvcUMRlpVTNfFYQl0QJxmKxZrubdYDtSL6hVdmoc1Ymt0xlyy2iq5mcSpXnd
0Ha+Oz+2hOkE6yRxZySijrhEXhN+g5TOPNko2iddWT6VyG2ukzZpdIpSjO7OQibyuTSzPVu+oUOF
8Y6urL539/aMcHib+TFMOrOu5u3PL//ZKPDXq6svPzowGE8+ymnkWt670cJYw5yKlia8lzQsjE2H
/w3xbG18SJeAb8DczVy7dWs8pHMyxCvYv4EiHQS1yN43E7YXi3cQEQvRxifildUrRUgzr4J6VNFa
iSZ84XzGlzFlLo41juhfqfjfz0b4Ahy0+bVcJG2efC/RLpesbQR603vicwBwpWK6BkEZ7Wo3hL9H
L34hZXFkvZA6f6qMHWPrksv1aoamcyFGN/zGu2exMM9IlidPXLrjlJ1iqfpwV+d++JB7NYrquIxI
Nv/5xT/vx+8uPkp6j86ERK0H1OrHZ38skCws9ujcVz2j+NXYtuE3nubQh08DDlQsoNrpvkw3OZPP
fQenGHEVM1XasMlwquCArsdANsfcGZsjoDHjgd5zsA9G4HRrJFElzPs2ufSgFdyOBUNhQHFj+21g
m+AWIYxpw7E/msviD2tcx9Ntb49ZufcGwHzEVWJmlwC2ur4Pn2Qs0gPuG//UJjX9Jzw6u7wlEEjl
8fTCEH7ZN+MQHpFnQb5A2uDj5JXTVxGBOIYAZxvEzSgptgTaBDuryj4LvPVtbJX1ioAddcyRIL8g
TWqOnAmm2/OrFyKDf2tCIx62hDHw65UZCa9TI+/Rzc79poCfsg4gYryZpM/tUjMOX3jyhq92XugV
RF8alEEn8JTLlYZ6JrT2WPlU0lBayiJ7MOHaRyiy3OQZqQzphEVFfms8HeHfEvHWEJJjMNq6jKex
3ThePl2nYmEv+fmDwCHxhx2U1zCwdJiwdieej4Pvjg2s1UXfZkN9H+eiQ9+AFWxandfmnBEEWcI1
mYYxUO9VvMTRjqOYenWpDBmssyZt0YYcY6MGspmn+alO8nZczYWZZOvBSKH8RVG5g9CvX1dwzZ9n
sH0fWf67z3K0h6894cnGJnCdwtu0sa+bBBzHrgbyS7aFZ848B3ZpAcSw8jDf5QKJ4gqxXX/wI2Pa
zIsC12cXH6exAnfgxbS36GYl+6B2jTtMPjPm2N7s32qHbYXnK4ZaWVfIqZd2b+vQKy/XSSTIyrkz
Y9I9gR454NSEMQz/ZNlChn8SSpUbq0Llye8TI8QAOrKHpsjDmsqWLEWmSF8AWBWbZhiyE1NNE4Jj
TiCqay31fqllTFE/hXRMoJbEj+wDyWNrpHm+oqq2/FWVoJQiDwkhIxIkNzrA5jSndUE3JYNxruI3
A2nHPfkn+oCDFOVk+hNbVVu4mwYRGoOYGABgB5rF5OvSqCHIueVCtSMBYCjcel6DOZaLBlu2to1W
UJQPUdS1x9C02XUWkVqfY9KMZ8KSXZVdGOAoOP4E813UgV3bMkYyPxeYxSFb1QX4NFZ2c22gHr+M
UB0gZakyn7iZ6oymQ1Hj0EJ/FhVxNjxP/XJHVkXYr4SXTgzV+uHQGWWA5gHM3zfpZv7R7xdjm/dF
RnvBDREyms0ybsl8QNbSggteuw2tPNoNPIVJzSlTs7U2XeBkxspRoQkbc8m/IUq576oaX5jDsZXG
UUbEUw5D+9rz8GFIUJFrNoOAKxPMy935Rfrv2OcXlS3sN83B+s+V7fXXz81rm73+MPf5/S/9qYFw
fkMUoU/vf3G1vtdAUNOarm85wVnoQMnYxf/nf9sWYx9sej48QG1b/Z64Zf6bMY98T40yqaKZotgW
MjfKdn6xH/fG3OoN1GbxcGkVSzDEyKcRMtEfsYh2n8tL6Df2rIoj5uf4K609JGvEYo4PjtaxtVrR
lhc+4raSX18fY9wbqbVv01kG12lFnDyL46TVGDvsTP2zrbVzja9ldINW1AWdn1xLrbLLzoI7rFe6
vI3btTM71nWnlXk4WuqdOfgF0j+zvO20gi84i/ngPWWPzTyOJ02R6FeUgOWzSWQu4MrYwLiExeM+
j/3ivpHdo6s1g8S7MXDXOkKXbDAdpNTca6TJztJ6wyUkRc4Yre6UKeYdYGZY3F0xUVDZFNVJVucP
fZJOr7xmNUjgKmRfW7C41PSnb5GqxE8oKPp5TatMbaxokLsg9phrOHV870xuuh1Me6C0N1FXNFSM
l37dfizQaUNkhWBBa5xZyRq87fJQdn22NsX0OZumpl1ZQ0Z7yxiSyzopmdGXymk/seXS3K65hx/z
LC2u/XGId0YXL6em0G6imGnWJh98Tztq4PumbG63Mmg5ZeTRzZil6Y6ViiDM2EnXLd73gzlWNMrj
sr8k5AreoChA4HTAfT7Q8+t3GXrgdYdi88YHgn2YZV1eebU5XtLqmw+of6zX1LaqUxqI7gNYxZzV
PTOybSlVh64glv6RVN7+CjeOuauFZ2wggZR3cKytD91sdy+Y4PNvs2zNBzn0ycZltHdTtI5xbRF/
HCEnfOZaUZrUUxnQTPSLZ6tJhp3w2bpKupDbscywgZqcQA2rmRBTt+2N6BSOuKmb1gGJePUq5cEB
jWUEwRedEtis60agqjEWC6jTlMfZ1qZvfle2g4khIqg7uAIFacxmNex8XMgrRMmvgxz8izMSA6aS
urYbEa370izYlheYTm007SZBbMJ2YKxzqehZHPJI+Qeaw/nXtIzSWwpgZB9ZtNxkTqpQKzih8cXH
PFGswqgV5KqNbj6tkG70F2XieqxfcXxKmJiuYDOlG20qek5EYT41UzpdukFmbmO77a8STyGBr1Q9
3BHZtbwQq4cCwDiLAZwkeqBoc258lAIMBKP9oMUDiZYRSC0oyM7aArLV0BkILTlwqhrvVayFCO5Z
k9COJfqEREsVLC1akFq+4JyVDP5Z1UBvm/ktO1nxyDKi6NgjgCi1FAKFt7NNtDzCOyslwNIjHdTy
iUYLKQotqWi0uMLVMgu6VSgueLenp/asw5i0JAO1JOoMkL5s11qyweSkOPULIkc6HlrTMRi1M+xI
vDdhQYFWWBu/K0AyP3r0RIkuxHOrkDjHug5ZSRK1bJaiesvPahJq2enKOmtMkrPeJNXSk2jQKpT0
rEjJtTjFOutUcF+iWZnO+hWlpSxSi1qas74lYtKF2CX/Xfoi/lDCoNnSwhh67hEyGTprWjQznRU0
4e9ymsgrVHffacPLodKki/K0KNkay7rz02JSG3uQ2fihSafI/0LaZsikMqZlNzofC3xjtbf1FQe7
ndH3Xfo2M8AX2Z6maNOwcbG5/fcc8KtzgGVayBB/dg4YXt9+PAX8/lf+7HAL5I6WzbZLR+D3SKf/
q4TUvYM/933Jvq/Ti5lAOhjBxV8tbcvhjxyXTqBPv/d8JPgXoVCAbN9VRgjn9cfQGIJ4gOZM4yi+
k3vEnT0NZaOsKy9sPYLtbIc5ICdwQqRzwtxjojw2k6pOSCdrsapEPWzNJWq3eJ3zfS/b+pIs514+
A0jMritcM9hLJmbWa6lqlo2e9gSmE3t4RlHGaTai2okVnI11MPhsh6pLu83kxiWhD+Ms7nsyZl/K
IRxuFizKEy6KUk+2lwbBXR024y4p7OzgEQ+/BnJIbISHkWHv0purVipmQ1uTTs0MEs44Re48U0bH
kz9Gh8AWS7+BdUfiSZ9TqeVzlr3VmKJvksgZitUIvu8mJOEQtWUU8t0LVcyZhhdm3rGaGxvRgOiR
UvCu8qeWpqbpHML5tiZAcT6CBXTSTVHMk3Hy+QWx64cLOS28yIV1J31V3QV2GtGoz4abOh8xvXp5
twF8wNgqbCs8bmPjHWgjlPWapJYlQk7fkdbn9xmzNLsBn3VlZfIjkN3OW9RmJK2mqw+hcJJ+X4Qy
sry9z3IX7bwGcoy5AebXlOY6K/3pGhFfUTJuYEU72q2oyDRRUR276xRxbllmRJfmRs5iSzcfettA
+iKeGVcookySkAZcVg92ANcuRxq5UlXUFDuWPT8i1QI/X7QG6Z6GKABmY8e8WZA6gIrNYpbB8Nvr
LoEWDqhla5Msj4PZjiK8kE2ch5vabgf94JBGuEz0RHbGlJKVkRUucYenjuaIMq+JYU87q1k1bTuM
CAbpHoyteI6Q6sjlBZnhXDZv3Vh3RbGiCl7y8L+Fz//TSA84gxaA/ecF7ylpCdltkx9gw3/8rT/W
PN9lqEf3E401DVAAwiwxf/podfgdnUVNVvJBUejV588l0PuN1qNENs6fwMW2+DX+VLwh/6ZMYrDn
2tL0/6WbVi9wfzUJbR+ohwfWQ/KUAt0AR/HjAiiFiabJid2Lsw2+KQS9TAHpBRcKdvQzz/W7C/QP
45x/+kAMxeQDgr0gg+1d5QVzQiqcWs4Fk35/IwaYOUsAYtfN/foQza341QjgH74gUCeuF9Hovn9u
UX+3wlPcLC1iRERhVey+gg8S15zdxEOrcco//2rvBqT6WnKrdacbFaHHrOrHa9mAcYn6TNgXmCxh
DHjAQJ2O9OKVKyPgXMsSPHpZCrVXw0t//tFsw+9vI08SDgOGZJAGzwCo774lDJhhNo3GvmihQhxL
X1EDcfjzN8UQ/ZLYI8TfP40nELeAQxo4za93X3RiwFl45D5djJXLB3mqAUIxpiZtmaHz4P4hSlLx
CUk20ANmQkP7bAtkLZsJWTb9mTL4BcHr718faihDBtMXnot0VN+Z774+h2GsiVFoo0ix+boBh8c9
YBL+5//vsziUkGLJI8yD845XFKWWmcfzbGN5ALHaw8d687piuu9TqV5+flf1dfzx5UQKiwbVoT3C
o/WeVpRAjET+2dsXtCG+tZKDeC9J9vn5h/zTtWMREkHAh7FKvbuZJlwtjxhi+4JZB2RrfwB+5bsE
C4kloxf38w97l2ug1xuXnghqBBfPC4n27+6UT1kyLIBrL1IJ82aDMJ/gs9Bg3ojuU734dea82pq5
eMZrzWgyj8zwrOMvfo2/P8EkWbHsac0waIL3D0woBYMQuv4XGOblycpKgU4tJDtZGS1PaB3AhM4y
yWR9XnoEAOeX11EtUW2/BpD90x3Qh2I70HeaTtiPT2+W4zYrMsXLq+O9TNNEwagxS7ZClvXzL/5P
HwVxiIMzwCNLvn+iJuU3VePV1kWCj/z+dw4xBx+WevrGvyIv/rjUs3yjRoKshl1XC8f/9viquKty
+kOYe4H+LKQ3NeqFTj8gq9GfbodyZnX4+dfT9qzv3hj9kdAndE/P5Tmj/fBuO1PZYkvO/MHJ1IBE
znYQpICqY84bgfUgqOS+kquEfsRPQShHvFLFBNLTMzS+xk/c+gCroDmcVxBMNqrlAWBMwCDegOGT
CPrfP/+VnfMW+9dbDlvRhecJrZXIU8vS6pofbz/n05SQd8uG52YWO3Mh/rtKXGOHDjLrwR1xpo7W
pJ40FUzkVM3uVvDD7prGYOw+w5ZtV2ERsvaGDjznxSq6twnTKaIQ8lRB8ID8jzdmk4oB4vLILEFE
dHHq2AdPr9mD4N26t0YTtzz0kc2mBaB0HGVav3SDV134kW2dmpQLeGY/3EZJDiQPNGjwCF8I3D5p
brU4iBZFK16suCHeK4hdRJuoRyEE94nl7jnV8xkanuq2MTVDTYVHy8/G8dUngOzbuNIcCVuol5lo
qGVPtG3gnkYNV29phhIr1QhQP1ked29ZCoTPU7TWToVI5nt0MghBZAfgZkHsnHwSM/FaKzDVrjZR
+rRFzxjcssvc1yyRPO1nCtCMIfWtJaSMHRqm3ysFj/yillCSyOPV943bFVBfPeS1SYSzifUXY9sY
OOwwAvE4XPual3QiB90OifiDNcAVDZPwcSZsZh9aVvuG+AP9bCUFLCbJ9YEb7iEIj5ZHOTjtmwps
7hOH/eBR0Ot8y5gfgtPEIrZdWoAFBC81wWOvZv4r4vtgzp+jG4oULNE5AMDuTUgL512uZKfeKZjP
MDqKuEkP6Fe6HMyAx5Ntxy48jaKcF+8U64OJkXrIaNCXX5qphEhVzS7ZOqah2e9lDugwwXaPHNaE
5+/qrMQ5TdEyD5WPA34wQ889Kb1eQqGv231rD2AQ5URBvCZwJSu2Tce+6FZYAniCI8j7Z3ZhbBRQ
lWangH0UVqQQbbzZ1rDFLAS/JEqLZ3lIjeCxNUN+rN8hWZkMalkl9HQaGwSEq/nMi+pKiMRrZUUL
FugcbapIAGQNVe28ErMZSIbzGuYMwKn5EFmLPCzLCMhCwo36VA5DSYxkMl/lNUyHup2IzqKpKPyd
ABNyStAbHyMMAvyUHBT3WC5VvzHb0H3I8yUZkYD6VIge6s1rALvmRWHHlVoVWYA2w2lxzjuGvZ7L
ZX7IAszHfRUrdcrImOdk5GbxCotUedep1i/pTPfF1wp00jefoPQjBNv+mmEpssx5SmkBUP6qUQvs
iu1oqoaLoBHdbp417a51ZveLluhsWg34rlqzYXoL4XIE6AEbAkcZLPCqr64xRYkRd3sbf4osJORe
RTmt0xb3NWjtCzF3Xr3329F9UUnR7ehdLp9cpn0ni5E28O7RXj6VeZ1tSf1AJCMGbqMfOgz2s7H8
hFzX6wih16gws/HQRs0mGu6p1kyVpjC2NWfAFd4TRP2+7PTCBEq9MsP7PmsNfM+1OqZQEnez089f
w6gat7GRGFg3q+I5yQabCCcwUarEqpfWLRLgrHnF9cn7kSBfDmURr/uhEbsCqHva+Ma1PcUmy78V
VtUqa6xYbFwP1HiHEEGHhK/IXfAjAthaOHGXnHT9g7Q0Oh7cLT6FM1De1mx5gkvjo69587kmzy+a
QS81jV5lbq3WQ9nuegdPNmzVL7nXVs9BnhCCEIhp1xqIvjB3m/sg7Io7diVg95Dg4kvXxqOgIpM7
SupYekn4AlSGrle3edvxUBsQErvXM9HXkCmvBMoNQhoqAN7phXsGa0trgl3Hatu9RY3JglQtgXiY
4cxBgsAd+Yi2Cfen35PyRohqjCOHsak5rAovhPcmHaN6CYWNL2WqiZqdAZB3bcB+7PdOCHVG2jpt
TTPaGMSodp8lHUsQqzEHM2RRt8ZEHdW2KUc4d1jEw6BsXv2eVtDBnuAzHByRqReleGzXFW6BdkVA
bw5KoI44z8W95skTEck7H7eq+OSQ0ae+zWqwVy39knCbe127LVN7/Fr4Y01/JTOcp8ANgyNejPaQ
k34YQ6mOkl4jAOPP7dC9psqxto6dRDSUkDS0z/liQLhLFlVZB1AE/vXQpMnazbGREsZdH1LDXXYz
cp2PC/wLAPyePX4cnKa4dyP1TebL8yRtcZN1wJdYVzXSOWj6rd0r+Yb8OnrDRjN+iHqPO8cbn25r
JvXByo68kewM8J34efPWO7kOAzPcATm23tZlHV9nPQmthy6YzAsb2dUVMjr8GMuUgI9gjCZWLnch
xTbgE8tRYlvdwrfIUUY19g2ynfyGaUN/XyREMTZ0m77Yg5Fvq26xPleBOwBKVoskdlEm7qr1rWSd
YWFZjT0gLMwyOctFEDqbtPDt0zwOn8nFHT+MXYSVqO/Nq4aO4KdsdLENNXmMQi4tRbKqmahdB/ac
QMpwrJMRjIELxyNqX2UyqovCs6BBJwxssKwbsMO7tmj2giVvZ3CYHTaEg0hgKiCepl2cl9aDiy4H
phX2YoWe/9KcERF0SO1XAXiTlz5n6rY129ZOTuDhJmftV6aBdiAc0UC6kzmqPfaQ9kCVa1ym3lJ9
hAslA1zkPZ47ib4iO/Q8PNe0ytQ3MdTtVa8UwXVshBdl2hawfMjhaWnqUl4Aeaz3ADkEsRycLIw1
osHhLiIWBwNTGjqK5zJvXrKpA7I15w6WGskyasFAJatMDYiRZdEQWpGXlbzqPDT5q5mWsQ+zx7NZ
EMX4lQBhVF8BHMpdpIjqtG2kTrjql0Pbe8k9BMH6Yy/m9tEH67clOiNbL/RfV5nnYho045h4R1xF
G0uNXrIWIP6Rf3bsQ505D+uQCWm+sblUt8NCncLkCZ2VU4XJDWS26aPZjMaVk3RWhG2xtnY+U0J4
RKp0dlgTnHFdQWBs9z3P7rcQ1dWT8q3uC+lE3tvodm6yMxWo/3WbCxJQ0ypnZBvCD/22dEudbBqC
VfoDrKBvTjxFtxAwscIvSdudtGGoIvYDC3o8JaCC8MI064zd+cbIx3QrTRcjINLt4BQRzkKARVx5
SAF7u/Mvsh43hYFX/TkmLxMsWrSkNyb+OHMVMge7KYM871alnIy72LC4azkNJPtQYGWZ+scprtHk
/F7B/nf48+vhj1Zm/+de6PXX8X8dXgvVggf4+oMSRON1+T9ezwlr3pkTSLMKKrKkPP2jF+rJ36h9
KcTxFgC2P7dJ/+yFoh3BlOuQWq81JHQNvu+FErzGf27RjsKwa1r/RhbyY7sFYTkyEyowXL80k+jk
vetN2IY7RZCOFlI6sL9aC8Y06UaP312Uf+h//liB//EhQI4JCeB7/g0231XIt8GQL4c+g7U6ee1C
Xs3grVVmd9uffxRjsu+L4fP3ocvKmBwFvem8R8yjlp/qlLPvYRoS8mzY9y6kJMRGaHtbDvv6UAiU
7NPi2KuAbOJffPzfLqdPvh4dHxSogpv2vhZn//Sd0ZXss+X4gDLryU/azc+/4bsOg037nG4r7VtK
Z0QV70tnSuC5N0NRc9wYH9iWHvGaVuuedgSu4frrzz+Mc/L7C/o/7J3HlqxW2m3f5fbRgI1v3A4Q
LjMy0rvTYeQxwm9g43n6f5IyJWlc3frVVzWqNKoqIjIM7M+sNRe0fkbuONA5eVFUblOlP4wZcQZY
zozD8WhNZnuVFJVBhLGvVVeFzSa+HK1n6zPqmOC5nthjs84rKgAfK0pVKHpYZDPUrgyDQR/nWIWH
CewTPdXot6gvtnhllu1ELYvWaDZPoU8AsS8AJFTmV5FPB5bx/c/S2loh1eviZel8ULyLP1QRrCLz
kiJFj8y0oO7Ul/llwRd9xk46IR9EYoNnjbnWk2OXyWu2uBy0lTLvqbbtW5tj5MGhhAlGS4ESSfrk
MozSCNjVx3D/hhagld3ux2FdT6gJboZcG/dmVf1sueVDnVnfsFHf96quMFJ71VWjz1+SEVClX+XO
DutZFVTYMaKiQS5ZtDb6YWlEdpdPP6jn2pObp7cMNjT8x3iZLVENO+Q4zmWe0SH5mhNfsd97cTUj
vsrTjBO3cxsIViO0ZM1/mtnQRIuR55fVbxNUylYZDh4aIioJwqLgzs1TPB7XrIx3OfFCN3iuqVUJ
NYkJArm2E90pdigPe8SR05L4J/QGw7zPqMufWpfMiZR5Wig8SMYNEXQ6uYwGdm1JOeY8W9LVXlP0
/7fQbngeD1L4U20U+MJVNhzZqCOfUgpwNQEh6XVcteBJSppCIdtiDxyLn0jVQier64XsL2lAPRzE
nsNcf7HQXG552nOopZkY3odMbxHb6ItxJvUsecpS7KIyo3mNnYqgpdYhzHnKtsQjUsXPeBDUfbNi
baxUd479xXxvV69/sgazOG58lxtjNp1jJfktQMXK9kMv54OszPcUQy9QgWxI9rlrzkery/x7HRrn
gdhZdbMmWn235d0L4I43yYzgJvSbUt+riakRqB1ERpnTMGma7eygfGu4zmLWmpQszl0GbjOO0UIj
W8UO4BvJlxzRLBQ2+3Uekyurired+3TfLMUzfobND5aT+V1JCtsOjV7GPoFmEu4XcXHGQZjw0ID9
lcel6q0TQ1qgPvSW4JwTu76tFs4NftGgJRihJPq9GbfLR6fV+pY5h9QvybXrPnEEEcB+GjklBSWl
MXDlIkby3OotrwZ5h0bS1zSTMolQjLhJl6tZ8+J3r+hlGHuJf0jieLqeMTcDAxuwZvpaekBHFXPt
Q+QSFhwjAIrIwuwCm6tTTlcrsvfzRjXbx7njv9R1nSMayyS9avoBzvXVN0DUJnhuHjAP6Ucxml9c
vlfNK5PHotYh7rl80ma2XvUW1dEYFypYLa2P4mnEneKR6Oas+Y3Wtc09JtIygh7+nZC1zoOySXfi
4Y05xRD4driq7ucFmxEUPPqigZQ0EJuHlaj7MImd9hlQtYswupu0qGlVvYdSa35QExdkkTbOrpv3
+CLMJ9tu/FAahZIn6Y7d3aA15sdmKDxl1WQedCNFZ/ZJb0kHviHbatZLXNJhBWbcLM+14ZVnbkjr
ySBiL0C89a5qkJ5gsjQGeXEdkqQF41VPz1h2DykHAJBesARo0LFRlJUhL13lncpRPBdVqgciNmCH
egqEk4fPGa5ExKjOu0ni4kcMuzVc227nDsL6GHSrQRthjre0spUf2CXXHrcE5zZb0JjhMipPTiXU
0fRg8dTTOr3VyCSx+CteWffzZQlLhwso0OS8MR608tWYWh377Wrdg6t3ItLqDOg/VU7TYZcmkNW0
3zlw0rlOnPk74gnAgu1GvepkWCg3f7FTG2Ckn9UlSr0SdBDNNeoI7h5sSxGgrK51Lk3YUBAE1xG9
oKcdDSqbsG3db65hQnIcfb73Nrbzk5d77hMGTOMA3JwJnbCW0B0X0gQKS2yA4PQ4ZMy363nA2dfb
9q2TGYRxa0nyxduIPtlyKBGZR91IKKjBnSsSWBaRXS7lk0nsYGjrRkNiRV+IR0wPO4e0gNd+Kawv
8+ikF0c562snzYjM0ikL8kapy2A0/b6ocn558FDBg+GqKRk1RxyeP8uiEwAQVLF3krg7cT5OpzE3
uWe0c+06171RIUaJRNkNv9QV/xb5/6XINzEQU2P9fZH/3H+kf6ztf33Ab/ouHVAPW/2teGaTiNLr
9/re2KRfwMF9GwQQiV8WtdVv9T1yr03lRZ36e2Fvon/gX4yX2bSyqqJT+Ac6r8+F9B9WLIjFKOxR
nrHEsDAE/lXlgCEEh+XiLTf+5gwuQm9qlmX/OXcnat48oTRmKTAmSXPd2RYpRwuR558I/8/YG9WS
SoZNlAiCLYyqyoz5gRWwfQclu4OJXZczlkvU4xDBxvVYVQ51IDSzBadlOCD18q3nlNtN1TCSgMVK
STYiu9XLWLv1K2usrsCOqQ56GCwX72dooAulwwSXZ2YO7Q4GeFrmJlp+hUy+HR+bkQ/5UZO1i2bc
SoW1S1BPrdd8lpZ564H9DnVeNg2SRifkphJJGyTWCgcPdTTSsanMLmzCCJtyxWoy3nbiJ1mJ9Gnt
GZXxpmoMJIP2FXVW9uTlFnmmTZXm93NtX/pZtacVMe0+rePhwzd0itEOVS6CXhC7DqnToV+PS+kS
wrG6Ql7lUE1tNwmIC57Fbpr0sb0WvwiyoI7PlzQpkGXh75kAsgBAWx4J0x1QcOnETiT7mNhO4R4E
ZJ7hMP6i+jLI1DRwdFfF2BYs90pmPzfN3NWSb6GyhajGXzbG/94R/ssdgbG38V/b/qsfqvux/PG+
8OvDfuv5TUAEACvZBMPV+sXj8Vvfb9P3U+K4DKHAGmwTgd9uCwZkL+SZntgaPBRQ3Ex+lUCZgA14
OpSgvtAtQ0fu8g/uDswK/tLXsYMh2IjYd/RBLoiFv2xgRUuYNF561r6gAEySV02E70mtimuCuu1r
jLtcdIndxVe1nqXDacxkf5822lgd0POQ56rUWFZBWoB6ATlpBvGA+VY07G0TVCnZvT92+sEtJOtQ
HyTKCij4khRGakbA+OOnWUj7jULgo4TQnvBUTyMn9mO/uX475T/hyiLVXDIiCGqnZGbJXRPO+WZw
H5CsyoCjHc6Ug4m8b3r9zSetl4WhlokHKTFvdQpw06eh02l44OQAVAEzMV+que42yJ7xEK9C21Wd
5qMzURjLmJnPUzBWq2Jej5IysOai+TBH8qvXiTvVanV58PlBfQbkKTf9yvefEQyz2dImY0QYD1LB
O3Bv9+swr4bTWuRW6JoDD+zsidWQQKnOzbDyK/91zFfG/HJzMrtVv944DcYwW/jcTSFtH2F+Ax/T
8MCthjdNzGSxTXdZ75NODXobkb6v7ADWP4CfqWPkoXKPrlg0ifY+DNj9iXhAHekMpnFWXufrh8k2
MHEWpeuB/x6MN/Xpfy1mnWcrq3S+9ZpS+3lNJz+cTezHRTrj0qN8ujQo2g+ffx92V3Xil40lGScz
JMOy58uQkKJClv5y2usKw/kwMJ6F97jSUfIhAy/vdwTH49tz+0xQyBqDwxq8Z5V2xp+bpoRCG8V6
xHOgzH3KOjU7mOvWgORIagOpYRNfrfo0Kou6uc8/6QCJeGs0JFJ7o1k8/cBPhQlTX/Fb8JriKocl
GfHqWcj0ws7gvdv2I0Sr8kURzv6YNmp5a5u0O3sQVZ/ydfT2qSmUE9Gamleg0JPruCXQIF8aOAVE
w18zxMrQjOTY+QBuo/uqeZMACLSdvYpOHoj9tAJwRmC/HL93ApA+0JHltBw8q/MP0FDNnyfHJEoo
VlVVsw4i+RSwKpDwvZ/rfXopyprn8oey2Tu1IyC6WyipwWuMCqjBjnVF9xBX2MizdSpCPL9ZtPZ6
fFM5VTZzlk/ewQC1umeHYb6UzAMOlUeAEEjOlL3w3GeVd4Cj2T32tfVm9+Vwrmz9lQNpycONUwo7
C8siEcxFeVMl8dqz9nScfeZhsiQypQkHHQ4YQB2Lhd/gqVuEt/Vd56zVfaeZzn5alurOzizjakgk
aD/RsgRnlH9cXaffCd9ar1KrLWCEiokzuLTN55ndSWBXizcHG9EhmEi2CCyCdUMp2EySBxUXe9mP
807UvUWDG+eEX02ddmgbk/0GVq5bLGXFNTYV+w6SlgDIPSIC0N1OBzNL5HseeJpP00Cc0RBNs+6+
IcfKbmLDSL4tKs/RzdYnhd4gWhu/iCS11EReZJ2SAJiTTRXqPOZjbX1SMTUYLfKY1FX72Pp6kxM6
YqS7IcX9Cilfrs+zvehYVdr0MjI2IDe0qUmZt5eDaF2d3ccCmypQFCnaDmUCauuxBOUriGbemYO0
DS5lezJIGp30aHSc5XqK0ZGnZIW/+rx/k+QjVNOnpqrdLnLWRF0NcZ4yEXO2zCQWRT2SB4KcAr0d
hpBI5JqgMdko9loUO44LCo+5G3wxoar8eiQFZglHlVGZ5cLJaNLZ+yp/nA+pnshwWqoPorzancoW
QVhK615qQA5PRVFy84cYs+79aab8cWXZQy/3VoV8HXafC9yMjpGbOURy7kode6D3zztLW/Txzz7i
ryvsvF0kwNsBut2uosbhpjWTAPCiJuy4jkbYCrkMNUWdu3DCqNqRB4i36sQehAIQVo14MOzthSCm
zZEUEOPDcizWm0mfoFOlk+bLC6f9cunASSxRXUM0IC1lvVFk4/2iavq3XPov5RJdxlbC/H0D9fRD
yh9d94PZ8y8S9NP3//t/fn3Ub4px4ycHGeAm/EQW9nsH5etYaNkZgHgyyEbk338vlUznJ8czWFgw
nd7KoW3U/lupZP0EuAkDo+uTRPlPs5cs9y+GGRJBUXCifNVhVyGp/qt+E3qJqREsLk8atkyjOYxk
FOXjDhbdxFlUIdAF4Q0S4twLBiJV1y6R0cEGdZPYPbYVkfOxHXfVTtguAgLm6U9zoRc7J9NllCQO
g9lJmcwanPkN+TDum8W0TaBN0jiJRmeuC8YnbNPE2rEF/D7Ipj+NZpcc7EwmkeMVLYvRIg3JmhkO
y4jIjJWPVQerP3d7OwU/WNIiQFVZ6jeracl5o3c5IZVY93rm7IfOdSP0E3o45llyC2DEO8olK+Eb
4Z8Mxs7Cr0pwbf2WGkN7EKO2XjEEY27IfNH5CreiSYO5amDdVSpJbmq19M9F3ntYg1f9YZiUiGTp
3o+D4d/QKbWRVzFdAfiXBr5ZMKMmTSAqshbwY66rg4JVfZwyi2mQudzXTe2eFEfBHvbdEuCyN27l
tjeVRWTXc3HHQBJaX0wNZCyTtyvJqgkGxu2PSodKObWWHurYMQmzmLsT0XvaMUbVeGUVqXZVdrIh
U7BdQzR9KyJAvb5pHVLkdy2puDBwp+EJWqi1E4ZNwFBc2QerMaq9aMmO0NduvW9G0d24RD0ExSCe
kLTO35ZiYDY45SAK3KK7X8lWDHD+lXtnqOdIa+blwcpy9+tAx9rI5Qs4o+5gNGZ+HMaEiazw45fR
y+o9bkvnO/LMYrkZFpHfJHZVBCXGwzQkp7faeVU5RlnqeQg1lALPItgI6BtVD8HSxlcvWdsr/6un
5PQzQ35/v+JE9sI2ruSO68a6t5apK89L3jyng5E/e3O9fIAoo7uXxIzdUHSN155GKGRd6XzJmZ82
u4ZRKuL+mA3BWnhXMWTAW/TN9U05Gc/EHTZ9oJlWeyRPpKB5brFGSQaMKAV8dB8kBJKcZeUqzAyt
co+DNmTLXnVwPJFvWQXr/2GerpwM9ogUox/AJqEetBqPOQEYEaJRRXVcBi9H2OUTMAHPk2jNUnDE
mBPI/ihvUbx1RpWBWlmrO00j+tNuSe0jR+lGOeIDfa4bn1uznNPrxihfHUJuHqraPsSaZ2inLhus
WBwAU5H9xSRxkv631VrabEcA1ApOfAbHOwiv+gaLNl7PUF0DiWjv2SaaarNupchlysJ9suKOjCc1
GDsScHwAXK6oApLmWSE0qdM8NLMGvisEdp4cGwt117MoJ4t4Ipsaq08pQ9zavWJt43VaVNkU23DZ
HT73aqSsBuEpHcI2oYRxrLZTH+qNllwIwmLpiLCe/g4M02LcS8hH8fccbVBoZ6sfcIcLUkJdrJ0+
1I/8cu0Ch3OFOslXllEwqS7Rhuq9n3+FsLpoR0+OOhq9ukQMy1YMUuyIDy8JYmYT1s3EtuylWhr7
o2DcxS+FRU1yMkBPjYHcKEESou73xTL74iBiqHdHd2ldQlmhlqLiMOIYCY1d8JJrmSh0oYQIPSFw
ZKtWkMicB4hesgP3Pl7xF8Ukjnb4TkxmczMYM1/Wt663iNoBMNWmZn9dlJOtc9KPGnTK2U12eiqd
W6ax897eUuJ0vRxJh7L5jEPHiJencsuhI9mgU7DzVauHa+VPhxz30I30rfZUZD7X/WzHkf0ZbicG
bHeDIdID437vUG8peJI4vDXZgvGUYdd46re1V9O4+3rqidAr2VtzUX1G6w1byl6fO2LzDB7sLYGP
axWTv5E42U4ltant9S2tj3jYfOeIbjVCc7LhrmhSXtwUwKk3us6ld9rx3f4MABSmf72YoFxKvO1R
MVvJoVf92gXrOpR6UHXr8q1d2q+cUerCuJBC3Y21MBsziPpCb/XHZDXi/UwY77NtJd29ZWkxh4Ms
GUC73W3dexoI/UW/GqUef1uFY98tMZIq10mg5OTxseKp3grXyCL2CN77SP5mHfSxaIiHa+drd3XB
BSFlDwDNFVEzLfmXlHnKFcDe8WLhngedYoEr1tc8xA1NWZyPYIfzJV7vHB94LnOGQ8c44HlFxnla
qCkPW6jmAR+njcffmNCLdhCRJqIcbl2IHHmkZuFdZya3eF+YdkRYGUAoXv8RjpkdCIOaN6H1vGuW
BDjquoEAcj850JtvmuJiRKgHIZtb42q9mWaLDHW0/eZjRM15g7DR+IG4s97jdjJ3gL0NetfWfAVu
29Do1EnEmJRNYtY0OyX78lLoU/sycB3eDKpXd7Zt+GcPgzoluszPdNrZgSiN8VKwCWIIUDpHAKtf
Ws/KzsiF09cY8O4ljg2k0XnnUAnQyQYDArGwrkz90oHJ6cOMK//ORuZ8YJakPjxAMS3rwwguY3+v
OpvQQavynFPld/49TSHjU/jYX6eOYWkzV8gm2SKeqPxfYyWd0JAVG0PpusxVFnPHoEF5gW5ob7OM
gS+kdXsDmWG5NrVuG0yqhCUmy9LIMlIrhw3eP2tiQAyO8q8jo9mdd742sfAfZ4ewDeZT4YoGA4Fw
IthvI5N1nUAvHAO5Pde9t5o4qQbmOBEaAvtDbKrz2UoRzbt6ziZNqYJNshydJXUfTaYfCUdeUsGl
f+ocQPD3n0Xrv/X9f6nvhfWZn/P39f1tmtV/LO1/fcBvpb3+k20gHMF45PKj/pQy/ToI9YC/cipQ
PG3lOvGm1PD/mYT6LgQ5H3wW+xke9p/y3vtpY9hAhaXq3HYo3j+ZhBp0F39SDLk+kDAUNawGmcvR
gPxZ4BJPGuJcadsnwgGaOBL5WsAMa+IrEDoj1FObxpup4x4d+ro3SCi/8mh13/1On59xGzbvlpN3
rxSb3Wsy0+H/oVP6f0in/mLusfjrUAP6GGnZLTk4C//81/kMWciR9q1TPlr1h51a4Gc40M7SnlHE
wCVbDkQcbiS4mknp//+1wQ795bPxGF2j/8Glq6PbwrH751fHbF2igMxaAg7jt6qNTSYvQ+bfFD69
eOQ0VMVoh7hTmIvjXs+Wnz0bucq+zKtcv7tD145Rsy7mVUJZviucoTz0pRqKnWpr595F/7yE8+Da
p3iqeriOZrO39AZyF6pSbPgVq2Nr7KrbVCw65BCDzALda9FTkoTgRsOwkg1DwaW1kEgpLEcO1Xd2
5OznO8rvtfMwOXWENymCex6YsMh9TaYieT296RX7pPX9lDTFNA/NzNJfNTbrOxDzT8O8bmFNa0vN
4TqNvCgLXbmWatPIDMIcj4tWxcTWrGZAUtJAV+Ky24Iz7aRhk8qUuMp5eZP5Fu+soc4621Mekxa6
9K/4chhGZzrTHW6k6TwC//acI/OrZT+lpXOYfQaWmiWmDsOFaB/8Qcvv9S7LjCjHS/9e1rpDWryr
40VIZ383DSBx9qM5Ew+ZcSk9zAgzGKW1rQOIzUr7JwMnxo4qbBpOvueXCWMSYodmxndpaJgTvP2M
kn9fkQxIvA4xQGYT2E5jMC5PVvMaxQ/evCTJxBQQljkEuVotvtZcs472KIRGceOoYLLtNzdfPKL6
HHlXSIUZIGnB/2O0JvlGEe4XJPps7BETqb3qmdUtpdAOq/CS720qxn2hZxCixhEoIGIewBXVwyqW
kfF+PeRXa+7lkWf37keK4va4VjoYu7Lpj0sGx3SPXD3hWMiJKArBFsy4dkivP1BXGTDjvfkKsnD8
QoIviL0pnZotFTz9YbGXuzVqFDtBJt3qB4uSog7EStw9ei1JuU60QhYs42qbgeMqJ4+49h7TRMvN
y4BUCI10HrNSfTQUA9gmoLKtkSUjt0nCfI4Rk3mgkL7LHOwpZCWVH4ReT99JUqyMYCxSSOc4PJpR
vyHWQ2UfKKBK0tklJrHbrlOgGYfVPBFckI9vzpwl/nmxRf2xamY/hDEWcsVV0Wr9NxkPeRkpv4dq
6DDczXb9oKS2q1F73YyLIZew010oqwPte/ZI9NWyHJn4EuyuxRIxRy1VlUSA9ZLmi+VPUIcQCjHY
Z+4tFRKxAvof/RdHQS/PuL6zJmp1s/7oatc8GZs8PNBm+oSl6IoHdrLbzTDl/RdrJm8JHnNhLtdg
XDXh82pqe29Lyr6HTGJj2gFhZsOTjlb32mdODqsoG/nr5wRhaluzCyFfvnnHEVK/TyMNAGDjsRmj
dOJC3jHmnbVg0Ofhq54rxPxEy9v6xY8ncwgbVtgfqit9CkCtZFq53cp93jlZL/kgdn2+KQsLrR8v
yNvXFwicWkYm1WRiDT7MscA6EnESGMuHPQxKb648Sl3+A9eDT3IwhqmEWqc21ml8kwlm745iyZYf
RFzTg8LP7jCVrM6lZXI0Rugea20/kfSQb6ijBq6uKG8XmY5z4NSZwPdi5PP9kCXi1qprLiyW7OUt
oF3GODIBLxR5yzie0IKwB0EElFbnSkM2wy1xpbQSALdO0jA8quoWUFSwmnY8RLJT7hcNxT5Lm4yq
KSyTFTFi7TmLHgwpwOYgbd3pvSYG4pI6CzIX9hw1and9I32zwi6mrv7aUdGxInNOo+/n9rZqmO4H
zHdlpOEjICkv3ThThpdVOAdr8rws+pO9wdLghllSTFy2BmguLSf1JIphdgK6Gfsb2Y8OIkzTSOmW
iLARNfgjJPfz2SphqkCsS8+Du6ou6FuvPM2giG0kh8qg7iz7kw8QBG5VFzOV5pxZecv+Elk+9sfA
aCtXEEjQof4aaoEMAdOXhM4+mYQ5G6OTK1SkGOnsxLZIWuWG31Vm9/pv4fi/SQeggdv0139fOG7y
+Zsfc/btz+XjLw/7XV+zEREpQYBZA5r4rBF/LR+NT+kNM1mYBKRh/ZEl8qmlYente+ie/7JIZ8cu
fAPyItAIXTBy/iflo72Vh3+U2fg+L2+jj6Zjo06z/rJHb3OrxGRJC6cEo6wPi2ifLpCY2RiwpD5A
UBQySESXY0YsaqWdapE2Nkx925XHesr0A4OH5bsyiQQONb2xwxkG2Xo9M/75gf7NjWDBOWptjxLB
JmlDmMqmBSEMZDpvSNCECkFaTulKbtn6kiA42oHDyVP/Vs+0nrFrzcjUZLfSgyh+NKWK+9CZxp5S
wkQTQ/Fi0aSFKq2x1F1lZFiHs+ci3qSxhpQdJKtdzPj3RlBq3mOKiKWecsowlgI7o7J6hN65bKru
CdOVY+xQzpil/pq1GJqHA0ebR0Zmp1dSv84A7hPbrbffUmYte7dtljsaXUkXuEw5D3UWbf3SSIYf
N/9egP+bC5A1gcPv9e8vwJdMJZnMPv7Yvf36oN9kLPYWwsHzbLaGbQHDBf1b92b+BKQU3DaNGhcA
gpbfuzfT/4nrgbUMcjbgMFyo/+nenJ94NtPTUQN4QrAi+CeXH03an68/+jUsMlzhDnsjqM9/bd+8
0UFDvCTG0cOlDWMLt3aoAAmRpLy052wydwwrvizSg1UPuyt91gd4vxa1y3UGuuZi1mw9fTWae9uN
jXinEM3cpQuqOPii5VMtF4l7xPJObdw/xcAqtplE+6GbDdKvCNx48twpTb4IOpC7ppqYS4xCU9/t
WCIrTSnZLCKUPkh4xoM6i87+MBtA6rhsLGACTq39KGasaoitq/kHGy3fza+yzpouWMJ2ioRyyvn8
WifcEgHGGMunybQIGQsSbbAuQ496juVxrT1pFhT9gGHSuGs8cDQuGlIOs6y1Ihfn7MVQMwVikXpf
yqJk4Nn1o8fHwqF4NOYpOeeNMWC8djaNnjBreOTTZO8hd5J53xVfrWqV1wllX2B7qxXZyireVN6x
SDBiK9K4OYdlbE4vnLHLNk1nCAycMjtgu2kI1151l2IqtU6o+7T3viszhkLz/JzqOIyLLC/JfVsh
ELw0XUZAmuvMGjgAteKTxxEOEjb2E2gPyIp7cduCRW73GqCeJ8WA7GNAD7gGqMvpxRPLg40JqACd
8vYpowpKgrTGKOwXNpuMRUzGEzYg3LllY282fG5XW1vXs5oDrY3fru+wH5usmFmx2CMzbS/1cRtr
qkUg/wkpMdilbxJCeCU4cfleY4LKnAA8PP8/AHo8xjaXAuuEnBuCtVccwXZfxS85YRYbxtnxzv1o
UXiWKZPXKJlt/8UjZXEIiSWGizBo7NyUR7X4OZV/Yv/E26gG8E0TSvuVZHjfPJlpb380cwk1AOMg
80koreu1LzcP/1IZyDcTNDVop1fekLt9KGwFLELDi7VMrzRv4Q+YmNQmOzchPDasxrh5LxEwx/Sy
IzZnm80nXdfsluQnuQhSLvFYTvG+62M9OfXNCCMhqfP+e57XjJOp9Wn15u1pGQ2q8lDmOY7tGjdv
NzK+1vkfwJPw9BhS+Wdv7ZnlwYjgE1TTNs9YW7oJC1/HacbMDtqiY9LiJIMWWlrDm4gHod952eic
P1/RcQfYCKMGxmMqWdQFLbTMDEdJEr9MqgC4AJCHdZA1iRGavjKsD33ZCCxMnKFy6LBZWvQHI93e
rI5sFGzrPslRuxYmSbGnjNjJbhcjoDJJ9Mp4/sQseVtLxSAyjUvn1erzRXv5/Cs91KPJERdrJkN2
2vyxduPwK9Ooki6+KplKlEXHCLpztr6kqMZ2feynoi72dbl9pULfPh9Cd/Tu0kMBuPY3Os2CMK27
+EvGKsTzE85/Df44OYYaP4hPYos7ldyh3ByqiVXpxrLP2qb8eV1tfpG5o22/KUNQCye25lUHqgF0
va5RzWBrm2IOZ7fop6j3BZbc1ZkemLvipkX09G7ySzOBGw+Gx+9U0rFC82nOvTeEdWMzb7CF1o5B
JzZGUyUTE+xV514YJcXXub/4L3yZThpRpRkPeboQavuJO+qtoYshEYv5ceRXDAPRq/YrMslQHxOb
1qfvvuUaNSK7Ti6L0i/nR8/RyJsXih+2UJPizfABnCkMNd5dVaABXGtbdmFP42pGti8x5vORoUue
KbSOE5XgtxZgA4FrEuT9DqkykA7RFXQ35C6eCAvh813mNAYi4HIHISkM6ZGoptvJsC2Q7YlgAtSb
E44mZvDMuq3mZJIxeCCIJE0pn5bkXhqNfCA8FPQ+AiraJ7dIxbNfry5+cLX8sNzKvIpVnx3z0TO+
l7a7vnjJMLt7nVvguVVO9sNs5+lpsO0FhY/8RN0AwMm0Z5Vr6gXVc4efpehrBGledlgMltQYgcuz
McuJ/26We92rlp1E5fNjA2ZzBUxld40pkRZxJJ7RCqo1Nt+XIu+ue4ZRmJggV52GVRU3iIjtyJ4m
ktNiQt4cMnVW92wnLbnfqvqBpjW1dquH7jOYl3a5kv3sXVgLPhiVRlIounayugtv7IxzyUK3vV8t
Mz2Nun/ot+3bOppj1LVFczMRnk3PPcR3ciSQDRtEIOEEDw+GlG9mMuH36v1uhVYMSOfcFFIXzzEg
hhdGZOqRLeldao/tA+QeYh2TDiUngt5H6fZs2oa5925b7K7HjAXaTifw6i0R0wyb03takSy8DuA8
D/Vs12zfJllv3p2GqcuoGKcV5nQkkAW9eCPuYNbUSDWbFOsJcXZn1ExlCGWh1+9h99S7WbhEh+dE
rqI7UqTn0Y43O0Z7Uo/SOJ2+xOxUSgwsg53v9WoY2Fy3JZYWzbDK3QhJJ/RmvX8S4LrfM+HroEQy
U78dcmuAP601p9FhrBxOZv5l5ni/Jh91uPRC/zIpr70hoGMhQXaaGwf5VQxxE+NTNFq+eFx8EmFh
qRj3heH0PzMQU18WaIftByu2crzPwDUn1z0xiiBfChlib3oTyxrfY7iPo8IpcAF7xnwee3g8JaHV
LBwRmjEbucXWh7xBmBBS2DX/KHty9do1I97SXsR9nvXjO5qFOEoqfG9+49u38wCEJiClomoD3Xab
C3vl4gbYjZBROujaPUM3O3KtYdrxcbFzx3B61XSV/JINvYWdv3mOQYLCklEvPUfiLs35nSLWeDdE
csqnvDtri229TVNikkhfLAo9TGegz0nT6y6xyDP36uFmcBWihKmHLSB6vGCEBoOEaWbrPKW9xTv0
8DumdC8RMOeh5/DTLnATxAH587mavPooSuM1hhwXJKVTBUr8D3tn1hw3kl3hv+LwOzqwJDZH+MG1
V3ERWaQosV8QVLOFfUlsCeDX+8ti91hit6WZ93mZGI8lVRWWzLz3nvOdWqwr1ecbDx/rhu4Oz4GN
WCRhusVOEUbLJsYStGJOL6wdPExzWlGsOfdBLLy7IGz7h7oFtrJqq7Hm9ySQWpZpRyD8iIgmd1fN
EH/0TGldVa0B2MaZmnVczS5d0rJ8IBR0hKTD8WNnw6rYTHaRddvG1K2w3mMmOndJcldq+QREo/nR
RK99NXeO7nPzF0cvRrLh+iPI2Q6Pcl+G9zrOa99UA0ib3hbNFTkBxKe4yEzg+nQKpE/FzDQhlOQ0
0DwjmNQzN21EeA5dtOs6j+ePZldExGiVw1MyJJ/pjUZr6uaAAwU2x49jE8qV3009O27nnLymnA6T
GdsrESYB+hiP+0CTVCEDKE2Q/IE/eO1uzhOGM17Z5+tmwpAr0oHdEUoHpFm/LPaNEsFTE/LDx2Zq
H6Ks9nfkpkbZlu1QHYIMpyyOZGQOEaY1+kbnJCLOEp9xIjbLHNOgEwgUgDDMw9XUinqnbHtyyCoK
pxu/nJJg7bPekPM2eF+DIlFbYibd5ZCERMY2vi8PIeDibaGPVhTCmLnGWVJWWyXWPe0FTg3ZbDOm
/5BmguFGAarcRHNBROnIgCT3ffsKnv94y8CicT6yv+U3fVUwDF6X6CTvsh59fpe79Xkop9g7F6Hh
MCI2wnaFfJNjQaXEl9yyzXgXehUM99HkLMgYNf9A6+4Bbf10ja2s285DHk7rrAui+45jgI5kbVh5
gZygPx+rerM42PRIdHmOB6s+L5Ei97qMk50k5eDa7Vz3VlaJbPGiSYMca3c4OXXRX02WROJcpdOd
5fbdY6LKk1TyqgmWaSNDW+LRq7vf6Oib+7GX7cka3WjfxsETBzW187t2QzySuM8w0GCPHPM83zH8
iYsTPQ5l7dJwWRj5iJaA1BrWCBFftrecB8dsvkx5WeAxDW3yn5uqhJWPHAfBEcKcfCD467dZ63UM
clE+GMnSIuJp4LV8CfrmsRnmCoVP+6b3KQ0Wt2M0AYdKHP9cIwxqLhIhICnIhZzKfOmVDuoCtwwN
n2eBQKOUluaSEXEX5Fnin3UgFa2Pkv/WKtIVq+gOipIk9o5ZtVGsSQ78tCSiRtTdBrF/F9uNvGP3
O/YlO6g6fFPJ/83k8D0nADyAFj9aDtgJS4j3ZIc4VKjGYs61sEfEUTlUom6a2I/L7HevYWv9jATr
vh+k0ghziFsCq+ubaDncd6PKIhln3FtdfajQel33CUf3joX5heY6gh27Hn5LClOI23gMBueIj9yB
CtRZRlLeZG5WsPLxYm89WYn2Q9mO1m0Jq6g5ES0XPo2YHVCl1xwAxVJFHNtKr3s1Y9MJKejpQj3Y
QIbaLeqS9pBCkH7uidt6qd1R9Q8dU+lut5DLp7p1BSpS/ErTq8nxME8UbHFE3mbqxNQiOSvGI1if
5llBVXnlkam+BoQNPDhEaOr+c8efJzateTZLMU34GCafiLeSrXvlW0Z0vxjd0CHmp3DYA9tqDzN/
sKWV31jevk0sgHOdFdTPl1q49OTPyL/vupGM2eG5Czo1NCQJ66a3+R2tIeeEHHmdWR/cWdfLZFpS
GwxWQbn246dL/0PftD3fPij0wM7S+3Ds908XmTDCkAUfRDogt7gJYLX1leT+8O6Jly4NqK3jmpAW
pqP1zyCxf/30AKQbqtxAkPMFFfr7n9lgliO1aqqxvDT2o6cINkylpiJWQL2IBeVTvd6nCDBUSdn2
459uaeTF97+dsQdz7ZDeMhEl73+7ylwjqqO2PjDS4V8fVYwQzs+l/QhjibJZWB4/fhRzjckeOOPK
bKuBwq+K/eIAodB6vHyhfwtTfiZMYWnj3vz/7U09X3jmqPRte5NyW/+lP9ub1i9wLIhrDASEVGJm
/0977oe/+Jh3cQf7HopZoeOg/hSnkMige/6m6WnVCNruf7Q3hQmpPMTwZzlAUy62v3/Bpvd+SQ1c
FiPfRYWB7U+znr9/zhlQSfTcMb6nALIzXP/Y/eC0qrldEC1uvrk0/8R+oT+LZBCTaxEKJoTvlg7c
emRoBlZ19B0YzwtD41vQAOHTzBW4lnL5GZb3/TvM5wmNIfZNH38yDeHvfxsmLNtvApPPQ3pAHWc2
NIYy7B/YbbEn0wjznC26ButRean99sr8Nv1X/Hv9Nz/2vfuRD0deRos14O7pJez7D5eGCf+yg9iw
tH3/WhYljZXCGoPr2VoIiwXE+hTZ5s9+8vstWX8qVwuBJckbkJfe7ZB912etCvzyeGHOX7iuY1XS
NAvTFjIpYLWfqIf+8oFY0vXwjE/Ux4H362RmGlNj46YEaBDR9Qka0Cp6Jy0Dx/jViUbv+cfPkLbJ
frc08gLR8df2VfaGEDTx99cVEhlRIch8D2jdEV0PXtTZmMQ0hTFQGlM+D6l1GxSVALybW2c5utVT
xTFUrcHnLmhE/M4/97NNAmo7ugOnOm3Rs6Zw+jzbwU+eAhwmf/2+FqIvi0cQbLOt/bbf0o0qtJ5x
VvbDwfWdWDwape1G1IxkYu+oltFay9hSJ6xgM8fMrnetR97B+WyE7DO2mXgevfrAOV4E0LHTse8k
XsGz1EV2fXXBvxLFXSankYC+cltdTjU2g7Y1zG8av6Sp0HcyWviZarYXdKfuZN0yz4c2PPhmfcVO
N50tPVqIUqAWKKPG2v0SjE4zIyhappGjp4SQ2ToucQKsEt4mDcY8PGTmaHzKKJKis2yxeh3bKJN0
H/1uNuhq2EtiWb/zlCIqWVlpmk03vQhHcT9Vs7quzITDg+dmjFM06RpXIAtBO5e8p9PYgcJU/XQX
5rIN1lMkm+cLB37BcXH0xpyW7zSOcM1LZ7yDZoiUO5QLyxf6Yh2r1LovQWtO5zfW5qXpTCd7OhvS
sB5djb9NF+SexHraEFXmcHr26p7GPMdc+qkaC3oeBJD4DYZPiFHwQ2liVSCI7SwH5TwEBBHQBuIx
Q6x/F1F8Pw4hN20JZPik5AIsF+rZOY3pW0qU1c5urlN6xVSQbNsXHvnbs5oAEqNLCmtkuEnziSkr
bW5a2K5NU38eQYR2aqR3bbSUqGAKorQ85tKQZb/yoLcM2x7W86dkhHQcNKynmz4f0MCWs+A5QfQg
XmoqvmckN39giUNNPoYfSmtXXDqS+I9pfetmdWvO3P4LhxRvLXTj0dOtbt7u5nki9oVjbI0rGVqV
1uaHieUchwT18Uo1+rcqERary4H0cv0RSLlrZwhoVlB+biDNJN1aVqF5e/kzfRRV6xKAOevGkhwM
fus9sqtxoxC97IbLKZgOPxa9PlfNASZqBE8X8A902E4Nm1xOQXjW+eYt8i1GxcOqx+Wc3fbQmhp3
FZQ5hWnjVbB7V1E9ReOuyKAeRo7BXyC33jKPyup9RDFxaYDA7ro+NfZkbmZqI2Njjs6klzLQS2oX
CVaVDH10bS/h/Ax7Tr2OM33pNX2hJb1TMyHnnzouf7LvKjKHOqyWCiYtQi8jGI11Te+V2IjR5Tp3
j40TJduJyN1VhLAZtRAQGoiKlE9SkH6D7Mull7QeR3WALTVxvqunR68caprpcM4825hvhZt7GlNr
fe5MW2L2mL1VP0/WB8NL+rNKJHinHo/9r7DWQ8Hz1eGFjcN0uhp9YzyIoI6xVpqaFGvWy23QDijk
OpZNTL4YQtLEu21MkkdXCNPna6tSJTd8woNOLRoDwWyW/jUEk0VIrDHE6YaHOzwJwg6rTYicEluu
76OFq+An44MXH6G6Mrxp5UtFkultBqdLHKRyWLI5/vLQtaYOY51z2N2Jxf+BDH6YzmxzPMt2VCXp
gdKLXZryej/rgY2LMAhPSAJRyY+1CNIdx+mM1zkCT8nZohEWyPMun+gr5uplqolqy1yPBbO288fM
MLNPiAx5sRCfOYS5QvZMfcchozk08YzBA9+wjdaPnltu6TxW2H0MEe8spwzck1ssZvhp6Rrr17I1
jOVIxT0ER6dsF0etrQZqk9NabX7ybMf5ssSj6yHQx4waNtG1Mpr4rqUVd4yD8NFPEvlU9O3LTN+F
1T+1nnA3DJts4DoBUmKddxsrPYV1Y/86GBEELLpD5k0TKp96FCnpBrTy0SV4c9w4BIOveS99GtF1
G+xCZJi0Ru1p2C3CfioRw27qCbUqAIIEePmMX5gUP+HCL3ai6rbyDfGloAk47Bp2rPajm4R29CUM
VNqupGyiercQNMxUI84HzHNdblwT3TRw6coIdw3O6M+zTxczFVXwwU8cc5Pxk4jHbDADz3bUPdcT
aOlV07vBtaMILckR3D4qVLLtlvxjwWIh8OiQ6NnNJIZlwa0xMeVpS5B/G6PQ9XiR0WSI9OQp9xYe
GjnwpHSxGTDiNPSjhC0c32Cikcp2yFqKaY01/TItGm2+jdcn4XWnuDXQ/8PLzDPjO+HwIYOwIUwL
4ETFIzjpdoZXAO7GhUh8RtGO1NrJyDo4upgN9tSMwTV8NmOdBTWfnLGZlGvolAzpNdHZcxUwqQsE
mmBWYAO6al2wew8M3KnbUabRTvCNWD/6hDsnd72qQJcPdBuvFchgSFYuk8NWM98rJ2fnYPrBE4F6
FHx8wf7YpTR8cG6lGv8udRQMqAQY8ilpa97+7WtZlctAUSYZJ4nIMNi+fJKQr2TRtgeYeNNdP3L2
LQMVbq2lqOYTTADduxxm+g83lhczhzbbEFmkDcvgg+2OfOu0pBW2ViNT3k2Fcds/C0aCHbsFDVYY
dAydtQdfBebo++t4Et4JJnkm16l054fIqN1nL2GEiXrRyK5V02ogb4HthC3Dih8VEqCZdbPwrgUW
jY510bceitowTw1i7K99K8M9uOtwWvGddYKE4YdP9qR4LIICmdRahj0mr1bqiSp2+nzXIrxd+Cap
vqKAixgVujPb+tAEQMAh+fXVQ6TvaJY53Kah5IkrOm6jgcIvWvX2Yrbmxu0aI4USRjzdk2XMAsQn
W6WvHjwnNYYHZlCF16xTEouS4AzqLPTYqpqQ/HS2Rgm1ec5TI7Y+IgmN6ng/qR5oPDrEM30OgixN
Eg/WUVGmm14VxDB7zAZKwAIKvGXCeEK0ya1T9uM6NZIZufiMG0a44anIlgb8YSLPdcDKko8JBhoj
TE8M+SP8tQlbzxyUB2ZTFjNIH6vVoC60M2+D3Qo9ho91cu4iLDLOfRywpDttPOwAAlkkZVuMInAN
H+sRzQAOGOtcCZYYCIs90iys/Ssr50TSe2X+1UiFu0NWEB1CHHZw9SWTB95AbIii+lq18qtRzB/C
SagjzzUHg0GaH8K+MT9AaEC9SuCp183lAVqa3HI2jh4mb5h3GZsoxks645MQH4TZi5vJHqp77jb7
cjUVJ3a+ci9Ih135aJfXQelt47C4GXKB1IJL9cGcm/hjY3jDc1vbzm09llm9dmKTAyRp7QyBIQSO
d05pnTn5VVvbUOZXskDdk/MGyChtCBpwSHzFnI+kh+V3V3rcEDHwCu/g0io8g4PJHJwTwQhBlB2Y
nBMUFawgiSYnsl+xGvYoTgdpG0fPmWVz0+XaDVlqGQ8zM57IZYy499GEffluzhVs9ZFj9+bHZZSu
Or5tMNG+gwDmuDQWoF/Y78t+bKxZyI7XHBr3cujHmWKv/okErb9UP3yQRaPCAlBGJ+09IgzrQz9k
pCIcispjMR4w6D9K1EwFKg7kI57QpctlOfzx7/tL6a9/ICQjT/daBZXi91UXJXnhZPXUHKas8F56
o2wPZTfRAVZ+wvpVk9lx9ryEtfhN0PHjT6dv8/7q0rqjKuYF50u8zw2bu4zuieXVB0Df9CsZaNuP
gV51Mx/syOqPll3TooDQJ28sQyzul6/w747dzzp2AlHWN3dr89K//MGEuH0pf//v//zQ/h7X3yUL
MjP5pl9nWd4v9DIw0tqh1vzpEKs/1cC2+EW3sHTrO6RB+22/zvvFpuLSRIh/ELf+TBa0fiEkTyAg
xN/kC9zP/4ockcb39w8XZ2P92jL9QCRHfJn9rquVdwPItyFM77Icq0GIFMicJLyX3PsQRo3Ac+9J
ZgPQcKsWJGzIaGKlxtRb59FYq+lWIqIlsjinecLpLCciIQkuMZ0uxUpurj2gyivY+/kBBb+p7vpC
mq+48xUmHb+rUsSPVhIAAWWCh12+TmwEGfs6FIB4EpmdSoINvjqcwkC7djL4YugqciKX+OTnQsKs
j1Ep9gCOXaxKe3zYy8YJC/NDnqcoYkhyGYYVth5IBEvRgJ9aHGF89E3jS0CkK4cdBCnglFABJWN6
TBEiX0+5SI8+NcOvShsuhNkQotBWXnJu/SBPAERP8x2Q5SjcNLYq263T8IvxdS093g7SrDec+omY
BQMEVA9lSKy8LykK5o8dhM3s1kUAs+nSxv+Qtiab8Qw0LwVLOrvrnhM8lVw4hciUzD6dH3y3p+rh
Tsyfo7muyGYPSZSdpyh+8IUThauuntnlSYkZj6gYkqtFTdNnCEyWu/fEZB5jYAbbECE2VCArK62d
33sJasvUaT7NLX6cOJYclAIfwKHRVUQ7GG7QDOsyWgIohcofVk4heCSyJcWO4E8JMPTM7RiCkrYx
P2Mnk/CCW56stY1NaNqEBBNsUnNwMLpwgiqNLPnqtwWn8TjND10qhh3CByKMNN0Ir5d/Lxf8alTF
ebyx577G6Fu2p7kWTL9Lad0bbqi21Vhy4hT+TPpG63qvqgmtDTDB4ZY9aQGdM9dlgvp7xji1k5XR
XIvYzOYbsxpMvzmBT1VBg4q96oJgy4UQDfLBhPhvkWvp3FKllliZDhqkapUgCMEIVnacnCNi55AH
VvSfyaO1hCM25cLVu8cjzL1arNF/4PiakpJkTGHzxMHeB8RNzA+dS8JQqEYTGkrONGn8kQ3t45Qx
i6EYaOLktZT+3KyzwmewWwRzaVyPLn0ePeirbzsjSK9HbP9XXlSpFwJ0vGaV06/YzpyX5+MUzxzF
utquWgovz0wOBI3Z9YG5Z4Fjn7wga63AQPcHsy39XRWn6R2MYgt6iBxhRdVEoPNmA0SJaNTMab8h
EpiasImacbxelnSQG9sgwKdOuJubZixH/IyV0S7kMFVhfEc/JAW+VA6lfzMtpbotOtfct7k/bJIY
wQ1PnMDinvm0cQvDT2+Nui5GwnfJrgCPZ3rtpiwC9dkmemVP0IqMT8LsKLyRWd5jJPzNWMKKd4p8
RWKWCXKCbFk7He45iXl8Fw8AYqZIM5aDeQCMuQR2vRdR01Z7/ketNzSqvj+wEs0PQoZTfSQskzMR
pjWbuDMzsdXRJ4T96NRN+1XRWrgoXZ3U7ZaHMbeBP6g8sWBtRfO0CRoDB0/XmTdLlNn3olK8j4gP
snKbxaxmLmCPVT7LbL9MTnDK0Kvmm0AZjF0nS2sYna5aNnwSgedB1G0LK47oY3CvarJGUELZyM/u
DYLhobYPSbGBI2BfIc4Lt06QIS82UgCfG5Ewj2sWkW5Mp7C5z7mIsy+t9LMXkGzGR6ctxucO2XKL
jVQI3jUxjWDAcP2Xlmf0R5g3ZDU5lEdbL+ni9oo/gH7LMvCbIZH0wAusvGDhJCU6w8UNMTPxaUxw
PAU+ygkO3truPEjZrtfGGhLRjAdDtlqC3ZcKmnGNnEbc1FUzBEgbouLRmmPniVTkT4JHmJCDbuLY
EiKSO3iB8u+J3kFS3EczKp4EznyIWxT4Xm9v4XxH8bqe1HSuok7cFqVNh71smcDcoKqsbwg28bJ9
IGvns+ynz/E0gWAhCIUiDh5rEdD4MnuqzzGbhhvSspkTzVZ35qwO0aVm/4rvrYkSlI6xKOZlPpSO
3xMZhnwXB/FJomsPbtFAW7t/n6f+GYMHlnA9nf7BBJTmRfIf6xcczmn18v0c9PJX/5yDuhg2bGJk
AzBcNvwOzjV/nKsw6TuUIcJkdfE0n4sj1x9zUBhccB+ZaHHScd68HP9gcDm/8EctDtqM54nnxb//
L8xBSe74/lwlQlIoHA4OrkaBmY6vbSDfxFCQgSfLtuiyA/JO3WsJ88TfLFiMCSEa23Da9mPDZovt
JPGOkT2TNUSDLQyAwcN7W9vKy2j8LWDntrVbx/JgFLWlWn2UKrFi04R9LVMaX7M2KTTaDQCuXBwR
K1MiQF+SzzjhHSioFqWiyjiS0RKBFlpCsLgmU4kIe93Lb8yFAmZEckbnnU3u2krgrL/NfUJa2esa
E6envYhBs7cLP4HSk2vhyugAJ17nWTrf2ZL2KdBOPlg1WhPed8RWXjwCFwpzm5FVGeVapu80k9+i
8qry+lS7bR2cvBB1TxcgYykQRjPbSQh2siotBmkwomC6niir8kHXlW9JjLYdk4eJjOhRG91efJs0
pbo2hoMzJs7HRcvBK4eOGNJBWnVeSQhabJOvuWrgmz1lXsE/LWnlaItBRueNhkr3mrVaLl+J2n5M
u4JKKtIjwMlp+WOX2hKLiPsy465uyCngC7iXlE5V8GmmE9uPWaS3+QEBOc6OcJrOGE74zAB3+jOz
An57eOm/Dcp0kGmm5VUFt+vWyelYBWNkrVqVTjdZlI7sRmF+rHQblOaDvp5vcXLlhL6IRd/mf3m7
oahkaMDFKQ4Me9B3+NKB45Z23WeimOaJXljEGGfKSSfZIHXM03smhvyEes74Vxo6Oyj4O/IS124x
cF1UZtDRSlBo0y+aheGufcOnR09svTseGo3r/9R6nXB2RbnA6WRR/0qsM/fNHCtG74U6g/FxySZM
PDYZnbMJaTS791H5itUlxw4emf1Y0fB5vvTW2Sx40EEAEbtFS4V/iWxP/pPCmu+WaKNJbxIumXiK
/5uZDk+D3aLPg8XWo4+/tNwRS7DjFL7P5t7EJMnGhk0vMRrxLq581fSvmMI0SqlvrNtESZ1pSa7b
uKoZ6OOXCbVPIc+gm52qLNTChRBc5JbRJQdYS8dT1xQB4nA5LBjZSBNzRuRM/Mgy0PsrgXkzPYqR
LjHc4ImJrKF7nehKxexj2vgw6ueEySCTR90kDZyeGayL6iuwkCave2mmdIDtcOszR4OJN4bby9AB
CWH0dHmELz3JOcdhUeuXPdMPaeQxpsCcwSVRdjzfTex/d+XCJBfoDF3Ki2XrrW/d1w0t6qYI9MBR
D2rfOiiXVwJ6K43sVPcvLz0labJwYH6UzwtSvIN09bEDsav1KFQdPRkZo9pVw9AB2K2MofVBwCtw
g6MGgI6Q7ovEBTyh0pKfY6bi+Lbfy8tAkFQnHjDD4SWHWMT1uYw7L630t2BE5t5k3GKAQr1ehNeL
1NIkKiEeCTRpSN4KI2CKO/hd4txlcsQtY7TdzHoaL+HGLBr/4LmtuXtr7UtKLTppRruaah2U7Uwt
Cs6l47gIZCnjDaM05AvRFp7OpV2r5DwTN3lzMdWkQNT2DnFn5zxkeQ6qnENYaRX8OxfLD1SEYJP1
LBkm+UaPvdsMXEH63KDSJH/ITnL5nKMbP4SglfZRn9iPF62KhyU22gUJQ6OHjsB6QX+SJdJZ+MET
hSsxzKEO+YU3YT1G5oKoMK59GssOitHkBMediGsTV80gdE7uqLhLRRppFZvN0gwjjGcK5i0P+Owt
3FZ4Au6Lqci9XE+Y7R/lQDZt5s4a5t6WTNlLs+Z5sTqkFrW2gClg2JRuWu+Xai9aieSlJXGliaPt
GOrem2+R73gCjMc/b5P88IrDhbFX4vJ0a+cWRk9GLalrZVeiGdrDgABO7i7PvLAFf8ns+c1rm/hR
IC2+R0p7OoZPiK+Z0jmmXvZGvF79/ShdPFMUGqxvbQecCVSwfh5D7YtqpA5fdBZu5NuSlnVEzG7o
obMZuRGjyGMWdJLccIKO2m0DRvtOeLxdRZETLDIoLi+q2d3ljSvHQDwpTCLWepJum+wuK2tdo4Lc
K0gBTxZwrupJxfGcf3KVwzpRCL1KWaNK96BL3JewYPCRDbK8t5LBZjJTvVZQT45tow/XgTT15hzF
rMAhg4ZbtVAoouMxeYMD6NOEByaUmsxF5mQ+sPw4pdpY8cARAm0i2UVrr17Cq5JRaLKy/YiquSX1
p7hfsuL3zEwBZZOBasRPbKUtBmya4CdR6Vxv6AWcEHgn203CEkOVr2yOuVDCvNe6Kp/q2GpPYTQN
FDJzoDCNeg7QA2ykdag3ok57SymOmyv2mODO4oge8e7iQm0lJGFpWf0tShuCoIciXo/at5r6kok3
btRfJUd5g1jR6077XNveX5t+xjtAiX3REfdIirtkaK78LCSo5c7UmuMw7D9VkuGhViQbnh/eNeQ7
Z4iVI1pw5icIlY3BPlGXXnQkkqFkVc14w4UHFpkJvr1pUGht6LMt1dpHCkNVI0W2bjSQ0bqwGVON
aTREjuOgsikcfIBJsDnUiahTyI6Gr2a4EBUD8d3sEZZAZW2kdEy6wcUZ4SfhVe+I5UNA/+nUZSHb
XDpJ/AkGxtYSuqTQmEnDBDiZavSkryGUhcUEwUuCehsHGYxKs5koPiiZr9oJrAqqHmiW1F3TSyHq
7OPslx9F5sviGtekuJd5UmHr6hSWwKUNGY0449cOFcaXROMzO0Wm8sJDtpWun24CcJq72cjCgzki
3J8nIJxloHmcQsDvG5wuuwnahC4J18t7zfqg2i0DSdxzkZrbOFUfwWY0uzyF++dH6lfMxFqh638B
SjdjtJiZxxfS3jk5Zi27d9v7DvsSx5/K24Jum36jf/ZIiDV+ZNV1N0GaLPflQp+r9ocStJEh9lE4
+tdgyknHkN2j1PSgVXshmnalrG/6haowz0vOJwqrUsy54TSUrXVCJGYc3LDujjkYzuvaWcw1F61C
cw1KdcJjvQJMG2yNECRAxopFoF6Z3wmZETYWnMgXsT6wCcwc+cZqF6NDOhYa3wrNcO1UTnWwja7d
B3qHcGY4KFMcornKuWFdOhuQXSa5yZo2vFkybQEs7Q3hzuY5B+p2XWOV+AiDxLieL5RZ40KcxQ/g
fekvHNoIAsgJeYPcYz+qP2cc37VZFiYhzzeKArtlJOQrx7g1PfCO7Lz+Jg/EDvKUnl3l5VGhpX4x
8pK5nJ6MWn7BHLklbdrA+lpjdFLmal7A65oatOtq5C6Lf7xZyJXbR3HSH8fKfW0SEL12T+i0pbG9
rFbWcc5a5yVqzUZuorqjlVjbW07XLSdBjf+dNQi4l8J7jCQrCit/W24JN0OSktr+geGXsy8TkKGd
Rgu7uFzVdTIYvrVq6DhAY+o8Rhdy07vmeVR5AWzULdqZs7iEEn5OI2uiFUF7rjj4SzfGryz+pJhk
6FKWwGo2JKhWuIqSCIxDHTvRnm6mwcLUpkCp8kE9GeQRBWx7ke2t0sFKNm3Tn3HOyC2OsPom7Xgv
UqdXT40Hm2UBxYdjec53wIgXsOhar5H56c6zC/OjiqeAR9wpa2GcUlrFo81CWqbhbyhq4+tYlrdY
6LpPBpipq7INbrwc9xubV/RQYvz9HCpAtyvSaKL+lEsGtp86rxnMY5mD2z8Z0lo03omu+84JnUEq
tGYa2RVTuEUfImA1nGa1pZqAtjp4jiR54ocoy1Qzs3zPJooa10IlsvcxFy/u2i6EYa7izjAVmRYu
PbvnICnZde0hAzMVpIET78DTu+WVZPwsd8ST0SgxL0nvY2sjm3AHzqDkEHPaqlTHQcQbBXuTdujO
J9NCanrxozMfL9alVBzLSVD7mV79/bSN0tmlsNdUPhvCth6ZfFs6E/rHDBPg0CGqQ6QIZU3MxadF
LEP3WcxoM3eiDDmN1AiqSDZQ2Fr237Qc/kZse4HUfTvP5BtAW9E1PKA/vsW7eZ9KPKteIHQd3Am9
JdKqjhn2EFqRfWsBMok5bEbNHrt1gimxiZYKXEkX3cZVbz0G5mDdEgrIqfLH3+pvLguqY5TVHNsZ
/bwX41bOEEH4F/Ghgoi1JzUXH/yU1pxJdXzYmpgKTj5DSeNuY4zxzxwMlynju2vCx8M3DPCLcHHe
DYqq2c+Haly4JnNBKZRZciZHjJFMmXFDkhngK4KlwHnMQbUeLa2sqQTk5KsRMQdwKG+Gcw8ts4+T
Q68r6EZCofl6kUeqymGh/fHl+pubqAHtjKWZnaLce3+9xjBOiRsOikMVjWSjoH4jGhnRLpGHLVpN
uYYCU229qZMvpcjns+xJjIJaTgcAG8i5JBbqJ9/oPfoDiA9nIMEYUPjM0d6zEQ1XGsvAuQEXCLkv
q4uqs6cl9dTR4ukIfdDlL16+7hUBsHOkCx9s6DIjuNHAsnTdIRKjBuPK/viLOX/3xTykHZ4XML//
y4TZRwjZlq1MDo0Xc0Ilww0A4SrEWe1PelTUVQ9NUgTiONdaHzNBBspPo7BHhK0jdLOLZNQ0SaRY
icu52OopYy/2KCKtOL4z0+DMHdX6DK97PSg3ebOhEtItyf2W5uxMY/D1rSglhRDFLJgFFqG5IcUr
0mZ3wmemO32Oe0mrnGcL82Ger7DnUgH9+HLY72UG3CffZrYKsZMWYvhebJ9YBt4ctI17JwFBDRls
QdIZDLrUqSa+PQs/YDs7GI2Hyta6v6lM+FrkgS0PU+hxtWLHojpxF0x0oEL4r1ws/hMwxRxvL+0h
x9ZGG9VmdGkGhezxUIPdLtep34zxNh6hIyyzltq7Nl7LDVB15B8BBcHr5cf+e7L/k8k+4WusYP9/
I/p/ipcu/64B/fY3/qR82eEvoW+zHgLCZnav3Sdv/WcWml+EMEEI4SgM9RD/H+1nH5IXG4vJ3J47
5Vq6af3HWN/l/+UStwPA1PEFs3jxr7Sfddr2N5IR/XUsECv4tsjJEiYgq++3UKa5c4l6SPyemEuT
faVZF6GfJP7BkP2m7zN7fsp0uPSumx2Ojl03u+5vU1Q01bXFWsSZvjHIeF3l5ArU+QrxrtZ1BQXY
54+tyUh3Xrei8RbOWGxDqJKpQ6SmzxbDvDibNBuwUSDbbUigj83GUB9R7tCaKDJii4ONIC6TYO1l
MN1gTzIEOr7VBM0kbNcFXJUg2lW0pJt0jSc8olX0zY38u+1db1X/t5XxRuPBY0IAas1D/sBM4vur
U3ds7323uL83nRrRmZexnxCS2hKMlt+EMTgOYz1Z8DS/Sg854qNA3MFXs5Oh5fdUFufCjz/+SheZ
xXdfyYdnw6kHkxaSEBag77+SpouU+HviV6yPbn7TiDTWAVJI19N9YngpwbylnyZWBtO0CQaalVPD
zDgzwei+IMOdJUb1gSPqCToQ0avbJYqXYbMUE7di2/dLsjwlrRcZ0xahq/RuFyog/lgZis6VpPB2
gx/+ZAf+XhUmfFrRPIPkj7CjhMhZ7O9/U5TkU2rkRfW7qUj7eXBBZtRn4o3q5e7HV+97gZT+IAxn
WpeFM5+L996ZNRelDBea5K/svbZmxxVRLpCUmLzhk+Nn4gMwSNdJKAvcwujXjRX74/+yd2bdcfJa
3v9EnAUIENwW1ODynNjOcMPKyAxiHj59/2Tned8Tp9tZp6/7KqtStgEhbW3t/R/eFZlL/vH2nfze
9Xm+E6wKNEANNLn3B1DMoultBkvufZ96v/NuXLzTBtyTKoMG0Zki8+Z6fxlkPTH+beLw7AQTx8Ig
hWhEv+nVINto3hdQxO3vi5WArfhhU6dI04tYcZKmatjqxy5XUDB/o2r98XZdeFPEMNRwTKB/r/NB
w0oM2ZRSfCtHvIbXiHQQu5ndhPUW2Oe3h/WV5rUeV/iJMFg92NpEVPNV8pk3mHUjpFp97wGYY8MB
t6h+LO2BwBEOtHUSdbsEW2xWV00GVMfcu1NabE95L5USUG6IUoBJkHcI7vPckwIWw6QtEIop6fz1
NM6OA6bv7Zv+c4CY+GRTACJ9l53i1TGGPjxEtrzovy0mqthgJmTpTxSvjIwp8fal/pgEiF67gMJ8
ZoJpYff1+0qjuehTbzDrb/U6dDxwZwRF/nOyVsP92FAga0QUV1Mz/DXH/vMZsWX0oAaQzDpIt726
cGyAFgNVZXzdXMOyIUBINyPLhriXdiZqzaXdlyeWSSG/rGkJOjFqu64LwN4Yiz09ZNU2dxpvg9z/
V6oP+iRce/Z6SeGSrCn6yyj5r5cnNyihUTJb0dmkLftqGrkJ2PBq7BqqZRlQkF2Ozd9213tLx/vZ
VjNZp2OAmpp3Y4g4Y1L3QJPZDGpvXQmWAVCL9Rvvssp/QlpnZNj+AILDOrMo1v18CcAAUIgu7jIm
3sce/hH6lVOFaBU2zyVSbSAmusFjG65xoeGNpJTzCdEcK1MuaK9L6d/HqRqWT1TKSCF27bLFjIUN
lJwgT9nfa/OD7QB9n3dAmFGxUJ6TVz+8ebQyayeGuN/uWIWB+7EmVd6euq3JuUdL5QFiExZ2Hh/p
I6m83o8gzLenbRByepi61pve9Tn/M4N3ylnIuzQFeQPgOl3omUHrSDPM13KhDIJK7PM3sNVFHztN
DiueJbVLAZJKTbvzAF/wI5kn+8rD8mJJh/thlhWb2douOSG4R3wkWQHOBFzayOaAH+f4qK+Guazy
bgRtuPZT62f0HWNnarPrEh7Iepytfqkv09ZYx/O4jECuwsWH275CXcms9dIHn85macaD3jNbP7ZZ
2Mpvh94OGwd7zuL06wHcfECuAwS2GWidbDM2GFDXrJl+/ZLogFlWAAWrfdvHyHntyczXKke4vsi7
f/5Gq1qYjyKLUaoImXIgSnYi3VzGYARLxqUXhd/IeQVh5FEfeB5VBxNJRk7D7PiBeR7S4owOwMhh
wUopMVd7YUiytlXBKEZve5Utj0e81dOlCQZ2LVE0NZMGw6W8ekedv5HykAtk3LydwnmHNUU7NmDW
JHZX8s4EVgH8FryHWB6GZCh8cTYceGPf2grIjAJjM+Va8YMYbMXv/RJl2zzC6Mov54sY11N6HeA3
de6WW4vgOypspX6IPICvd93Cza2TPXVC/d6lPREF9pSmJh6msWM9fzsYaXxKfNGK6Rz0qCblUQPK
j6Uw5lQdct48FDryMIwTuaWVp+c/5xGuSR6huENpP/SkZAmuPo7CTSQ29HdPE8q53F5eZb7O2+IJ
gtxN7/jMf6RS+BAGYpXcVu5QXoYfN1WMIGV+SHiAqaWecyUpIDWNYXEYn8T09BTVqfX0oHwqxA+t
hYfCgGjdQGwgddzIMpw5Y52v3YqJIDqWCON9yVvR6SXtBPqPgu7E8gWlZ/LGGtNXS0wPMitsRgGt
TNXT4VnMPq+upxJ+u9iDs9WqKxu5mJ7VIsu6Ac5osFnuafFLJP+i3HwIOJMGU8TZVerIlJb4ixw8
0zi4dCmVOAwFWBIzYm7TAU842W937rouTH+/9ykt7YMKrZCa/XpuPGhF6Ncgpm1qXG7oxbnIbhsr
zWLaUjmNYaJVNq2mRS9Z9jhAZ72pNXiXrkWRMlzKvjfmyyLuKcTgU9bzbloHLzD0Q3ur5mHqOMek
9z3Cf7FT3zR9E+jWEl3hudwTiAk3+wElk7UNEzU2QbAbydtxGaB8O+CxKvLRTRJQFIRZ79uGqxDm
RATbVYui5/iBo+/UpTTNkquiSekxwsXHKobJk+U6pMhhhhVxKDDw5RO9nZ45FIsMp4TLBqww37U2
FFRwYa4gVPZtzShFVcH7qHeLaVhje9PPnk3IzelG8ZZqKpbsBc1azfytoDV1FBwZfGaumal4mA7A
DGZ+kiNMy3cDhhjEpcIEHHsfIIDEREqR0SI8KWfxGL8hNYgOE6PIWrDsoWdCUQAQa0N3Y2txcvXX
hJnulz0ktUvgGSOXdizwFOpAuGQ7muANsctXMU3ofu87pd5kh2FsmY4LALvGYFPuVuLD6qeGc7tQ
rKEQRoii+6zaAQb13m+6ptttYOy4vmnMxfqt8um+Xv86hxD19eDMTQtC5Vh0RNVgn6Q5jYqLMd+2
DloSJeaojec6Bjc9xu173SVYL7OGzX/dT+uMiDJSijPy9QfwupKFjYEr6fTJR0uHEfw1rats1t+t
DnBPO9yyRSfOXqMRtiGwWDYtC3cnxljILkC7iKw3MVmfBjW/IXT82JUYk0JeVDd2RtiNeirGA2Se
zVq9z0Y9I8tnVkv5gBh7gPVGB7erPXu1mgqMbKdRfQPz0BqXHXRe5zrmTkHB1iprP2fE3O1Q4JtQ
fneQUqVQ2ABX/jJjAzrfboGBfxVajQNUeOHOSts+14GrwtYRTg/yeQaNekOpLcZvyqvMyroSJdsq
8rXDZIWtbtkR5Be/3XJ24alzFmhmxaQz662bV5gucADtYKc6Yx0+ofgyOu+9clgdDBxa3NgMOsv2
Cp0KUifaeMzTOBkuhpSdrESOtpy3LQoyOKeg+W0U+C8XFse4gxiNB6lpqcMUyARJShK07SHJkepl
40Ob5tyvNH5pr6LgG67Uzpt15yVDH0RGY0sEtilY0xqlv3SSthiitjHn7TIG5WkerRlU2QFxQauG
1yXLLQvTWLjGnSqaynnEdgXg8dFUclXtPmjMZXlYhkUM1wY8OuOdYzj99jTUzOodgByve9zklKDI
WA6exJLAX9xkW0AgSeVF+NmXxTHOBtA5W+P42BYH6G3aaSi7TRMIrCr36+8pNgvTEhXesLY/gtwV
eM+OUjVyZ4veHczjENetixNUYbq4nMSVUXg3sDyMojhOniKtTX+k6HYNWL40NJ7sJkJLbN28vQe2
B2O7zuZhcoBpz9m3uSIzZ73DfK6h0Ds3md5QVSUq5T7Oq6uUE6l47mIQScinkKNQfnTJxmJzZsF0
y6pzTZDX4PSOnQDby7YSEEhY3K2v08eODZzlkDqejnCYJOsMM4N4jk0awN05gWcrejX7l7hiGKSk
+GxObD1uWuXsMkOND/F2XEFQDfFhdBud/Xl9oU8OMre0GMLqTFUZHME2ZN5HYPQ1t2IpQ+JzBsSc
WgPoF5cwCTWAzN4vDEbp6NguWTB0VJ1FB+usiGW5D5ZjxuVkjmf28ArM+H6yam8Tp8BBdQLgAg0I
YgodUZMHJS9BZBZZvqrTAbEqbfZoGg0OqQkmkQMDpGqpd06fjhR32iWp5NpYMMhmez85lN3LsIFV
wR8zAd+zlnrENLn/Psh1nCwcCXoutHMr4I7qWPVW9yXoAp2vBigIb0/2MNK9nee2bmgN5rK+QkZ4
YlsclNK5VK2kTllQ2NNjNDS1N1g/R4TyiyCiBzqNdEqsmrrBTioUuRFQMTuX4SeGrzpFei73eH2l
d6lfOxjiEYwjLTpdsfCCWd+9JWKDgVQ4eATNcc1gMv8sR9TiZsJMru9g7A2gC6d/RmJrWUJwgNGf
pj5UY1vz0FQwK52owGLFR2HcwH440z5sTDe3WmL3Y9lZ1J5eXiMbpmU9cfwbhwe/jSl+HwSEHN7R
2E/S6m7qBBRXerfNuRkHn6YC7HRxSmkjVPOFQzo6PWzS1lksHA1dfOo6GIzpBXoAOqkwB8jSMy0P
yAfDzvdaJktFvc5aYL2anRwip8ApEfxmrLP5CfB8555MIH6Tf7eBp2qyKy+WJvezbo5eB0LQ2Gyh
6ZNkPsAB10sEf3Rd8KrRwEMdGVsqEjVQXKSHraUnmIhxjLKPrS2BNGnit95d02lK2DTHZiZRDYUA
fPIAJEbnm4On52OMWDSZtckI5D/Rna35wP/rnyYr6bY7sKGS7dJKuS87TFOpU0M8pRKdzAul7/Zl
eRSDy3uBQ9vwUjs66EN1JRYxJZ8nf04yjTWFH8KqbpkLZZit5AT03DpHz92ytoP6GrRJgu1cUva+
hcjhUFWCpHZuIAiHkPkrrlVvHY9gag1s6iKWTq0DpH+nd4lEzefL1CFdW+36YlQDwWWdHXHloGlR
wHHAwif/WZm2PgTmCg3OB9Na9AvpnYD0koMn73lY3Q1nPdpX6yVonXWZjost2uLLlFowtsP4JfOB
XD+Ra/SNDwv8mC0BKpzozDyfiP2tDkgMliQxOX3VSSv4lHBm6farYRjLNzGN7XZnGpNphiJVKceR
Ke3oeJ98D3zBg7fBazAQUaMtfkdXXh+6EcvSWVi3WPqQL1G25j8ThS3WQ9zHCW9NsxZI1xcfugm6
Eij8kKMEbrM9Meo64m5Wy5n3opWKprg+PzCdPJfLU9qLNx0qFTHZOykwegPeVXJh6p8s30o5qhQ+
edTL0qunUqdWpVGhz77TFPseJMQ0IU+O3OysS1VGLFY9JaXpz/WtiWZf3TIgmz5xu4ExMJB4iekl
zmk5UdeeVzia1DDn4DrSehnvvQXgxIUP3qs8+b3NmYKNzXDID8QyTIROrywa/kzgDB2xKm9rnYna
tU0URyL++dQIP6Nglbb5BBTjmoR/RCCEIpld7oNk0qfAl4NFGW/6ppttmdcEULW3gmwbfCCvZ2fy
cyY6hyST2T+ndc0rzaxR3/pYI+Bf7fFjjYdhjwOlU1xLRXGEH9xWZhRCyTpgDbxGA/PgAjuxmnZp
1m90BlJRF19Es+gT+voSOQKauIwhIEU9K9+uGv03NSPIAgA6aOjgB/i6zgkRC2IhuL6vSzzocyaY
aQCukYHFbgn9jq4gr/TtS76uqlGm8jmeooroaKm31zVd2F21bw7e8NX1Zt29eZkaJRbPbF3/6aXw
IyTH1VaCFM/NV0VKGy0flNNE8zVzYh2fGs8RE0khwZrY9fa1XkEIHGlRppaWcOmtCu/PrlRvWn05
l4X4uogKzPjlmFY2M9EdnJRlmHYVFsv7zWsIGmPtuD1FlKls/TJUA4yjG6oQurMRcOTVseclMv/q
fdQdvi+kSNLt2ROk1858evv2/3gruClAKUFxTnAct039/b8xOhbYclA5pfsFXZWF+2CD0sdCNleO
UG9f6o85J6hB4wUP45u6qv+6dEwaldk1CdQXZIbFuJ7i1c/nJ2uTeol4cYLV6F8e7nULxeLFSM/G
tZGiPsyYV/Oga3vhJ/QKvmBNoWPUsLDY7saMyP4usVHiXqM4IN8nmVj5/KNEJq+7JdpV7sXbz/56
mOmaAvKlSEub1LXg+f8+zBp/iwBVIj5Tk+DouKYpVSofC3Ui4NtXej3KtotBE41YKNao8YjXxeuC
xBAUUG59Rt1dImGsSn00z3JOaqcp1ZSRvzQef8cV0KABYfGiP4rcIknTqxmE6PRGMFm7zx2abMyg
DhEXwhxBceW9xl1bLtYuzaB1BqEs3JSd8e0nfpaH+/duEakWeH9TgIzxJY9u/z64nBLT0lKy/tym
eC/Ve3pZW7Gn6pEG0Baf05apS3VqjGirjt+/iuIGrsEcLyoPXEd6Mb8MTpW7usRD6X9lFTdOIDgt
bKVfsyX0xdz4feSLwfBRwrGKgWgtZ1dvliCIG2Q80thk4e/gaen66yBHikfW3C0zyO+CEh2WaUVm
DyjdTq0PcbIwdG7VT71Ou4wO+DNl5KzV27mnMnIb2Qu9xSuUELgt+VKg70ntiZpFgc4NNRx/eM74
bBSfVBjnGJpTtemTmfFHWK+jMmlPC/JRl2ldUJZ9e/j/mHCo9jkmhDXNMvtzao+cLFLD3NZPTdqi
73RK1KCPQME26AzgV8n67Uvq1fLbCyfU4vilWWhgAeQfgooAToa29+dPQQK9TuwxQ/WKa9eXdgG6
tDe5g51TIpuiDosV66TQQFuS/3z7Nl4/uQDubxI5tZMNa+65/f1vsbNGJHnmXaafioby5xkY+lA9
2sVsd1d2P9y8fbHXEQQXNVBfVIo84dMbfa3r7KEzk6Wq7z9PWGhsT9hL62mR50pnVm9f6hVUSP91
X0IyRFeVzpsA2vn7gkrmxSzLerIfgeSjGhVTvhySQ0IZlZNuls/sDgjGbRX/SAo2zMvFRZqQw5qL
NbWirEsJhiOP7t+rGSoCdYQNH98HM0s4oUARY1WkTZ7qstZi6DKAjwkTi3DyPV0mLiq6Iw+TYQke
zihc9qIkMXSnyJoqHa85EMBFvDAM4mh5qBszcV7cyv5HbdJX480YoCksTNYpsLY/m7OumwxB5Y3L
IzJHemdGi0gvOZyzOTm/Pd7PBr7/Np/1OyV4Ac9Cj5S6/uv5PDewAZTlxA++0zxfa3QpnRYTHiNs
TYR6QtBL770EpMMo1Eutq6S/PnXTqCsEiPEwuK4jdT2Ts6Ai0tlVH1NRMIp8NLarnqXq0cFSVTEf
VzFyYNqjj87xONsIatPhV+OPbpFuIhllbrN2Nt/c+G5qKv3CNzfnKtiEkA7Ll9LEZFEBHSLDTfWb
RNow4ZflROBvogFVTX0yemmhsSKZuzk9D/a9OKbKIXarVc2UQN4e0t+XJl6DNBGZumj20sFlW3g1
gxsO+7J1NVFFmssdEm11sffKBscurzO9x7cv5v8+V7ga7mc2JoYQPdh4XfPV1VqGa/Kxrf5WTkJ+
zLvatQ82vdiTV/jKoaGQwut3luBy9bMyjpQT1ycg8eXTlGTQmWp/rOnQQjsPjNXXRIqhfYw5LPd3
5dJPaZj6k33KoGJUPM63STm94jkQbAppHHm3CPk3lylkomu2v3SjNJBORWRgh/Jho2k94XaDWvZO
lWgoRJQoiydjMwZOIiVkxbAPOthDQ10cnNIQ13LtpmhQa7unAV8+pWATzigL0JLItSYdO9ZMv3Cw
ys8gJVzsTRJAn+PWmlYkVCcfbJKBLwptOXcXw3mgXpJAR7XzGs80KcanTAgUJnzTcOoIXXr1CRYs
mp6G6t57Tt+Tg8XjCWJ7fqAnsaqwpjmFP9IcZFhqONV0xntgP0DlojqU5vmHEcFmSvTQNREE65qH
LR+pvzkI2lNaNJzQ9Mx7Z1jNr4hw9J8tvMsesTtFUHTxqstC9tneAeN4+ZcZ8dsG9TL9JEA5vc2T
w73OSFCxI7Xrgvo7NkwVGKHFfLBq6qs4ahTXk4MQQrgkTXVPi1AWf8nH/piMzxMfrA4tG4L4a9jE
6PZBgwpa9b2taw6uosRf6lAJ669Y5Oe/9P/D1vNTauVoZLbBlIvg9SFysREQncDlfEcIgmksbLYL
9Dcq7YOSlvJdbVfxuwxLWLUzSzdQkZhUVh6nzPWipRyAfQHW8247rwvOtdHKR/bbnjxpLIenqiJ5
sYe6UnBwLOfenPL6ZzUigl1Tnr2f7NX+EOScU6HAWCieAjK+FVXA1DJk5VG9KejFWXNAYa0L1u95
kwy0EsbuYMEh+GIugwg33t9fciFLr/TfhkSnAaRBjAumZvbrlMAy8FVx/HX77ox68NNMpEfR5OVp
2RaUPYPykzCCJRohtpa7FhG1k4OXTB29Pf3cP25DarCmxoNYAMewJv19A8dEvKJ9kMrvyUjjgHIa
LoSL78oAiZ5yG7AnwvNFVgO0FByfKro9TXVqqFtdT8qbhl0pE+N2w1P5JLaVwlkXB58rPKfhuRXG
dbbW8moVGPiKSjxQAy1vYaqXZKw0xtZwGxbaLnmDVJ5UgcSQg8P3YXayn6uXZzdCQszFRcg9ZUmj
bit3KIeoifvx61qm46MJNPjeqH02CG+x5oOwhxm1ni5LHuYywCU+bU0eAL2QAOOVhBaAzNucRgh7
4nvHNfyrLF2dDxZVbfxuigJS29uDq8fut1fM2MLj0FBqTrPyNY1ipCTMe5fx9xYZvxujFfmTysQK
o6utzRtr1u48b1/R+h34ykKTHLNA3YJH0oKur6HbFrLVXcXW+SNXuXOmbGZUmPCtxiWFyvxAI2Ig
+LpJ910Js3zKkmW4yrLAvDemQBzevpdn1bvfH59Ukw3V9qGxeNZr1bhurtweTlX9A8VKWXJub+LP
WGunU9RWq7trTbugwlFptU+EutM1ylPPPSHJkkXUSYIAsqcBmaNrPPkxG8pJl34poddGn14XXtaf
WoFPpjemyUXiysTZNRI14V2/WjZ0UYWB167DuwPxws1VR4NhOeTFYFwHnoWNO6UMHOn6dL1bF5TO
0XTK1CHBWgoDRIxvryravGSUopqSXdmWNZASXIH3E03PJ3fiaEou0r8f7KW+SKtSdDtUWaTJTKRd
FHpU/e5EkNW0XAHvLXQ06SsNaC8kCBZJdT2roO93TaY8cLXI9lgXgFPm7miiEPph6Jrs44hV1U8H
UgulnimP/1b4+jP+MFMCQHNA13BM+KOuJ2w6ocUyFz9Q9zMlZIcg/wrKY6VryCvjTCW/o8QRX3i1
8XWd8rkGPTqp6n8xYTXFCF4NyFXoBq/KHSCl+qrfZPkjrrx1jJ5fiLch/3OVld5wMLcpeGix44CB
msZ7BUX3U+p3KBOhw2U9vD1jXxXonlcPIijUlgkdwBZfI3a3apynZinyH4k0vfetZ/Xv7NIwIklh
95J9cbwZy3Y4K6euLtDlsLB9gpGxe1aPzWTqA0iu5+kK8VLxE+R8i3J2mxXv/3KXv59p9V16wE4R
abHBTHOofDVkUxWvVdA64w+q3m3ySGbh9iGVxHU39uZ0YyPpTk+p3zwfBqzb/Ewxc0X+LbbVfMQj
sn9ygzK5MuVcPNr4mdEhYRc4dHlXMtxJLkOnpd378qL/j2fxF54FU1vH/f+ZaHHzrPgTfSma4Te6
xa9f/MW3CDy0EoHSuqBbgcmzWf/DtwBi6vzLhPKAHQKHcf5hG/rH9yTAip2iA1+bNqcNyVT5Rbhw
3H8FcLCoFRCfKexCofgP9H4IHb/tdaDJKLRID8IimHfK9q/zWBIMRfYt7avNdJ1kO2ZgoYY4amxz
V639NZ0bJD0qVspuQsms3bEOt0+olHiY+GXWqZ+UcRVz7/u1NapDQnMopHvdXzdJfUo7MZ5p6WIM
WwbeZTPWxvu27kHt1YlxOWQ+7Fqn8t5PcLsRAwYhiGBPbhwt1Ta7SgslezA8oMpv4LiQvql3wRRj
ZNoGcch9YwTpJicaPtceVakzx3zSsTa+n7f2FoW9iFqLuXMqZZ3anlMo5/IilKV35hhOwYMON/LM
30fXmsHxKVbi1OVhJ+r1OkZqbD8PZgSzHQ91fKvbsjf2UFitA2of2xGmCRyvxD4atVt/CAize+CV
GUVEZ18u3W1XrM4eVtzwpbMHNGdkheSDq7qTqNCftiqrR/APw2iwIcFpxb75nUSrO6osa0Osxg5C
OqAI2SgUyrCgvu3WwAzbvtiQAgYpO1Jk2DmmAjZhugIdHQNpy2pc6DOX/RnW+3VqwbGF//suMKt5
P8TyGFTjSTm6yFHa7AhB04UOlP3Ijk34brkFrmJ9codpDadBP4QqAFeMIo7KdUxCkNIees/j1wrc
DJKA1VmhLnipIJmEAkfSRjuvZqU6uFtbgz2Btp5Ryt21rncK4uA8rI0Z+oWtdtkWG0+rQMgB6r5L
O1WBzRmX5WA7SbCj47te2LBFH2Sutove8qdIyrk99IvlHmxczqJ+4YQLMglJeB/p6NHD0JpDxT6w
8s9qUc5la/gXiDdUIWX0Nhr7buaAlBxTMbJZgnuNytLYF3n7AJ3mCQD3VW7POE1OnnMwauQDMFZJ
j1JVXyiDfM7bwTlq3cNwZifdm0FunFvaCA6tQjqggRsxJ+jXLztvZkr4XXIfNHlzGHV/FpJ5GRac
Siaf1MLpQVhZg3uBjYj1eXU2Kyy6/nIxiq/b6ix0FX3MC7N8Pbk14jTbVvuUZ5gLGQCASCbKOaUA
2vZOui4hKjEtUIjuIzCJCmfDJY5QK5/IUdb2SDbg7BtOcwdQtsClRP7Y2V5yDVauOgj/axL05nlJ
sKSlBmU8AOLE/Rx5PAzMyyx7V02FH9Yo5SHvkK5HlQXdg1kvIAJkULyj3OBEfb9d97RhD35ezHgT
pN5hg2AeAcOV+xpGB0rhhnmHGuW2N7ei2sMqTEPAhnaUDgIFR5l7FxZyAWGW+NMJZayLwZ3wSjfM
MTIQP3ocXcEo+rGIbGQkQi8J5sidn41NGwilbm4+rjFcmcGwABhg8XzAElaGwbihSLUV9fvCEOsd
bBLzbCE74e7gkKJWOhtFuveUP0doSnjhiFv0XuCQcOBWxytp1BRoPOOqRt//2ICcQmTja4b6aZjX
sO6nVia7EfpkJDfGU229i359me8wk/2J05wfLXPjntW0IY3hDe9NP7uAe+yd/U2ivdO57wCqtjTg
0BxMkY3cbXPpRQ4mIbgdB9/GoXyXIR2GCtNdOQI5M/PMAi1j/KicbT2U3XbZDfIqm/n5XtbHGXQ/
OhB1feAs14VV16to1WrbKSK8O8vJvrRNMu8SH7WexuY0qO0lykIaKNKP4IRNf93bWWNHXd0ypRKv
u15teRgr+0sAcGDnZ7mAAtC772P6rWElsZ9GxpR6eX5cnPbHRLYPMnGNb9wuF0eztKxzDNfugJrn
tC9WBKXWoVDRHFT+KcVvtyntz57XX+XggC56d3ny517C0/WGsFyFdzGaWf0QBNOHknJWpJT84aXz
HE6g4kKQYA+ABi8l7f8b5dvnjDIEeqVNiX4WDVSzuyvh3FH8wkY0btufIHbMKAscxAa2EXlNEqYI
69x8385DeQW0rDvi1uvvXNRoT2WObZxIPwcrdhSrs57wv7QuNy8fD9Qh2sPgl2hp+Fyx3raHdnKy
O0BmV7nFJrQY8bIrZgB1hZWUh250XfRf3fdadSxCtjO7XNv+IularOomYSAdP9pYA7C9YNTrfSqL
5eMcj+NJrvJ7M9rImCVlehg5FB+pARsH5LkQsaim4Jaz1J0J52/XcnzlxudrBcY/HFwbYkr8DrZE
s8fD67C0GdQOzykvrNT4QLU937XG8l1kCtdArI0vfDCZxJoMfEoceyfib3ZOURoCEUeUm33008bO
ryBO2uKYbcIFzTKLAz6mIlwcZR0TmX9ATdm92Az/garbZY9H0Q5dm5/CUJICXhlrSQ9c6pVnHYD5
o13rVObZV8iWgRqrsVBpyF2Rtohmiimi/oqvRT08Ohk0EORwfaMN6tMyI6QPpHxoYSg8oSRfSZZi
6/U5pRVmX+Xfxm4XzIilob+sFxkWGW4vTi0IK2CpUnl2/CjGGT3lYrdim+4nezrtRG84FpuaOaTV
duy+E04lve4T0Mp6q8+003oZhHmj5eN3dV5iNFDuatVtXffSg/i/9Ppv6bVD6e2t9Pq2KL+gPPh7
av3yS/+k1s6/EL60KMIK8BmUKEnXf0lpkh+TQHuQpp6L9rS7/l9qLaT+BtYhWblNT+FXWi3Evzic
uS4iEdRU+T3/P0mrafz/llZTnwUxQjlHc2Nti57eq7Nexx5aL57Vnp3BWChWl+xP03DAtsK/d1NU
wS/cIDFgV2C96+6LzhsNqMZu/p1gZgO1xVpTof9UVUEWH43REN0DgtXlpY9/UX43eHX3GccJ+cnd
vPqcEncuB/ovUaCdTRDly6qzvSDk7QHvJ0/J66scxg/amalqruljq+1YrSzjeZvgxwAqPlTT3AGE
xDPFP/kmStuoBqzex2leRh9ckyvRH8KfO4fj4uyFN9V1CG3Dz75Mg5F+HCENUl7s8KY+qJ4E8Aqh
nJSOIl1Z0wlH2CzpsqtmpFxQW045FcmD35abglrR87jp0neSAt+aO/GJdoDocCNpWjhF59qll8ly
tynKuVExoup149sbJkDksoxnq8kAI5IzsRuYpPIT+E74SLFlfpvnsp+3fZFmLrpCaNy4qO/UBJ4i
hE23GSDBRzST6M7Q3CXKsFlgdeVvrWNFbq6cLSw8ANsKZK6yU87iQJabLf8OU3Tt3QIAXrK6EXjL
zIE75EzJ0S6WuLuh7GpcmHPd3Zk5ltyA68VunhxcQvqUqhNwqGPiKpscxRtR/upNsAXYS92DxHcP
XqDWL9Coij0u9GW4FmsaZQ1aYhNuXlcYlItj0zvVBXKK47Gop3bYge7FVRGQHoF9CSVYtUNVYTON
qGdySw+jBvxVLpHnJEXkDK4gOUkwVd2C+L6r5uoDVPUBhW50h3cbnh23Ze49gnBP7kXS9ndzOsl7
DgTTp7TylyhBTubcqXS5Zz40KNA12RMJcHyHhPf6AZa3ARpuHKcwRjcsmq1M3gRBET+lahGnJfWM
WwMJGDIYyJ6HSXbiKoaSdTQQ9txIMTk6PanWxxAmLr1HSjn1e1QSC2uH5kaCjBdUJUC2SCkvYYOo
zkVNauvtgqGv9iM508W8bN0RsFbyhIebuAw2qVVslTs/gJDiMOkrDPo4onTlTwsiDFZvcqOAjEpd
vQezu9GstN27LtvkRTe7D3krcYwfHbFzxCKvLKQ+kx3g3xJ4KZDgWzRV7UtrwSHXgaW1G/KVdz3C
oL1PS69+AhVbHwEvqq+znX6w2m4KMWjzz7zpCjV0+Lxrr/zrDbXYe/yE03NNTvKQWGL7OKIOWB3A
T9vf8qYzL42tRq2sbYU8z+USHJxc/ZiCNj5ZrtnuUzhFvEGZv4dTO36ECVZ+WKEZfRDzkLkhiKHi
Q4v4eTQXrDDktClZSvTWAjkPB6qZl3OTk0jTvDyCJllv66B2z/PSBxANVxRGd/yucWvlbJibu8E8
oeaR3cGSWs6LgRt82CSFYBYjeJK6PoZj2WD0EdbF674BTBCCmU/1uFB0k2UaJobJgbifz40Z1JFY
XfvJkYa4HYzuMdu69zkdoO+L2xQ26SbEuB2yhRKlKIrhD7LLncsKVc4rcDh0Sf+LvTNpjttIt+hf
cbw9FEjMWLxNAaiRVRxFUtwgKErCPCMx/fp3QFvxJNndit53b1phi2axWMj8hnvPTbvQt5PoABHA
Ps9jS0JPJbt7BD25b7Zq9WZJFcnCuFQ3lHrL5wYyDSoDJZ82WMrqU0Q5+jGKDdOzmlwzaKUb9EOL
G50Z58hPvan4mGYiDxKw6kEfoJdLp/Yokzp6pWZMvuYjUUvd0FxpMhwDtI+THw9Sf9YAwOyxRGrO
ZhrH+Uqb4MnjBxsJuKY/4okzYtYJsD63bbVuM13VIUQg7chTrnuBj3OFHw5dwpoDJC37t7gY02mv
xYQ4VqMBmCWLRv0ee6XzmZ0tkBqEb2ApEWe4QRjGMxaUEK7bUJqvEmrxCa5/i5OqX9nKUoVOGwm0
PbQ0cbfRRgOM34rAnIXSXWzAcfMmkjogRx3UGfy4+FAVDqy3eoa3jG0a0n9C6+SOZuX16vTWcOfd
CbqSA04NohnYCHhRGnYH+HOYCxpjulJ6DVujUztvRtWa3yrF+JLUjXYlbMTE3sx+YUMaGY7CFMI8
w8zzSFt8dvUsu4rVykpJc3iLVRAcSMorAMfTx0pt76cGip4j2hjbHjtQxH/xNhEkSajJ4t42oq0C
xdJinR587PaREl9yDPRbOoKQ3qcVT9jxafNZG2553t9SWu+7RiOsKW7y6gEhNydI3NbHMaWVbckH
ys8m+gPP7MoBXrwa7ZVxmgEjoTPbocGsbvnkFmRKueNNAiDoSzPR2W60WuSUPYbzGFmhceQVot7A
auVVJsMhOjOzuClCxdxihKoOeI40D6XT5M+dmlwpbWRvrLIkcAD7sG/Iqf+ktS1ZZw44/8HOXvpO
fE4b0taJE1iuBtIKsUd1mBwMp6Fv6arMh/ejebM+dd+EPmSBFLO8TxF+sR2BMlpFDgoBeJ7EXinh
PQV0d2G73e9wOTe8iqS9HlAIiSBdXPIkDY2pltLGymEEApkY8PrK8XNLiMNLg0mVnYyTfSmw7gbz
QuYkx95L7ORf2yzpDrrCdc90O/Mbkz9he3M3oFys/ZD06kGFPeTjikZigWb1aqmV9M1NHZAJeazs
etR7GwPRy23a5zpExTTZ1n3aHCQFSSBRN+91o+q29kTlhZjH3GVaPJwwnQCHzicmQL1gN6DCGfQm
3FSBTp7LW2+Oicdrf0hkJDw5x9Z+HHQyF0xshGRvloRqbdTa1bboHt4atb6Vkpg6nOpA99NlxxGt
bGZdeRYJA30M6Mk2yRYqDCzJQaZWF7tub22VwLyu2S2M6+gRs9FX4/LOUfqMcI0l2pZ4EzcNk9+N
lZTaxojjY7fk0TY08rNeKMqd203jLkdAtcdKChZRL26VrLwBIxhv+0JNNksF+9zK51t3kMLPkizf
kRSJSGepS9+IKtpG7Ka7ctCJgVNs/Vrp4XhyttsPhKgm+yUNQZia4muDdzygXS42CX6mDfBtk4ss
i7kPdHk7Muh+SwokJLbCx6/CyWBNQ3lrKYPDZbxgdjUloRtuLQ9TQS5yysQXLcDiHIt+vs0T8wXH
8p8inf/2Ur/rpWxr3dH+61XFXVx9+frHoctfyy8/RRP8+YXfownEB9ThsIVY6iG7fN9H/NVPAYBi
ybcqIb9nt39fVGgf+Aq2fyuADYnoDx2VwX/O+DORgIrpP+mm/lQj/v9GejUUYMBVVwEKCwt2H9rP
YoeGFL62cN1qj/gCY90c48zOOBtw5bsADjTzeSyG4YzECBKprJ/zyFwLcPuiVRJxRIHL3a8pmnkq
ipLZmvpIdGHETZajra3IyvAXWqxDC4/UM2YFJgG7ZQDz9qXGZrbRJnGTTiPeOr04WyPPojKCxa5D
tG+mC42Z6NV8wGVKS/ZNqjK5MCuzvNV3s0Gj3WBKRsg5mSy5E3U5Va56w4qSUWM7wkACvWBmTGKM
GYRAn3zr8jTzC4g8AcTXi61POwz7Nea58publedRAGOZzHhjJHILR/sMuerGSOcTkyE6lVSBxZy8
znVf+VWzvJmcLfkg3irbem7mbsshmHttEetPYWPsk9aBRKkCuUPLsSCnci6i15+zIX+1YWxu1Wi8
U9vsvL4DfUFitJHl39IaL1/HYmKr5/PqhGStINex1DAOD5E+3q2tL1QJKzrg1HkjisjdiXjVd86n
1XF6WNYoA2XEJ8EWzDPM5AiiSsMvMz1YFC1jbTzHenaMpvy1bdJXGKEXclSpXBAPBQY/0Ko0qfr5
BjmbvZ31ftu4dbNhWLuip/CWIu9nrkMtqlW8UVqMNZk5Ub+BuBgHSeb2q7msAoGZzAFyVd7LuHjl
Nhw33ArZpmf94q3fq0Y4FihYt8ZOvem1cSfj5SQcxvNYuU441wGIZfE3HadRYIrknGXTSeOXs3cq
VjRpwk9YGfPjEiJMxvSbM4/UFT/r+EZD4qR+7BrLFYbKI63MY2s0IBjM6aFQTX+ayxFIAhbXsEpe
S5wFQa5Nb061nAYtghoRt8klaxBYTOpnp9Gv3TGBsj2yoNL6/WJCLm8mTIwNGhygpHxQ9X3E9Iwg
LnwpWY8CSMrlBPweQ8i4mlx1oROtzScBpg0tpVbosPLVxzISby5NxKZYjZx9lB+p1djsywdjyjHX
4ShUrQoURjE96KGIN1nSI1vVKqD6FiYoQei59/6+Y5WlEzSeq6ZMt1AdLzVCVm4tvo6fkxEAY9xR
t54Tu525Tfg4KmK61BTKL2mo4CxIkZpQmAy3OiERfj5FIRUjZTte2mFPINVwbCpzOIBucQ7ToCjX
rC/ygDFfcU2u1rwlbH04Yo/vPE3J9bdedC/z0FpXwoGtyaemSljJtXSwOAyLBgMxhJzX0K5abq6a
jecuNZryETXtYzHRufuL0bnJhlwKj8Tli1FmL3ROg0fcMsscC5WUnvh1P7cBlW9MgigpjawKpjY6
Ou8yVbu55Ep8U1YGY1vFeKxgU2FXMynHpPlKQHz7Vpaa5KlM4yC32L3ac7qpF9faFlzKMHeq8IaN
ErbAko//kmpvlahIVm+Q1MUDWIxJw/dqc0HzKtYYaz6GDYMRf8K8c22otsTqyIduzuxnW7EuUmug
pgztN2VsT4b1OxvBz7Kq9RR3UT44KBbfJ2y/+laS1DLIFc9olUnYY+vX9Gte2CUxG5KpxO9sTz/r
g//8bi4XGi4m1RDOr9mexMVK8Ed2Sb2PaaMU2VHLV8UZhe9vtDA/6zrevxPjRwpZTUV7Qt7mz7fT
aNuTnoZ1tdf67NUNOQ3X4zgVI8vRDr/XgT+pvxFp/by2/+t7os/CKoD+j///+XtGeonFqkNkPPdm
zEgbfzSafE/BAjQqJvwSfl7iUU5tx+n2Q+1w8+e1+0cpi5sqQXn7v//zN+oqv0cSgkDC2tBRxN+0
avA/xyWdnXLfFa3upzSFNzBvAP506omAqmwPSu5t7KZhm43DcEyHjufWZbXW4iuNiZaLyuUkIyCx
bBb2LnE9HjLPQHPG02hxfDOjXb3tfFar9FxaLekLw91URI8qrn/fmowLeB+IORU0D9Os6k8RnYNH
eujs//uf9B8+QsiIkWeggkNZ9KvUU8sTt6g0AyGD1m2NSr1R3YWcEqYHv/k+TL5/EBz++dtEe8HU
Ew0GH6VfpsXuKEh1dNbPqksWUkcaykwbEag5h3BJnJrfOfi8IlHc5sN8Y/dqccuSKIGlH31rVqjC
WqpgL4JDok2nSOlI7Rnlg+JaF70ddojLexLUk4LQxNgCwaxNz5Gpzbsi0mpYzIikpNp2d2U2PU4t
177UEuOIPqNgnQQRhOCFbyGS3k2Z5asj2al2k4J5HKexQz4yNiAu71rfA1PekwMBcglu55qZhPoa
54gmlxt7bvQN+HixdR3lpTVZj9uCGuvfv5H/cMIw2UfTwu4S19qvnoCFZgRYExT8ZSQLg3Ji4mRj
0mph6tD3//57UWH/7XdmqtxTLIEQ5P0qEm1x8MKsn0vo+sMdouZjUf3uwHwX0f1c97poxjSDbYVA
1fbuSvjBfpTE2ENyVS33lTvU2y6ZNM8Il7f1pGcrN+9A9Bwzzdi7inbB7BsHdpkfGa8+dWn62WFI
v9FQtbDGS/U9UkAuWZfTCRzYWYjo22KNemCHhFvmuoXRiIUiU6Glu8oTK0CT8xHHzkrTcKKDMaP0
ICocGpsgVrpBSLHVWuSauguBQE41y2ot+WYyK9ygnDsPU3bMTJIUwWNRoIqR6leg9C/ZwQ9qf1eV
WhygJPqNKN/4hyf2L3Ek57Bh/GqhKjX4cxCOyr3IaRSGuAAR0UsqeDIHziLmHUgotxC1OJfCJKM8
7Fp1s4jimuTGR4fMTAZFaBbHcBk3PbRVX8bq85jWuk/gGQPWwbqEEqSBDM1LTBAPA0ZOorrCDWen
8yOogbelUzeJndwDm6aqaviBW2XaZbH6iMm839Qw8nZ6Pu7ceryLTEtuUibY7Ek5+DoLy4OrGCk8
JCzumrk8unU7/Mb29A8PCXfG+j+hM0r4leY9Rg1qrnEo9yMhAZQ4kLJHXg7co01YR7/5jYhflM3v
ZxuCeQimmGIBSv76TDaGPuPgkeW+1boyEBbCLCdMjyE3lSv4/SwVH8llpkEaNI4pMJfPSZQTSUAB
KKvQ2lQldrEEjQdxsAvjiHWIDAPkc5eJK8YN1zm8EwgmVPtTiYtKr7u3Il3upnw+FWglGdwvp0jP
XsNxrVJHzUsX9dxIlMNTpXmUq8GAw3Xb8yt9by8XY4IEbPIX3TY7MirnK+px2NahRDYPveMwEYr1
3gSFJf6nsScUrpTjQ9LTSDpZJL2lodUzl/Gh7SMCLQx34+rDg5aJG/KVjrpOtSYIG4VyCFKDPygF
/ySEz+OhWBm2wmi7YH2Musm8VPb4gIGZBsLMFJ6nWvHyhmpJDdPzxMjVZ7AERwfHVpPCayr7sLly
zemt7Xt/lLzBrK/PiU7P4k6U4qDtn9N4uBtxaHl6Ze7J5TsqQ3pcoI2Qn8wD3Pf5kaZ4V4TcLEk0
8MHk6bDG/pwL8yXuxvKYCZPB9ODrWguHgsaIrUuyGwGqnrDdXfLeeNYQh/3mPrb+4fGm1jFZ5Jms
cP/m+kckkjaE6BT7zp7f0DvddSr33kCbFZo81mv99d5qw+EDcfPO5Vqf+RJz1jx2YCdTvqwpdD8D
RggW0/WdodVtP+8j0qA0pwzcCdt6LjqFBi1DbhQZSdCUefSGq9o9160b+0vEvciIC5Y7Z7m32PpF
Uzhj0n5+HHTKLbXV65UVJ3EA9RmDTyrriMaQ+zDWUS+lEWW2ncqHnpy3DQrBuxbtI9ql/DxIeWeY
MtlVuTUFSZvpfgOOqohHgvoKAG9CgaxezW9Wt8BXqvs7YHopGkjrMnCJ0GTKB92abtZqvre/36//
nbD9ZsLGRGx10P7rCdvTXBVJGf04XPvra75z11exL75122JIpqJa0P5frCAE/4rGiKKa6s/mQ/99
umZ+gMeOIcSCvE5i+uoq/S4DVj9wgFPngKMgJcLhFP9PZMA/1zKrbh4vEQGia62B33197n6oM9il
i8QMm/Eiiy9Rl/tx/vmHd+MfeoafCQLm377BL+1KO0Frrye+gZNabNiLjXRfk+GSuF78VzDAv3T1
vt/xPxRNqoPawtTx0egGLJK/WTVn0YmcSFFxTs18VlldFoqmq9a8oY/KGvOlS6fIwZsMuU7dqVj2
lMWrqG2S8qjqKsGAX6qmcuzoOpLs51x7hxxY3dHvyK+Jg6SvuJKt0SnGSbXQqOawuML2wUlV8EGG
UoUPc9NvUy0xj12fMjekiUk2cxo2Ze9pDKU2jt7SsmsDBEWQaoPu9r4JCTzO7htXi4aWyVM52BCH
K6egXrFmTIWl1I6tqJOPYHblKQ8baXvwT/IR3UaCCuJkox3xzclaLo7IzPFFqVSSIZWoICezB3Cn
2hDlrw34rMsJ4Fas3GMlTowyANcUugrMxSztp3Bn523S7d5/+f89NX57akCd/eE58V/71z++vscN
X16Lr//7P09fu/6Px6SNkjL5SeiE92D9yu+DefsDrDELqw07S0yH6zHw12De0T5YCDiwl2Mo+Wv+
/v3wUD9gbl+NXMyaOULWE+e72Mn+wNDA4txYLQaoxd3/5PCwfsFTU+KBfQFbgKKbVQCv8penO5qh
opZpFDN6s+WpckokJpTi3UknVdLPDZCr5E/p4q4T7MgKDH1qMiV+ropxn8WtkrKslva27d323nX4
O66eu48JyXA7cpqijQ5jk/zQyWy20ir6jNYuNg8MrO12K1MZkrKmGCMqEMfMzY2RYT4dXELMzRoP
JADXYwnpcNi0c0SqQ+FEH0XZIZAfMD16MDzIuwJS00E63BhhN3/ECo9ce8RSlQwKRFoAbbfRWIkj
fDycf1PZrZp6AHTeooTNnUnc5hVfQspXq9rDrq6U2ySs086Pp3Tctzp5cMuIx3LqdPUJCeFwSnV1
fgjrWd8iSYxvNLdjugcvd4VgllkXaIVF2pdI8y1SNbq4eJyL+yg20cDrU+2lHf/aVhtxckXyscoq
E8FkP5wdY946wLo9BborqKsKCxxs/f4+q1P7JqyEfhtSVeFqs1pDEGQn+YnBM0HWlKHLeHEgVq0e
xMZCaubzmjNf73rDMyqXDaCCoD+c9CeZZfVeoAWzjVnbCRlfozAG4qbNrE99GwINI/3R2FA1LcYV
io61gAQsyFxn6TfAiPYusJyPRjenTDOTRQTKwAnFzAyOW9uVJr8PU16xxd73qfopSZF9SX6WIAv7
xxD+3tEd24/oogzIjGr5gvN9PgrU3xhWnNhntBBETEX9PI2iu85A4OVznOZnJy0YuJaIbnmXIaNu
agioHPKddZPpSugrsT18CttQu8XEkgYAIKeream/9hq7GDoOGJlhk0QrM7A7TsRvtKlF6J4jpquc
boU4TCv0sbiEt7TIz1FXlRCi7OwQW20YncZezYfbCSJR84q9pHuBkCm/Jekgbi1omieKQv0+A4gO
ZKGUV2AMG8vrh4K3bKyL9iw19WWcDHlRmIgH2qh+xcz2QucGzrgwy+YwpIbc5CjRr0lSEJ0PddL5
RJ6lfFgUWXnpEOaB1YQ53UkhZbFXDWmm29Cqyhz38Di+xNFSqT6SgKQOOqXB0wAwXGwWfsuBaRPB
mFBxq7dDtbBAUGP1qm5c8LJwcsPbodZuRlN8Wjr3k9ri34RMFrS2WtR710pq1zPsuGl3TAK1nRpp
1hMZpw9kkX1V0czMa8RAHbRYHvdmPtDSxTnCHkLF1z2HpTEV4+zgv0Bqpt7Flw5JtQNZ8jCJssCM
aRnx5MmoG7Vz53ZLtHNChuwomOtPBd5nedf2s81L6rapIsObgZXcpm2y+jyT/uJ3gzVtperuZkOP
Dxn5Z82ttmhOsZehKFzPkXN6ynQVQV7S1WUOXbkyzx2y8cDWqxgTaSiCpu7HjWUjKxC15Tzhzcco
2y+nUrUVLDxdvMucnEA2S4N3HZLO6arzuC0NSgO2XNkzcJXZL9JmPDmJvTXKvmBQMAvJYM8AAtSm
5i1i2SyorWzAahIXnjNkBlLoojmmmQ5lSMp6NzCG8gZRROdxMMnSW+HGDw3BLAezd9rzpPYKKbB+
LHPmfVnkF3lHFBoebSeYMMxu0/pkzdMzGyzLhzOqHSD4L4HJ3zrlplqdRa43ycY0lKllNttoqm/i
07APqCQdTqq2udXdVn9gCBB7IBscP8YePHqQ8eZdqIQV/ow8yz4ta56iMdnjiSSgdMMB8ZJnDsKx
QSISpVJut5ppkSm7DJd8ieZvbN3QPg2w4jF8AdO1k5rNRdi9GaHV+JYNMHETW6VYXWvyEBYz2FQ8
OzhR5cs6rtmi+B/25dKMPKVhRQsF6HpE7obh/U0ruW0CTLfdFclBSBIjcR/ZloNyq1BPibouVUsn
3eU2lux4IZ+9djDycMECTGRPCC4cB0tbIluZUZ6GbhYfrBFDj4XF+mT1KE+5sZ1th/T9StrCPU2l
nQSTlt9BZGYM2kX2bsRW7KAoZH0MtHANwnSMTVFz9rLuzX0oFM2hYVzClC7KGl+d9JtWVJ5STRqE
WR7Rc1xHySVRoZRn5Mt6rDFd38Shd4SjFG5H2Zymomhw40zdFyCy0JmLmuDGPK+vel0nvZxi99Au
7mda0QJfNqIlN5KBzMbPRYHtSBWzQGHJdYPO6uC0XUT6SL6Su53LIMK7viv1i15gLnPkYN6yoS22
LTqyaE7vpNopt2Oc3rDic47sRzWexvwS2cWynZAoczUmiK821tBZWMi6ljWzGwElGLCptMY0fzQy
rC6j5H29a2QSWceFbpvwNXJbq0Dj5mxRqEx4VnpVB5CyMdjgqoFVOosaxCEe+vsiUV3lGV7WROIC
OJmFEQ9ja3XISgZ7CExzTFN2L8S8b0R0n2V4lPxlWChlOjRblwG3FR8rUzDGTsmt3KiiLb7OlZhw
ewBHudYgRMV+TTb2k17L6amAB320aQFOEs/jrpmV8T1Qg9W4mLPhqFrZyNGfl7wHQ9zv50JdAlFw
Yq4M4tc5ZT9MPZceB2JYCCzQ7OLOWSRzZrXofBZSAWPpkXWvE31pNKmg8xnNm46Ige3oNOz92h5T
S1FyvAKV5Q1iPTBtYzWKHo05rJlX0l20dcaowy0YxiXtYgy+yuoYzrNkYsvtxhS0Mmr91JL4EAf0
ETXORW2WrgNublBhJnO3bZw5dsiXsNEyLxk53zPIYLRJTjfIgxrP9CtxphwUMJsUfqHKqIRxoXst
MBX2XtUvTbLNTJDsleMuxDzr0vKzqFE/4fJibTqlanrrxG1zR1IxHZOLpxunv2vuOtJxtsTyWftF
xLD3yVYYVDb4rU0sazv3TzkttB92rriCnb1qNPjlP7OVxRjXmTu9DyXi8aVH5+iUo87XJyEOOh3T
ZbLmmcLtjAJ9UoqLAdYiWiughvhQtDMHIzHUJxSWKfh/EsY8dJJo5+qZzo2PS6+CY+37Zw7vJdB5
k5B8iM8GcjcebFMt0LTCmEfwp85oUNk4YzaV6bzBOqR5PUP32jOsmK110zks9bNYBmz5zoiYa9SW
RX81Sts8EMZcz16pO+ZtRwoHODyzzHcGC7MAJ6x+dGRHeHJeGvOXKXTwNlFzf9Rmyz6FBqknQBmI
MO5USjM/jETkntEdEGw+2899oXdPc4hbzIpMY5srS+Rpk6keWHosrcdywfqkAxaGLIScep8QEsVd
ornnPJ3nr5oSRh62J/HKeZock1FBAUjy7jMw+G7G9FjYmIOaBLtcr+KUi3pMinPZ63dSVPqqn0VQ
RmpnkBmJu3OnQgbmNAwn4OnjZYZ5d9fZRD/g2J+8FEvhpsrq+HVuRgx1WlUZW5FUPXkiombzzkjZ
K6oJlT0oKob7OBW1AUQCnfh0VZMUe4FYX9+Te4C8mPM8RVciugfw7/lzJNQ88tHAuegzovDIvkc9
woBqtkAOmxOjAutWX/rRG9W6OmgLMmwFqCCjXaMOAKgIan/Ef6YZSq+ySUvhaC7K7WghpUtzpTxM
KrV47ebjA1mZ+lZR26AHvn6dRC0sprQYLqltaycOiYHJdczDYg8aBQsnn561wOiVpg6yIrUQD4mi
8rJhbjZV0fGstwSYwiwJA/wXDQVUn7/FmWUue9TXY5A00vo29NX4xSoQ2Hpwo6bzoGmTvh1bo9r+
t/9/7+J/1/8Llsf/rv+/r2Qf/+G9tlWelD8PAP780u8DAOcDlRDdumURKfEusvve/+vEL7KJ/8HQ
9Ff7r5sfIAfg6WcOZsHj/gEhoCPao5Y2GaTjeWKg8B9lNgLN+3l6CBnNZH7IiJKjFpXQr/oHmWhZ
2aZJtZ+w3oxwbjMd7VLJwxuX7AmtkvWPV0apc+smOpUc2W/JZbRYnQx57KwJO1Iw3k70p3eKSGVp
5T2VQPgCd4SQqEVHfmuPi7mv2zVuF4YOiMJV1GFnZTV5sPOtwsdmleIjwpWlX6EOiC+ZqFCZELum
H7me8yZo3CRaGALM7IYzJOIT1zvEqa6g4YGvPRvbTOmMa7IKp5ssDo21uhqUQG0U/diGM+RrPGVE
coC01sAYThDahmq2zhrhQczPtFA/yELXjyOgvQO7FrUMprwZPqkFL8pvirD/yncRzCGMErNoKEsk
gE7NQch/OJ8Ddzb1wxRyfmM76ivaDWVEvaWy7g70RS2+gdkz92ZoTjdWSXkfiCUJvyyWyd4mE2P3
VC/klXshr+zJwFzxVI5qdudm0PHCKYmvRxmWD3XnVNd91w7zaWqmyERIjiZuE8YgBTd5kYvQUwUZ
GAQD1c7tlPG6GlZObDdEGHJxERk1IW+Z7NslWeoXETnOTZiz/6RabwHEhfAmSp8jrdraDs2ZiY9m
qov6OhONe0Ok0OohY26773j/AA42Ls1zgiI6jtfAdeTVUzwUxMmaZXUvROPcQpFL0DbQ8mDONfeF
YJPFZko8hDDQDpCF9KOSJ8ZhknZ1nbXNoNwvRjFTfqfiiOB/9MgflwblHriV/aIUwPml0AlsS5rP
I1uvT62stKdapf/zINQjJTEjs/silMIJ2j7mKoF9695ONXXlzC7vns1WdDvpCznWZDOgTDMH/YWm
qSPoFjy/RoaRMr46Czb6rBPuVV3rdrSVxLQdjSktk30IS3E5SAkFfJeEUrnSiIfnGqHECxjPOGWM
GZmYjENsMsuFeEQPS+NgYoLQJ/emdhSqUIGe7GMpZuMc/5mcrr/HqJOnsGaqW+8B6xEBHAy6lL+y
19+D2Of3UPaGgcpGeY9qj+s1tj0Ta8nDdE+S5w6uxNlG7XvOe4j+rT/21hoAnzdrGDyTPWLgMVOa
uOn4+DzbYaTc47xBWJeFZ7soUNsP5MvHBM2Ha+J8zh7SfUvN9yR67c9c+qhQ7dK317x6iIuo5ZeZ
1dmaZh+uufYM7ImUAHZ1aJZofEwwjviKG1fnLo2boGPzlUqBMy5f1R12qgmHhNF4fLTATONotmLl
oYz0EF0+rt0NbWpRe6wOajJeNXrGbMKb2Gtd9MUseQ37mYmkhEunSX/up+mkOGp6qMh59We3vKsW
56rHZ3RgXNPhX6mm40hWbGBPSY4gFSRdUyHTVQzli7lw0uBf95pw2U0OVvk50cQGPa59wch23y9d
BM1h3Dl9aj6KtmX6IaVkAy6r69FR7wSsQYTECGiUjm1jZMCVGHJcOg7pFFsi3am/zPKklnX3NZ3t
CyVU+KlpsxG3dJPfl/Ti1+nAVGjODPzXeTfcCBnq22YNsR4hp+0MtgRJQyZdbqg9AQ9dvp0FDrtJ
4asEbQLVa1vVfuYsn6qQuoiB0vVSt+d+zEIPJyQaR71qd01YttvUUtQznpjx2urwDyZd9dnltN2V
iXCCJJzDLRydFGMOrKNKaM1+qViBMuVRjiSfidOcMw2RdvRSJVrnR0R4eZlNzJfm0gYTR9Q+AUsa
9ypM2I+oxCBLWaOyi9rpm2ytfDfHsL36dhQPg9DCFz0z6dJBMRgHKzUKhgtoEw7SQmMAe8UwT2UD
LYxQXIiWNb7NXS0z4+gwzPUmBeigrGMXwztXU7qGqPSmgVFjsBabwhPYIoDnJQHw3CQ9VowmfHQb
k0fWLEJIJjK+LLCjPpcMZFE0TEn2XNt5sRUSCU6YaM4WQLG7q5ah/lSPofqEiUYJesZRXjWWywUX
agUqYGz3hV44tzr/4gyaR7lGgPNoRw3uM+E2+GogRBHTE4ppgwkoE0dzSqMrNyscF2Wd2Xh5n7Ae
yjR2zZvGwlVpjPiqzN6ovEETdOk0LpuliJniKDV55zarsJ1d29kRk1HutzXGoQbP8WNfqx3m0K5s
/ETilFP1diVYVLdIhNWLnmal7/S80zLnY2CMW3XSyFZbpd4abI/N0BnKocWT+FVHe/9VFi3qvVgv
Fhgz4WhyD1rzsaSL1T2C1EyfuC/xkTS04Y6BjvNlcmQEOKxxrppQe1FcpqWsYJ9J9Zw2ylyqXmeY
H8HtK2eeqczTdEZjg6hnHqUm/Bi1xg5Z5ktoyTdHa8zdUhk9MC0MzzCOn+dhdv0+B35h2+1rUxCj
POjqgZzoLGiFVn+NQntgAKqQIuno6X7QmBp62gLXZ7FCcZPT+QZZN2a3pYDwH/XlFcJAGRS9hteJ
Nd6KrIjbkVEqUxumID0QtKL7ItP4AfEypRT1BRou0r70Id/bIl18PAk424iB69FONWsx0zhejxZk
M3HLBXEZJq9alj0omoXqfmzUl1izyV9PHPtrK9o7OYhvIdNtp00aD0fPpzJH69uYfbKbMtU+unO4
XNWqxKysN5+qCAXB4srjWDK8RvVcB0PZZL4TDTp01rk46EN9MGfMSKklPiZsA67I/QixPIF0EG2H
QCntY69W01075PWx6qd7Y4m7rVjiEj8EDAki/r701J9er8vqHrHv4IHn570OC+adpPkNtHtVv5nL
rthOsmL+rzhvYaQ9iyYKP6mNqV+THUzTTZPbiJ7PlflWaIU4JAvRMHWc1Ke6RMkvG+2rXYyw6MUX
tJJNzMYgr5nNdePeqcN00xm1QdsTp2CsrHhHxWLfEcXGMDQf0y2D0elaK+3wpg2rY8svvcrbXYI7
8//YO5MluZGzy75L71HmcMyL3kQgxhwjM5nJ5AaWZJKYAcfkGJ6+D1gldZFVYrV6/ZvMJJlKZEyA
4xvuPRfCvb11PLgXGbr/cE4mcCmw928Jwvkw5cp9iIgDOUCSYG7iyap+GJJ12s5UxdP0fhitQTVN
+CWbzg0JUn4mOuiwFpuNWd3RFcZsmgK0IfU3J43hVpQ40A1xF43d3VKkKyek27ZQUjJVfsJNATij
m57GbrhXZo9dtrqhWgOIs04Siz6atqSd5dSAQJvYOWPT9Qu4jY7Fen8zebZzXWW+f+2WTbVlL8Es
h+AJ8Nvlcs8IM/9d/PU/i99/avygwyKh+M9ykaev01v3g1jk9z/xR78XWL85pLaQHR24UAPXBu1f
C18o9Kx1QZNSq7D3JZr132oRy/2NjGn+EUxgJO8o0f+98JXObzDHWdTa6EV+R839F2oRlCE/tXwo
+RwbixhQA96QxWv9KBjhfjF0U9fiNDayfdGG7W26grgLptq3rDHxoxtMComGzx+80b/pOqU/ujpr
HlmOPjai7c4DXMhN43vLjV0PxmmG4R8dNMD4+6FqjLfB8wjAc2uGF6Qi4ltxHBl39+SkzNbFttNc
lljSC9M7Mfv15S1GGlF/6AomoTz086W2DiDMlLphQCXWmD89LhMbrUD3pQ2XPM/s/bLE7Gtxhrdt
84H4hx4OgFfRA52BM7kSD0wU9DsvEXa3ZyMl1bm347TgPKxyX4gNs/eZbCDEhuaZTQAW9jnuGh79
uDDwqtoEph2Qs83OaUhrR3DIIhnOniIyodhGk42lmzCpnfotqyL/PWbE6IWLpDFqdm0CbhkPVeel
4pHOKlM0FYXdHYiPlVfk/iwrsStIriKopXo79tzGe02ksd4RmjwjQ6yzYwl893WqUpZJRWX1x8yY
fOBTvvM6a8dGhxInx7RLH2OWAPxYQ3bTcIAdMzk+ZzWYiQykyIYVGIy98XfoeJy8MESk9Zx1evL8
6aa226tkHIaXLi4rcFrAUxkowcbTAd1x7H5BUzIy1xxZ+lAAQrnCHmOd4il/njS4vxmW1Jk4oc8x
OKedFeXD48LcEsqSUR7oj54Rc9eshCBgdl4CM0RWB6grD3pJn91CfmOw0l8tXY1sNo9vl6TxtuXQ
vzIDO5e6ro55nzLpTq1wIh50082ADpQiwK3F05UQarjJZf6sUMKEA6c+szT9Feete1O6S3Q/BmA1
MGAzIB9WdS40vJzT9WBr+/ty6k5mFkoDDXMjxlHPQa6T62go2hu/H+UOxY04AU1J99W0OJvBiJPt
9yRHPPr6UGon/ewnzXSeGEnsVOMYDzEDZPgk8dfIiuo7x+gfeXZPjxULLYRKSHkATqfHKgd4MaTo
e6x6ZtxYOcO+9x37xLmQ7NtWBvuYdNStkxgBmY/j19rJS5I0MQSC5EAVFA9ptWUk8LnGJ73VTkW6
cYyhG1hgF9Y1W3hITOtayQCyJzSQbQNmN0ntT6ZTiQ3BzM9GEZ0g1I1QGlGuOr3x4syR2Fj5lJ2T
Bk+kgXXumwV04NOweDw7EfbmI6tMMAkQ++iFAfXqfLhy3Z47HthUAyRnMZi+uhhFtO+bDpQ4X8Rh
m2mebTOWq6PMxfDABGX0Hgs7V/eukGWFowkrnMJztKfg9XeRF3m0McWQPXWIRSATmKyE06yWiHTj
tsT/3vNqXFgQM9AEfwENa21FpPU95iRzqzWXRRzowtz40zS/N4pDdRcjdjgPfVph8hnnMTj0XFrT
1phdMW0b3m2OCRrwr9k05MDEY8Tci6Sv5NucdQH32hg0NGOiUeMtIumO3QZXiyRPN1n2BF4IcluC
EqOnTxhjY7Akl7i2mhyd6Jy5By+pOSUmJMnEYGDLpjfAXrHEGNIbawfUojhQL6Ub6S8fJyQ6z2xI
p9siM964pV7kkrKDJD0NfCSdvNHYtxkM57AtZHZVGel71PltmEqVPpdtBleBAXV6I9sZJUg5LGTj
QKy8Z4D1AT5Gjr87sBhq2EV9NgOQRp6lrzUztAcEhsZjbnfemyydNIzzoEFrELQZ7tCE2xiUidxF
dTXtafrEjRvNYP6jnq6v7/vboiOylb+n2teGmA/tetdiAnIv5aKtfdQ4E07MIkGhpiG9IctN5+44
miKRm2g1nJO142/wIVWX0ZpfqwFps63L4Esru4s32RjXu5zVjuX3H915tbULgY7C0ie7MP0wZyRE
5LGpemwttr0jSNu4mgcnQVCDkb4SCxjUdY8wx/7qxzc5D/z5NoVxcLcYQt/MhDcgEhk8VN046qcu
49byJJsbW0KfDGyCXkfpb4MsGzbKbA+zgRrJJyw2GDi1cHMgUJS0QqKHTN3ntsOev0XYY44PBFvJ
Te4zEqxXCgGfLcDdOR2MuQlOrdARnfUkmCIG5Zd5JRoIA5PGsFIOFGA2etkVfYD8kcUG+dIhu6o5
bGCyhl3fnAIjgPZkqG9T430oU6/eLZiH9qJT8BLJbNwaNgbFpJqSPbqR6WzkzTt98A3l5gD6pijA
GK5dp/SqO+SlAs4JP2wlZrjlK81hYQx9NFjrbxpV0WYxGd76cV7Qm/OZhxyWGzEDnHeN+2lZSREV
VrtdkvefZJ3nV46KYJnOCC8ia5wxr2TmNddAx/oP5MSY598Gtwj2k1o+xYq/Nf8Op8hmJ7pB8RQx
S8k4+tknf4YEO0LO7Nv7KJcRSZnwLUbb1zzcIZO6In4F7fCNjvOr3afFnuBykKqT/VK2hDmUedc8
Fz5/1dJCcmLD239rBxtvALlOoc0huvFW2EbtFNklkLU6ie8Yjhyb9AidYygjEXKYAj4FTffizzUP
jN56TFMXPFPM8Cmb8GIPblp8liv6o1whIAN43H2mPfZ8gVHt0eGX1zg60J+RG7rV1vy5S1jwagyX
mzHgPYzkFO4ETfNzJ+SCsAkiKE/TlZeaeMNU8YUp3r5G7vnKbZ/3DHUq/6nxHP4sqrTHdkWHF9O4
Re8eXwYge/dOH2WvEDsfHdcdkcrGt7asu6M1+DHynyRT+A8jvmhmu/YHppQjWUH0FnPv7+wFyQvo
Wg8F1aBHuDor4iV1NQPwuJYM36aKERu/80pHqe+0ufRHNAre0Zsc/9OYd+J1AC2TkU9+twgLqaDW
iT5mqrfunNLVDMGzqVppuL0GbTFjNdYB82ykcpMS5UNDXuED9stObDk1DUoMqeTWAcb6rWuJYVpv
1JjfFFfnqrpo3YNSpsMtg2CtPtLkLuQrg3wO59h6xC4+bHHfXftMBz92iCs/E/Z5LsYkWvBBwshs
YusdkKHDGC6VX6AhwRVbbBd9ipEO00mNK3oozYlWDSdnnr6IFVKkvuOKRsBFEYfnjSao8RBU7j1o
tytEM70Xah4H0xHtf8bl7GrvPUI7sU1k590FvZO+gBa2b8whdUJ4XsXOSTEgqFotDHMaZsp1b9UP
rWWzMpz5Km6nXPrMWiN0g16vBnb1rQ9GlsUB4KcVARWbLdIwDzSUuUKiFO8Lr5lrHDIHG8IBA1H6
wmmWv/CIGz4WhEk9Ih+OjiLz0pNwRireqHHPTaUNHM/YEVl8w014jiV82yttzCVqx6Q941vjhkjE
iLIpLYKzbABkJeVkkmVhVyqEviZ2i4Cm1S9T/yLQP7w7eHEICK2Dq5o0qjuS4doPteUQf+F1ddaH
VoN8oHSgflFdYaAisavOaB+6Ea4WJ+yWPmkIwiVQ1qp+VLPeoWXo8ytUtmW581fs2Bj5i/sxzlck
mfYnnqz+YAfciC3gsrl1mfzbue3eulaevGpvhHdce8NjsVSzGcJ4M26KakpfI4R5+zbyEcGWy1Qw
8a9EiK4j9je2nRv+plvpayKaENDxfz1OJccroItHdvzwSKtm+FytHDeUiTjm+yW+ar+T3r5D3/pS
l0/Iq/DgCU8expUORyJHs5/LPgnrGKmCMpaCFUyrnP248uVYhrVt6CwscjLsLTudmcN1WS2osUjv
OQ7eFN9LZUXzg+9lbX03xcnkhEE8icbNtwSKSYqFkhHpjFhpGCSLgHfKzZRB3YYwptF+rPvYzTuO
sRkFfdsdsyApgw0CTb1cFZNtbEF3mju4f1WLtDThHMW1jB4V4t+xJ0XiRaKvx1k/xso7tjn34ufA
9aNQGFkUX6dapw07GNFmuIXjMXTloLEKG97I6UP6wjUwQnUcUHw8TE1PL2A2xmFx3CTU/Qy5eWzV
qeWaDIfeSq8V0RHbSA7et7Kt7S+iWgfmLcoN8LaleuryIEpfUTwP29IORqaM7mq0XRYmlZ3vf619
FR/doVw3/mx8tk3aes9LNoodmv0FInUHCreT3fImKKyvxlmtCpQCQ5cSh5q/9rzIpr8olaqPyWSX
D+NoOudFpeNWlrYKncRE0GQmpbWLczxvtYioDpq8Y5oH27Qle/7WtpsyRDZuf+ioIndsLoLtUpnZ
LuZZR3EOfm2Sbb8bCu/ErFeHNY37Qx+nwb7NhXxz7Mk+lnmrNhGrs02x4ri9tE4OaYw0sq0d/9pK
S5eft0vGz0UAuRBE2p01JcG7qOBB8U6AlgjJWkCuyqkCLPUwxNdQEvxpY+LCZ5nkNnsVTM6uYSUB
zWBZQdhZiuolQlWE4zmhGzHyT0gd1aYOvPJopJEFuoknSTUi4mKtxhTMEMaMStiy9nVkw/cIPOOu
J7zmQY3JcWBVeTPlzNKJBCPUIx6NYlcQwvlVKde+iaI05aBt4iPyP+7djoN/UBmbjYQgyLYA6wUT
g4fOOF8g8wa3eorzHbs690hiibNjS8WB2dX1ORXmve+XyHy6bqq3wwqB89gKVzWsYwq7xr/Njabd
TqXId2YR2ZusCKxXqInexhq7iuVlmpSvhupeQfmhW9T+wXYmU2xqpd/FxIPVBxJzmsu24PtDcYdO
vR9QnccrDJLdUEYgWEhi9JtDtOhO82uRgjx9RJV4lcR+OC/NO8jaj12m1+ttEPVuIPqLBa1l7Qj3
hD2cBtEZOInzlsNt3JSxIJzZmk2xNaopK3YtOLshtqfmGuJaxdXSeQdT5N5WtnZ6XcRxfs/8QYhw
sIGD7rQS+rbrqbczgTylWcc/k9+pU9A0xW4Z9XJk9y++jhUtWtZn+lja/RCORiMheMHZzVX7pU+m
/uyVabYRfu6d2aaESTKrE0uvhgewAb3BK/VlyRNSClnc0q9Ris0VHkN7ycpTNSidb2MExi8sF7oN
854bC7XAM6XUU4r2bOvBzr5KXKQJzbRQOCLdjUgKYMw+GG1Y6eFTYDbQdWZrk2TymRjbHNG0be+V
2/rb0bH8FxKJyo3VtCy4ha/xtUfO01LnDlvuXF5Vc0KCSPXaK68D6p88tq75jXQY6r+Z6qiKVfWY
1PLVSsyC2Xplv3dw9UIRA1FQRvk8eb71TanSWEA+++jlmXpQfE9qYFvjIv6bexFv6jgzCW/zo08a
JZ3eoIyCTxLM40MDmZCVmR+xzWEAMaLOw7ZN8c+43C4mMGiDFTwAfsB9pCyndldNuIfEuE16BKPc
A67IiVGoKCUXEoZodaKQn0p5NznO0jvt2gwJzNyoN3LJySFwJRjMnfaxS+4Gkahb2FI+ij/FP8or
/5uM5QNhrBwefpqcAyXy8+zwcDWt8UuUq6E55EYe7yZ33UggR8QGNZ2XlLg0Q5jPLY+kbWECJh3k
OgtUFSPtAIi/Z7osepyeKi+F8ScdKuG4kxwJ7tTq8ZjVsLR18wlXwhmqgtgWqWKzExs3EQl8ZDQ4
zQ7M31mZAHlHK/d2Xu4WZ+Uw/oO91m1xYIDGp4vbRnZz3cb6EmTdu0BBGiJWd1j6V5fGhqfGYMY7
EQIuycjskwO9CwPEpTTuRmm/pKbdXWETgX/euiARCqs6JELFu7QuzeOU0Zy1ztCdKizCTC56FKW5
885iMLgMhmAMFwGkS+r5Ux6zc5Y9ZhFkb/Cteutz5GjzcfSdHBoGe3fwGfX41ek8/cjZBzzOddot
/pDh3DYMo4SZbc3IsG+K1jeYs6Sp3LWCPPPArW7svui20WLZ8GTSMWCnDWaCdYMgRbbh+WgGS73P
01m9dWZdv678CgIHjGX5AlWPfQNaVuOtdsv2zhOFccx44LUwVb0JGWvWXns5LRLexywJ0fiyWrGR
VJbz/Jk6i1srJmchZbNyV49WdLP0yfDFSN1vSA9mtcGl1p0bxtCXZbKjrZN6Y7VVqRg/+JMz3EuZ
2MvtSqNQm9Er6wNT0BKIZm+pFd/p7s06NT1W/ekUKjRH7RaJgQJ2iunWFpFxa6ato7cOD4NjGumn
OXY+UCE4j00U1/u4mfsj9wFCkrZjSxf4z6MPRFwllXyMBculLrHufLOL3soJflKGEHqL7ROZQkGT
blyNkqLmumBNv2l6nVxRQ/TTPnbbGkhX6g5nu+L82bi9UNkhjrDhMyQqks3ILGyNR0UAX9HcUN6N
tQIA79btc6vs5qppfB85PKFZYjMIZnyzyiAhcS68uvUUWLfsosST5i9wQ78ZFgw7PUldyosYGjGg
JkKrItnFGhSJB1w9zVaoEchjU6WgFkkhDnlgBZu+HWIqphn/tCn7VSvcr5UQp8xrmbveJ7tNfG7t
IeuPyk9qNsZTQ9Hq21AR49UchW1senQG1TN8EmzKNrRhPr+EETwX34UXCeTVsIqjeAqZqc0PqKKn
fGtxo+0WUuZSCvo1RVHyiKYELVWoLfVtpLzesSK4zAZl/dK54qyQS+H1GsDXp1FzmWItX7KMCjxE
VVfSrzvmfdcQDkYemPYfOqflecpZVt8X4I5fDDsdzlbSMJcpWeDftLPRv+TKELeEp8wHqaAp0Lx2
1qUDAvQQGMQ4bVozCq7IppVE2qX5ue98/Sjlauyf5MBdWlccq5vS8cE4+l2CUMXpMm7KEaJYOIxM
BTdWC7Pglgl/z/ME30QBMkjODmljo8MvXeKK69s4C6e8u1/izibYdFZyZzGGehKLF58zFMXbqkjm
b4UqzdfI7CjUFrfHJs6ACT4FgrdNnKXNy+A69X40eOrGtc3DjEsqpNlJdyLusoMy0J1sGI1etdHk
nfQo+h2hQPm1MqsK555niusaTMMHBOU9SSdTWoYonOwtLrKI46Q3Lipv1C14EP9YAiPfdXpRB5hp
9tZSOVeJ0QIP8KHZfGR6i6GvHtWToL67butm3A891T/jTI8pjZE8IOnQWz+ICVxgl4HAuitvhj74
YmjTxNlVgi9OHLJo58W8AYvibK0MmEjaWKc6Mf172HPTaZwdfXYNDwE7cGmg13QdAxUjtpS+PXdJ
MNxAIM2vsRF9rvzJ3OkIRFPmz2/xXCZbaRO2G/kZY0UTO0nYtPMz4O1o77VmslNysXYGF/oh0eQG
6XaWp7yrmdnUeTVLBm0LKvbJDKEKeUTk1dSyYmlf08LGLtIny3FuceryIGON63s1c2AzKIqQTFld
PExOkrJn5mGDuBkhCYak/BrleTg6rG+YsZpUGnWyN5HnbIJ6uXXyhf9dRJfOmua7kaRzzMX5c9DJ
j1bMYe0Y1S4FghEyKXkLqhafZMzCYxyTOOyMQoQV2Jy9NHPQUXZ5sOPsYSFSNqxtxwFKAJw8jpc7
QMfWhtSZF9U12b0bD8fIkEcKq/6gMQ58MibWIBL+qYUnlTwyKuQJ2MVBaR7USDneyiBrLvhQLqjt
inkjap9Hu7k2gklh3PlWMG/RPySnpsInAyHsHbPycFPLioQ+zv9NyhqMQU9gf8TnMODjnK61UhOI
weblf/TK/096ZUdIFr3/eW39/LUt66r/YXH9+5/5l1DZ/M32LNhg/MjSDXDh/3tx7VmkNdgkErq2
+buK+d+LayLNkOyC15DEGf5BQKDA75P//b9sifWZNTjmYtJuhWN7/41T+SdkkyS7GfCNxzsEs7Du
yH/cWvumHpa09sEz+vTTZZL42Kkaa/On7+RvWAds4H8EQ7km1DCX5DTwOnwT6z//AaagG6RXcXQc
SEQ2N9h3aGCnqP5U9Xq6L13POhVLQ05DvfTq9devvf5ef3lx0Os+8gE6Sr7sH188IalysnJSxWKb
jGDOq25kroeMunQQA/OAqd/ioFQB0yX2K90yp18no4d977auFRZIPjfzgEKlp6zfWo3RnIe8TpCg
ZWuNU5BEA0oQURNHws3QedFD6RZj+P/xITxEBeYKeuFC+ukbFC32lbJfWHIsk9xNdr3sS6NE7OuN
84fGEmQLmLnHGVyCWzTFpF4pXP3QqYlj2PZpsAqk5XRfM6WhEVzQ2wSs2bSfF6cJKAwrndF8KtMB
Kky1EBhulKjgfv0Z/kKq4SJgsBHAovABr/yMjusIgB5mbwwwx6gRX/iCb5QHBVq77NuvX2k11/8J
dwF6l1di44+6w/EdJCE//uJ0At262AiO2ooFOMCGH8/1m3PbW81FOKilf/16P91E318vgCpATIq9
LqTWK/BPl7c0u6oCNc/rxWl74UTp8A7GwfWvX+Vvvr813thyaHqxMPwcPB20HBfFaPhQo8b0gJrh
myKW9Zh3/tOvX2gVzPz8/TnSXFkI67nwl0Mhi9HZjFyDR+B0xWnxOrlLAq6ZeeaHm0trHcMkLjbj
us8fEE741wq7d2gjiH9IBkiGpeM0l3Z2kZS6GjWVMldUvybD4RgXKjoTJYXMm2vzg45JONmi5bch
imYjumQ75kUmZcud6UPf7qTbvYzukh5//SGt75StH64SBCmg2RxPetQ0gYM26M+/WiQxfidLOx1H
AO6MfGo2y3HU4cpr832ddzSNVv1tKloDAz20fy7e7FiUa/4VO9E9IxpSt/KU3XZfwSRyK/Fiyjy9
dZCy4UIvyxfWd7vWHOWjCTwVc/xYMKOk+HqSIg/2yZJWIW3Q9CGJK0nVn84HsmLMTMefOM7yo9s7
DmZ8CZAqresrni7JsVQR9W7spkfSJ2bMl2m5S5AkHTqr9p/ayMlOmcHcoDKbBGRtHH1JsM9syy6H
WKcWfacKQqI3evHs69JvyCWPYN0rLSldbTVsXYTBxbY3CUPJia55xsMKW4tNI429cecQxPI+z/Oq
6k96ZrC9dXAim8o9c2EcLLQ0IRWmfXESSzypoStfSHHMvykzITg4F8HMNqpFtYmfUlh0BMn00fOr
PPRK2R5JXC9O2ZxN10sTuHcuDuiw99Mq2FhlOt4xskNJnBXOm2i6nTEFpGJH+VeDrcENuicDlnsa
7wyvPZclC0TiOBviS4KVe1vd1pGKNnIiiJiqnumQQVgcXeb1+n2ibMzUFhKRAZkUO6VZWq9O4o4b
GLXiFOdleW1DpvhgFHlPXYop9dYcDPIiZsAOO8HzhVZ3tA6yDvzTsNjWW0twyT3Gv461tRgCsNed
9ZTbe7KGuCI0as+hsay3GjjYPk+kEQKGhAC0VnYfaETxxhFnzE8zodKc6vg4zsM+SayLjHD+cbbp
EzrdeUOEdO9v2kS+Wy2/OcM1dZnb4iaNnASYtM4J4ikGJjR4A5OyH7atoDWU+DZFbDOFDab4EW3N
DfaATwm+iGPS9+IhMpd5l7XuC9NbZAtVxbSmy7ZG5gbPPZACbLQt++ZpGAkiyoNNrZdpWwoM00PW
GJteI+vy6Fo4ooZxa5bf0wDq1T8QBwfGq9V2NvyIcW8y82amaE9Omb3FIVXDIBANYX08jLyQxxAZ
hLHvQqUbU9RIsSsPbdcZVw56eSAa5Ge2bAzfcMCKy5B2no/YAPMX2MVM3QFu4BcyO7O5mmfTPrGs
L46mlYqjV3O7uAb5mznpl8ztBtgRDEASL4EY3CfRdhJZ9aXVdvwxi8zh3fW6+aOl2/FcMmY45Tog
+TVW9jX5BurQ9DgA0Cnr04Du7M6YmdgPxcxydMPurzNPuL68pQnNxi13pYjR4hvL9MHWotpba3UP
dkDtkI7ALpjRVGE3SQ+m21TXKZNv5gTMGQhXJa6qGkgOTN2p+T44DN16mA+Gi0mp6US+jzI9Y2Bs
x/pWzGjWI2bQKxAJdVKNskURTRGmMU8Oc4n8DVQAtWMiLHd84vbsub3cjZhMQplAbULL3r0gebDv
JDfq7ZwyOAthjaBPFIgpvpoZYYRBIWjbsqz9krAl27t16j0ndO7XleOZT4agvmB5ktzl+Uh1oin5
6hrnP7mVGe+umBoS001BMYPt+6HA1PExy6w8zMUyhnjZpnvDURgyctM6jXaDlZj4lee677C/MDl4
X4xEEFJoc/a0fMhGUX65RR2dF4SPx3m21K2VLNHZ68DwzaOFD4w84pyldKV2Qav55CRw3a1xsDAb
LLnDgCR3Nom/d4unmJez+uLPyKDoXmLGh8AzLN5JPgTioHXPRzLcNdWTsCS8vYyDd1aQOHcmBwP7
JpwSqpcL61+32AbeEJ2pVZytitwAKVfRnjUshI1pMamgBtbPqW4512sJu2ImtmpDbQNIRpTNgSQq
54pFnvEw8wJJaLBMR7TPbhEfbuJ8GsG4rxiNpH8QnuK/IWZ7aAWOntZLzI9oG0kixHPD/Lc+dJmk
/6detK6cSRBAw6FgtoN1S64Hs0e0d6cyl+5WF1myr60o2dXV8MSklACrvgd0kY+Y7FOBKLwKMAMk
sT60Ss/Jga/fy7+0tt8k121XNpqrmak6yh285NiZRdhaOCCuAzbAipMV1zKqFmknt2i4pnI5fX+8
/4/O+p901kyb6TD/c8P68oahEPNFXf3Ys37/Y3/0rKbp/gYJFe2KA9ea5T+l0R/uWlPav3kWcmu0
1hSo/wJrreHcCJkIonBcGLNrk/uvdtXBqOuYFjwaSYOJife/aVd/rIG5RVht/471QmQtaY1/rNmW
emkGoxtQwOkC00yFQ+1Czh6GRJxe3ac/fTH3v5eCf6Z6/1gGf38xgLArvTywXT7uT2V97Ex24SW9
fUmMWb1Wdi3J9dTBM3xUJkY0OGC2hWe/BTpr/6E6/duXxjYsfChlHEs/4cNSIzennoX4ZQlo5SrM
WcFOz6M37bzBNZ8s5nNod0VLshXML8rsX3/yHxuo9ZN7kiQvfLQ+ykUKxB+/ZmmlccUpbV0KAqeQ
phm6ZyTeD4siY3Z9uYkn4T+0N5Jr5E9dxx8vyqViI6BxTe/nLqpSVTTEpAldHEgET0AcrBPQrwW0
APLmZ9XTZtipxYsP5tB2h6Qf+ncXXsGhIMnK2jY8gA7Ki0kD6zBtRbtlWew3F4XfmoOohXmlV35Q
mJIHVGw6ZRJFOyECt/6hGVzbhv/bVvz+MVyQlY4LJF38pU3zR5/wbrJXL9SIXCsD9HIAhXBG/G4y
n4jFqK+mnOfXr3+xH+H3f7xqwO3h4TiX/OePvxiOQy+bnNa8ZKY2nxAUpEiSquSbyCb2AuYyPTi2
Mm+RHCaMMxJKjF+//l9vTM8y6Us9mJxcNz/fKzoIqhzYCOQuw50e0vWGYTNJmppuzNtfv5T5NxeK
ZdJv4wjjBf+Cho9mr6+EGMwLMIzpgTqyyvdEY1HuRZbVvU+5bb9pSJTcnQLftPJGbhYj8yAU54hS
fv1u/u6DW6QpwHL2HIS9Px0SEr5l0IBwuQw8TBugXli/r1kO0e+mVf5PM4C/u0nWiSD3Jf/ynJ8R
66bKRGpYWl7ajqUG+/UCLl88YffyRH2FVtlmj97VbMRSrvKgWMxbYpKn1fqEmxmNyVJfGa6eHmLU
w/EOwQs2XirandnDyE0STVlB5Ch3GXuaaTwHicDK+Ouv7Dv88KdbxJP8fkwzHLxq3zvzP81LsiKO
Bh+fwyWKMtHsYRa25C9y3Ux9qV7blvSDwh8592a+wJId4I6YLNj+3Rw0R1DtUFjS3KZ5XcYFuYAZ
ie7db8X08Ov3+Ten4Go0wiFE7sdfqakGaytNKp15wbHPF/L9azZVq15NEZlAxNp/urLXJ+gPZ4cr
HK5qnrkMf3Ez/YyNKPtYZiKfu8uorPrK6UvnLUIlxL9ZNG2DsKb71nIRk0VpFLXU7xm2whFF8mM6
5KnaWNXcv1tENt9nghNAGNwEqWVzcK7XxPevqOOp4W5gFQbXHQzAq5lR2rUB9/Qk2eTcrp7rf+Cd
8wl+/lh8En5nSmxbMvnz1/nZn37vxc8Dr0nn+EI0OQMABTEnzDwju2usgpVyhXx13GaeRqooHerb
baqJNt0HSYz4Bdi/JbbzBDFPZhIhd9l7e73ERn9kBkWiWmXGCFSMyEFxigsI5bZIRuMD+pG4D4VX
1+1mjKmUt1A7ki4UUnBnZN04gJZKXCInV32/7avqQlhqcuV3ZXZNs1Tf6owqG9tQCwaesBty7EDw
3Jn1XHwReWeGGG1YaML/AU40A6x6n8FQu+d+Tqow7Xl+n0XglECUrEzdNwJaHdJg8iY3dt3BifMS
n0GM5xnqeaiKbAytyPMeA/j4dDMwzdxNK3Wj2ZjGLWstN5jh4PbS/wx3G/kNnL8+Py74jrFlDYPd
niQkAuMU+aZ9LeMBtafS0Vkw+gJEoE1kusTxthdjxHhHskFfOaiQZY6OO4mVuvfiskCjFdhJFPrZ
GDzDSeSxm3ONeFh8AB/VWLsauNsxjDRYhp7ZQy4pa8d5w89BmQBazER+tx7EWnE3d+nMH5u9rkjI
oGdYTjpLgcoMiKd3jaQpH3gymywoFQ3TQPNyZlybzTeM3Zpr5ju+uY/nukxQGKQTgKk4/T/cnW1z
m0jWhv9Kar+j4v3lw27VE1m2FTuejKN4J/tFRSwNAiSQAAnQr3+uBpQRspOdbKd2qKWmZndip4FD
9+nT59z3fVZojnnFMxkjG0IKR1XaWUYZWnCbAPq3mV1ndB9Cqpjst6oef9NyN3yng1a9olkbZeki
TYFM7PIb+lTPrylZpv/aeLn1W2ooFrTw7WrBRKmWwX4ewYsmK3el7vk8pJmK5IaGxxZi485hzMRq
0h1I3VfwKxQFsay0WJg7QGMVlNXtTLHcML47JG4OlT5JkOOfOYc5jV2ZAPQHc642zsZFQaSoTXKT
6PFb3lznf4Gx6wjWo/Kk0DYKIY8aGRc31rztb8rqYBs8bhxRHqx39cZFHEkEP0eLzqdxjKVR3Utp
eUbuGG+vmP7OLakIAFeHAL4J5utPlZLzxep5wabAAXkPG8PDr1AxDW/Cmln5duVqbKZmQrlmTDFl
+9nLcr6sTc4AVcSI9g2qmrlXpVcyvZIAvFweH3DZoQkwHgW5YnysbdOfWyUaHQgFVhN6++KNNiXd
m+ZH76kkOb7Ij0KMYG/jeEz8kGNuvMkmowvV2x0r1EWE0GB4+O8iUwUs646wbv60R8YBttkmvYuT
WJ/taH3DL6Vr774oDvhn3Bm0iLXpbYIrTSv4kwDVghzVegIfHWoLWmwO5eNrF2lcP9PZqd/SLZPf
yBC4eQBAgYuBFeDeIyzg3XtOWj0iusim3mYjhI8khnPv5ySg7pxol4GcdHNEAYUpPeRjZ3m+5/82
T4ugKO0XOFVTdCHs1NHbCOsPuyYWidfgxn5JAJnSAO6gPeyPfJGDSWRY65RhQPx7E12P6sd9yHHD
WEc6WkBUb2hyKxLwInpEAdvyNXKy6BmwfiOO4od8AaeyeqSVQb6gsALKJqBrKPmlg+VTOfAm9DDK
F9s1uy1ChrvPtG4l+q3CvH5sAoVjvEvqd8AdbV+viO+jfM2n3fEwle5GC9NYO9iCksE03QkoyIol
badz9SGH/5beM434drp4Whr8sfHkKcqQc55IjVSC8BRlm4mlxdvPEALZzesYmaDJXPeI0vMjKkaH
lCZm012e8eQQN4mgSBjV1f1OycCINgEO8D5vEqN0uGgPP4YIfVAjI/uJXLkJfwQqTgRMEADd+9Kq
3fsVvD9/5VCzuGHb4QFJOUbHt66SlBHyA9r8C8pI3DxplpBGAr26PlSZCIPYeYqrrPzVNct8sfZy
vtGW3sGw3fKFB70xmyC1gG9LxVEFNR5Sa7VGYEAFdGrzpR9QM3KmvE56B8/CfoQqAbtHWa15Wlhd
2W1ZsuNCxyQuh7f7oMKNgKxDu75sAsGl+mC6ZATfb0va8wIioeEbvUISZi1lC9eYUGbjYeYWE7gA
Jsy/NdeDQxo6sygmtT8p6Hp/Y+gecwRMr+XTKhmbIj3E+zdOgNZF1SMi71hlHYfevS3klnY0eLrb
2uL2m7Jwx4jnEI5BA/scgXa7Q603uyXc36EibfBVkShxr6ALCjuUhKBeEs6flFVdfajqwPZhUbBe
6dq0megh7MmrwGLFZ1nOkzQzEfkfDSR4iAuwNGL0CZqSOB8z2MFt9qq5Xk7dVHygaEc7uWs9ne9u
N5mGFjb8ByBZHEdz9CcKgiLdFbJVehlsPiJyb/lGFGkzXXE5AwC0YGtCe2ZW0siX9JouVKfw82gW
Q1PbfraDLQt9p5XVh+YN2YmIkXOhcZilJBCbA++xVLafj5rBEqViMwtx3erbkiPtjHS+NgN+xmcp
RJR2dEu+UxMxNttmfVSZUdu1YkwNd8W7H60tzTJ0Sg7RXid1v99zkhFWI5tWeWS8tfURVQUeZ2Xz
Fsgwmv4WiL5BB0Qqi+s4YVkda/i3jnE0riElofZj5QHuiAa34Vin9xcd7/LMArvLlKdlXjyvHlfh
3DYm5cHZ3dahBb7VosWG9VhlJVjABDYq6NpMtXzyc8waftt7SiqVY+t6b05j9HLSiee55Roqsc3f
poCm7z6SxC2ZIjQDh9kjNhd0gITvq/RIuUkDDSdPKBKIIznQyiNsFuZEY4DWF4mD+yHS8QvCsdLU
mR2nmbvA4NjWqgJBxcoJ6y+U4ue/NvPTBGh8g9rR/gaBDjN+7+xdpoir0uPRtOLDu1VQZyS5mwkB
ocT9feuAyx9vskN2q0QJnSOhHvikdbVZMyvsKmZRQIHTHmg1wELeJdpDZIlsA2qgYTqmzbRGz0CL
Qq8QklXGzk4nCUHnpPBIO2BeSCk3zD7wk/QSNamY3NQEQtkVZ0/tQTN5BaacNqOulNI+fB2wspz5
jh3G0QV8f8uk2Ucp3t4ItV+oWR5/5aTOpFbpKr4fFyVOu/GAZlzQRxsNIowNlFZs30WElQwIHySD
2ICgkAdGXY6BGeEU0gCx8eud4nq4K2AMyOXuaYMyMXY194VeXT1uajNDHJKj2pNX1QR+FmAoyp0H
IHClbhbKVWRmFaQGYqHjx4PmhtVtsT8kq1+0PFLTaYIbfYBzyVNYbsEdYK4z21VtfsxmhbUnCAmU
2HtSy214k2wB3V+zVMoPJijmj3u32vyiG9bzSpkr4xhYMYLXO5ibGZ69jIPo9wDC3ltHNGU0IKLH
40NqsIArtsco3LIj1SGY8IKUp0eEUttPcVRj53DLB00tJA5ulH1kXKuJi6pSsENaZXWoNtNwu43e
G2auaWN2zc2Uk311mwC+QjRku00gSlL89ao18YKtVzhDgsz52yzXofBVVV6o73bC+b+DhEMiksQ8
MdXepOunvk7WUyXVycKQZdsjtTYvlY9BBBRynG22/BvVYoxkWMfqAxlAmuoaCBxRwcMv7Q7EOBsR
0u1WbvUYBwjVUClRxvtdyZoRB+V4jZctDY+l6q12lFLVjMdD+J9kExzL8sqclzxp1Wwm8xV++4i8
WQzl3cMlxd7Wm0RiD9fgDz3N6TtF+w1xdg5UWmbSIDGihpAV+LTUrpz5Hfm07BaytXcfeoE5Lbee
9hBUlvekKUW+QP3HvYLyZU45g/FdE1tn/wTMy2zdBHirI6S/2YE7jxu/6UUxzpGuLgb6pwlrYi3i
ze3cc+83GTwnqlakrxB1336OYVy+TQv8XrZjCRVrJk84h/WgpNa1LaQh3h6PkLvGnO1WtzoQwaV5
sNUcduyeFVco0DqsGDE9pY0wduRIFHbmDTh8c+o4R9WZcmCrCtE5Ccg/jPsbqkv7a2QtICUDh6LQ
HB+1GcR7UnaWh1ciz4NJnEhh24DeyUliY7Ox2Ifanq3IWMPlBMq0hbvykB0D4Q6akNlCqdAOdIRt
4aOq11SUHXdi14V+zZ1Xs1W2rz7RHvV4v4Kd8An2YXyVs0Lwzpx2jtdsiALjb2/gFNXmVvmQKaCa
Qah7iTsxMqO61QNLed5vDWuBjvhxCR/lgA5ElRNul2isE1fpd9o2V+81grKbNcmV34SKSUZpeA6+
ekf7WSTaUiqLllGhme0gVB5EdvhP9LaDjzYxPmrym3VNn15L9H2x6gfP2M4/rRRqPumuZiRkEMKc
SDnxgg/HROHEuqZTsia4obDdM+9gt7iu/5kKT/ciosPJpIEa/rpfZvXjMt/DzDpJzYifNk1FZ9C/
i7Cof/SXvj9Q11rl39SMKDCQ+uqVjJpnap7le0OsfR55v6Bti+HSe4kCpmpykBIXOdt1CmSl/bEC
TpEyEMAl22judGacb73+99+steP3f+d7j75srD1d/P1vmulo7UO1/ZS+fpIfeH3THBl0Yado0nYR
9MiA9V5fM2lK4xmkOkn5Yen//vs/p2SvxPxj8+2V/ijb/bmPfzHC2cf30GYCRwWCtP34mPP87T2q
g9QGbHrVixaLNLT+i2zgL+hIdhXmRRY+F+flT5Gf/HNGuBjizAjAcm1Uhal/vGoE1x6RSEaoUqVa
1VyDMwK9zmSNYI4oGFKWAabaXBfrwNNBPINhBbncGumvWg0Xn/HMG3gvZMp+2BeaI4EBpULeTXcq
hOfLQaO5HTOFGh2oZHG1Vv/vu4RvGoEEsMaXk9oRcImmYVPgcZx2KlxaQVVHOoUzD1j40FaCxeyV
fH3DGaEHZ4N27tzB5YaoeSOK3ALe320ZQzMCNXhRfZSaBIQFlM+ozzvdznBhBc9l32RvYPf4Okn+
kt3xm0vBdQWWRc4IAhwjlCBOL8ncOvcHjjUybfpZUj9vjTA4p6ibli1rBdMYcazjPWkC2l59K2i6
OhKEFrJnQ1sJeDBpb6iN6C2gWfSgaTe+i4XgED0A6m9BVcNaAQDBLjs2/PCOyOlAJfqHBNT/6I5D
ZGjrohljOycGtxVoQHiAdEg5AJ1eFYJnpRsXK59WlaYLxEB3BdSLa3CHI+MVOOGPfn3TGZkNz8L9
RiTQrHxb6DsTh3MNzgGwaF+wAH/YCuaIhrKACK2L0xFL37bhbthw45prcO4f1yx4gVJrwOAtTRwc
8V7zjS8TBC5cSFNQEOHpNdfglgKoqxeta394EqgjALQExZbafuuL85HrjbgNeE8QmO01tL2Qx3Nl
/aHhgS6GdOp1RhDB9nlAxFGZnRAco9dtlsPbFWCycp6RWhHweEGV2aRNzK8z/twKjeK1qtoa6LPm
anN0Azom6hq62bJWIAIgKAJl/boVNJVzEhVUHUntwa0FsWdJvj/nREuntsQJ4GIRWCwCjk0mUojN
NbzX94hbZF9fHQHjYpbb3Sn4whV4GgkleJ467O1hWoHjjP4TXAEvRxDwjbQZmhicjTSIFVARmmtw
SwE5AtmlgOaBQcYESPAfyYBzh2h7I9SyNIHFbY0wuBWhiwyw5IowSQ4i++DBvGmvC7/gcJKEQa+K
BGJzDS5Q0lUONZJWEPUk4RetC3/g2CMHHQ3Elro5MMC3t0xZr0hoQGqQYNjpzoWX2QLmiErJBfbD
0ByBTpdn2WIiqWOXd4cY8Ho1zbVIlqjEjyKKFNcAIyNTk42STRt36KH3QD2luS4mgWeOEIGBqdkd
TQcVGHJglvUAQuaGtOnXk9CFJ+CoRP0EX6N3FecBTgLCVlkrkCC3oTidUiPCrOd7oiioId4jTowD
XQqGRa9VWSsQ/miIGmKK9i0v90R3ZLNKTOPkMAaXQiGAtaWPSuz81IsQimzLhi/mgjcilBZkyKEW
V6n3Ge2n+c+hFiQPOo7x6ykUwV22LaRn6cd5cpvDSqhjBdGHSi55YIxsl6IM7Ox2cyDkOPcLIkpk
nuikWNqft45oSHuEiR1kraCSWeZbQ9x61Qrk1x0VE7n6H6fLoc0FTZOeCyQVkVUT0nJfv3VvLoA9
YhvV1ZMRhnduokW29E4J3oBOndTTO+94sSKAM44gJmMod3D1Bd3gXCu7FnTqq55uCoRRc128P1Vm
oiUVn9GdnIYXLwEXkbUCLd6BqcO+x8c2F4urtxZIsLtsDrbdzZLBWcHgKxHeSO0OnJ6b/vZACtq5
cHF0cFWwJ3DVPXRHT3NlaH7RFtR2KSuIuqNpIzaJd2yv/lzg3QFeCKTWyTE2NxzWHunJ5hLEinBh
sdtdoHBZePOIrXGLiP11sXUbpg7JChzzZK1gquSRQWN1kfELfDJABMQr6N5JvNBc7RIckBUEJk82
XjLA4EDEZ5/8Y92fe0f8gutRgQWh2FpheN4RRTTpEwSdX1FSRdOnOzNfnCYpPxq0dzXts0hiWN7R
YDJIWwFdYmA3Jh/71T0C0DaEHYHc6/DKw1sRJhUTyT1CnCZJtHJS6tzjRX6lweo61J90e3hrwW6U
NOT2SM4G7I7kaDq/9zLLRnES8BKSJD8aKfwJ5/mVBzNehetFw4AJl/lrHJhv/cKJAfLy5x37Q1A8
BMWh94uCENPeu0V+i//+Rw8D2jA0zn54Ymw09+n+eveCL2/du9fprU5/eBsuMx9NxLr5Qd095oO/
gUbzf2v/i7/xX1IT/niSv/+t95xn8//fDJzHF+OKgp30uBlyWUl/4AZBLz9w7Cd5vyO41hAUZEce
++vw9zRLwt5Tt5Bv6bHTdZr5i/RkWDH5WnaV/MhJsnwuwud90Ru8gabKDn61XPulny3PR26Bz9Ij
d2SbN+nvb2iDud986Zu9BZfK3gUd0Sxc9L5nh9uUHflmmWZB/5E7NJzsyLdYPAzPLa4ZFDROf/Aq
Ze+rq//eUp8u/FVvAnYEN9kHnqLJkaRhfnrCljvXYOKkh04WoX/hRVqcmfTIadmfFi1wS3bYu5e+
qWVLSA/MAPvnuO4ZuYUZyQ59n6KB/MLMLYZHduz3fpj0vIdoT/ETtpf3flav/WRxbo4OXiD/yHnu
P6/2+bIoenNap6UGx03p8cPnVRj4faplWxyXH5q9gOY5vZmNGKqoNsqPnech/9Bi8zRYE0GhR/eT
Rk/p9XQx9E95cLqwXPiQDp8oa5KH5ZcMGau+tdt6nvzQB7+/b3UlMvmByze3/mabr8L+tt4Vn37G
+O+WWb7seSry2KKa8TMGf7+swufeNsbgokjwMwb/nGbxaaRmdrf5d+mh06xYvRn7WcpO2Z8ubWr7
59zgyo8v1z5JY7KlssP/sgr7Fm9LdNLDxmsikv6pBnVhkdmUHjpbBpds9oaqJjvwhyVt3BBa9y+O
Cei9iVyk7PCPq3SxfDPNX+xtLYBQdviPolPUqxOxyyL+nBu8nIgdcVh2+BnWX+b5shdSGG3qT37s
qn+q7JJpsuN+KvzVaWIInwKUVWSnZIf9Tn+xRsHiPz8nPIWcbC6mdwfWkX3o72vMSz73P5d58ebV
h28rZ9IPH+bPKf0ZepGb0ebapMdGrhTx/dO0aOZJix///sivZZq+ioi8zD+dxFFe+2v95Jr4jef1
0s/+8f8AAAD//w==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12B1D00B-E96E-466E-AC81-9D6BEA704684}">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Aptos Narrow" panose="02110004020202020204"/>
          </a:endParaRPr>
        </a:p>
      </cx:txPr>
    </cx:title>
    <cx:plotArea>
      <cx:plotAreaRegion>
        <cx:series layoutId="regionMap" uniqueId="{64BA9947-5FB0-412E-B9A7-A96A27E7805A}">
          <cx:dataId val="0"/>
          <cx:layoutPr>
            <cx:geography cultureLanguage="en-US" cultureRegion="IN" attribution="Powered by Bing">
              <cx:geoCache provider="{E9337A44-BEBE-4D9F-B70C-5C5E7DAFC167}">
                <cx:binary>7H1pb9tIFu1fCfL50V3FKtYymB6gScq2vMaOs/UXQnYc7vvOX/+OLNuxGSXxoD0PEPDUQTo2Vapb
derut67+fTP86ya5XVVvhjTJ6n/dDH++DZqm+Ncff9Q3wW26qvfS8KbK6/xbs3eTp3/k376FN7d/
fK1WfZj5f5iE8j9uglXV3A5v//NvfJp/m5/kN6smzLOL9rYaL2/rNmnqXzzb+ujN6msaZm5YN1V4
09A/3/6VrK5X6ertm9usCZvxaixu/3z77E1v3/wx/6gfpn2TgLKm/YqxzNyTQnBTEE3uXuztmyTP
/PvHhhJ7ihPGTGLqzeth7rNVivEvIOiOnNXXr9VtXWNBd/9/MvAZ9fj9yds3N3mbNetN87F/f779
kIXN7dc375tVc1u/fRPWubN5g5Ovl/Dh/d2a/3i+7f/59+wX2IXZb54gM9+y3z36ARgnT/Jq9TV/
2J1XQEbtaa0si3Bzgwx9jgwl1p7FpWICkG2OwwaSl5CyHZPvI2egOOc7CcpZXjXBG3cV580rsgyX
e5wLRhRljyzxlGUoIXtcaGaa9PH5U3xeStV2jJ6PnuF05u4kTsfYnvYmHh/O8Sswj9yzTMlMLtRz
rlHWnqmkJEBwAw5/mHTDPC8hZTsw30fOQDn+spOgPGidN/m3NxAMbXodviITMUg3AulFGQB4yj1S
7hEqTC2Y2grQf0vWdrC2f8oMONfZSeA+hfVNntVh9nCy/zk7cb4nIOwsBjNh83oOmtJ7YDZtWZo9
WhFPRd6LSNqO1JOhM3g+LXcSHmeVhN/yKntVbpJ7psWF0PTeipvbClTvCSpNSfm9Tno4G/cmw4to
2g7Q0/XMEHL+2kmEPt3WzZuPYeWHrwuS2oOhbUnOYCGsXzOQFAFGTDJN7p/P7LoXk7Udp9nwGVSf
Pu4kVH9V4ZRnr6mX+J65Nt0U5RtBJ59LOkrpHvwlSwtLPID4VNK9gKDt8DwOnAHz1987Cky8yupV
/SBn/rkOYnwPFoEijFobZGaWnTb3ONPUsix1BwyxHua+91Sr31P0M2geRs6xudxJbJw8y25vmvCm
bR626J/Dw+meJS1qMWZttn8m3SQCDUyBr8wZLi+kZjs0zwbP0HGudhId9zZZ9avq9vWgYXqPECWF
ye45Rz+XadKCv6oE9NK9yT1D6CUUbYfn+8gZNu5iJ7FZZl/D1auqG70Hm01L/WBXz6BB+A0so4jQ
91w1c1dfQNB2ZB4HzoBZnu0kMPuIvoVfX9EOMNWeBX+GmmyOCNSMkoybarur8wJKtiPyOHCGyP5u
BkQPbnMY0K+ICCLVgkOBcP0T85khLMeZ5ORe/8/M5xcQtB2Yx4EzYA7+2klWOQ1vgtBfvW50QEku
NaI5Wy0zxNwkIxBya1G3fokH3baxzF5C0XZovo+cYXO6m7GB5ddV8IopBIRtEEUj0nzw+mcmM6WI
6yBmI9XcWP4tIdvxuB82A2Pp7iSjLJMkzPLwFV0YTvYosOBI6mwYYYYHwmiUK8Es9d1Qe+pcvoSi
nwDzuJY5NrupXc5u+zdHt1V9Oz6IklfwYIAOgi+Ict4rGHNmJoNZpLKQ7N2Ap2e22Mto2o7P07Ez
hM6OdpJ7TlfVmKyyr6+HzzplsE7qWDOLTIo9SSiiNvo+ZDNT/C+hZDsq30fOMDndUYmW969okHFz
j0guENDkG48f+/40k6PZ3tppEZTcP5+p/eVvqNmOyWbUDI/lbppix68dIlPwTbg0NRKcdy86Q0TB
HiBwJx8CAQhuPtUvv6dnOyYP42aoHL/fScl1krdh/cpuPtnTClpFiAfdMQOGIrZJFcLO94bBTLW8
iKTt2DwZOoPnZDeZ5n3e/i+KOjiixwKmmYSbsn7N4/4o6jAZgfMpZti8lJ7t8DwfPUPo/W6qmdNV
mL1i+JJbewy5TW49kVpP9YzQeyYFdFBGG+hmAP2WnO3I3A+bQXK6m4HL01Vdr26Ctr5tmtd0aMw9
ZJURc4F/v03hSCTLiIXyQTXTNC+m52fYPFvOHKPdFGynIdIy9euWqgmwjqbIi93HxOYGAd+jGoFM
JDyfWwIvouUn2HxfxhyX3Ywtn4Z1vf5TFOHDJv1zZ3Ndd2siKfPo6c+cGoQCkGE2Ufx5X/05M55f
SNTPIHqyojlIu2m0rfcjb6vXRAjGspBIJvPt4YB1vllKVN9a91mzLQj9jqKfw7MZOcdmR8twEaw5
XKVFHYSvmdbkbE8oCxb1Q8Z55n9C+cCaQynhQ2n7TMatYy4vIms7SrPhM6jODnfS9znNs+ZVE5wo
lob6t6hGXubuNQOJEgg6jjybWBeCPnVGX0DKdmAeB84gOb3aSUjObq+rVR2vHnbnn+uedakGSgEZ
mGODySzQqfUenFWEER6shlk9wEso2g7N95EzbM5206w+u+1Wr5l1RqUGswSHq7M9QUCpgFlgwZxW
G4MO9txTnvk9PT/DZbOOOSofd5JjPt5WKeTYw9a8AsNwRDotE//NpBeKmoQwhRbq/irIjFNeQMl2
QB4HzhD5uKsyrH9zejuEN6+Y3EQ9IDchxCi/l2IzbCgRe5QAGFzUeTgKm3zzWnP/nprtwDwdO8Pm
7HQnuWW9oi95FT/s0Suwi7mHZIzJ17cGt+l81JvBsyEw3e4DNjPL+SUU/RydzVrm2HzZSWw20UFn
VeVIRb+iBcAYbt8gX2bSe99mxjsoRVcahTSodt6E1GYIvZyu7TjNx8/Qeu/sJFqXAe6jvlnWr5v2
hLUmTIXLNfdupp4VDazdHApzYF2UfvcClk9tgpdStR2p56NnOF0udxKnzRXK/wFX4UIuQzXNo/U2
yyFIlHcoGG9C3GusGVe9nK7tWM3Hz9A6202uOg/CV7QaUILDcUcAUdH7FOlc8iEuRxBRUD+5vPs7
arYjsxk1w+N8N0ME/4OLUbisS02lEW7bSLC5hMPFKbiinD3UF86t7Bdc1dqOy/e1zLD5+NdOSrbz
OEEB4av2h4BMUwy3pe/rz+eX1jSwg5FNyEPeFHHsp9rnJRRtx+b7yBk258c7ic272yyrx6Rbveql
QsgzpXHx8z6/88OlQlynVkypdUXII289xeelVG3H6PnoGU7vdpSHqls/f83qaNja0Pko67zvOAAO
eZq+pibZw501StnMTT3/LSHbQXkYN4Pj/HIn2eYKbIPGMbe3D3Lln/unzEJPG0Q3cenpkSeeIoJL
N4yve0c8iSw85ZkXkbQdmydDZ/Bc7WZy9Op2eNVLnhRX0ZjiYIdN6AA88RQahKYZwgoQZ/ftiGAq
PIfmN+T8DJa7YXNIPu8kx3xoVsHDrrwCs2DHUeGBPNq9BTBLFtxdiJYoXTPFzJ35HR3bodiMmiHx
YTfDnp9WSHlmfvOq6gTdh6ArLKl+Uqh2p05wU+ohbz3TKi+jaTs2T8fOEPq0m8r+05ijwZr/euyC
omjoFOQEfnJLHXk1aHuKFA+5N8ge5t7Epl9A0E+weVjJHJjdiHze/LLl20bEb4TZs3f+t93uNLwV
8A6uCW6NTEO9oDwaNR0PVwn4c3Rmneh+TtZ2jGbDn63k/1Gbu5+3wHvsEuiumtXirr3gky54v356
t1z0PJwNvVfNW5XQZu+WX/98i4paRZ4Auf6QZ0r9e2etHwbdrurmz7eGonu4XojWAlquq6YQH+jR
w2X9AIAjQ8S1ub6eiPYE0FHZuiscOh+uL1uZd5dJGZJ4KER4+6Ze1xbjkdjjGvEIDUalgqxHPazw
XZ6McA8et+P+5zdZm77Lw6ypsR4cmmLztvXyLFxaXXe0QqUXY1pQFHTh+c3qEnJn/e7/g+MWVGry
/KOOek3gMEblRU/9aZ/1WXMQllIfdeQ6MvphWZSc93aUK33Z5V1zWMm0O2AlLQ9IExKCCN9j98ct
lFkm1jgjDYuDA09MgYtpxIQ59ZS0obZGKzaVWMrOKvJzrWNyribRggbDs2Kbtvn7kHKDL8LKsxuf
adsoutpJB916X1WW0YuaWqqsFsUoU/lpKgz/bAzKvnF4UNMvaRA0olokXTHtT50wlJtYkUnO09pS
teFy0RjqsI+9yeUkzprApUnP48HNuYyrD8HY+Yf5YKRR72grKS+VVyejy2XNUtuIM32kqpYucnOM
FkOlr0rVBlW70L1i7yYq2g86LxK7r8q0s3ViJr7d9lF5nY4pueQeyyO741UROWGQk9FWsTXQ/c4z
g+SoYXkS74fdmCR21DJ+kZW1G/d+v59V3sfB840DdKapjko/ogdty+qbkATVuU6twRVRfUz9/KjI
RX0ls3B4R/UwHsi6bY49L+iOBqMz3FBOZWUnOhJnJWfjSeYH+0YYxYUdtDS/NLj+QlhU2wbaYebu
FCfBZ9PzCmmT1upPDT83LqY21oMjg7Fe9GE3nPhyek9aPzmvxja0h0ln0q57Qf19FRv8uqrTyNZF
UNuDZfHJaRkJxSVRcXHZhRlzUk+l76xukkHnsIrGpyxLavYh8qvAHqgRnk9TueCjZ+6XOumvRkIG
OwtYthxEYR0kSZrtF7IJYodWonVqRsRiyiQ9HJhXLOSkDZtNpFwMpMiXfGp6h5a+uMCul8dKxNV+
JBNy5OOK3hGK8NVRQEniu15Gks9FQ+urXObRt7Kn0nLi1ijel3U4nbHMHE5YR+RXXwZin3tNuUhL
rL4yu8ZJxq5amGHeCBv7zvensh9Ku4iLYBXj2NvMrAanwUmzp9rvL4ns+jPkNbtjq6/bRcJDfcDL
IFk0xpTZZh8yLKhhl0GTVvstmUzbr8IAR7pKpbffd3E9OlPJxWcLH+IYQ2LYntLtwtI9XZl+FDhp
NI63Zul7p2UacFcNQ3XIC971ThNF4kttjlPleDKgS7MTUeXmPRsDZ2pkNh50uWlGtrTqWtlmmUrT
sXSZ5DbyfKOb+Ik/2aL2jCtrqIm0uZE0Sz1U9FgXVm4tBuzjspNTVdspTYITPxbZ8RD02D3eepPD
u2gR1V2wn4ymFdmZ8vhN2vNe2GHSV1dTX2QnOtEa2zeV8allRd4+y7XnmCpcc1egSm77Cfe6g04k
LHHNRvcXMiOhdSDjXCzjpvqgg366lt00LLy+5kstotwOxahTt6BGfgZJ2H/pglFVdqHESOzUnzLq
xmEVa8fvs36087qSf2ee1K1rldUQ2TmlqjtjacGXA5363E61kpFNuyZIT8ZcNqatx65b5r7ILbeG
EEmdyFPJuZXnorK70DfP64T3F6LqaG1PWdAN9pjVyTkHYxz0pgoiu8+73Nivalp0blFN4kxAHByn
gU5Cu/WS9KPXZOVl2LImXwyJyU69si9PjLLJa1eykpyHKsqvZG4aiUvbkLskx3OBM6oXFR2Do26y
qtPeDIJ3odnHH4qUZlfKaqjjj23qpkUfLyCeIXytOo5vIr8xMjvkYRbbBqvEuzocE+Nzwfypd4ay
1Jcm61W4kCT1AUpRiWqfk1TfVhMrj8aU9l98FSRON9LukjZdeTjkhTsZwqhsv82DQ2JGHbGbMuDH
ge6ifdl31XuL5VNke1QEF9QyzU95l4aXchxSelhXtf8OzRmKwu7GJk4cUwb13/lIstTmNIN0qMYo
WXiijVdBqUtqW3ToThuVdrnt094K7JGpOLHjsQnOjaExYtfqakyX+E33DfJdX2oj6PdLKeq/haEx
ha/JdMIhm/ejkUXLKjaHRdlb5QKyYVhGMvY+d3FH8RcOHeQ8mDxmLLZHkmeJ3U6B4WiSmpkTWaU8
ob6lfVuOZhDbpKblkR760Ft2TdkeN0jo3cF2aKjgOCWVEdgtwyI7Khd1IG4iRnq3V7xw4nJgH0Pa
FMuokPKdZgHFrOmNWdYaB9GK2flgFCeRB9E/WcmJPyrvZqjzpZZtagvLGByfpoarSFYsioJHZ6OV
ywOeGwUGTIN5noHRud2Hqj+zWpM4ptmabhqMpt1W+CtUxPg76uPyojLZcMytkidOXQTZF2SPu5uO
JfVxDAPZRQXVcLC2S64TI85vcEot5vBRhhAdkezUYgy84KTOuy6woU6rY6bKobYtFkjm0HqSfNGO
xsjdPq002x8rI8zdYWrJRxE1TbYoRRlf80b68WLUGRtsn/um50a1MU52kzTpYKtA9rggqZLpoIjD
znDajlRfwjqIP8KEA1zByuBRd24QHl+ORLyPB886iKLUTxeMV3Jysjpgp3XYi8bGBSHz3IszvoSJ
lf895l6z37RG6uYNAV4eicYczBJlfzOrTPGZYffVpFm8IMLjayVapaeqrOlJDXEGLqrHyfGnzuxs
2F1mYSeq8XBApBmvUOv6pTaocK0R3U2dPtLFUaQ8Q9rgOoPbbBy8wGkTr88WRl6ml31AmrM8isYL
Lmj4fkg6wlxRU+bbVWIa+21dX/q6h7JGY4DTwMoDd8jBYifh2s109VDXtdPzkGW2lXJ/oZOgc71o
lDd9NJTXSpdFZ1eToY8kr/u1gWmZ1SKNcr0Y6dRwu+qraakiIXNb5604aVIycbsIk9a0B2OSpS2j
qDsp6WQVdg85EjlVhpSQA/Ok+mRGcjQuOsZTftBC6V+Aa6feJjgD3kLniTjqogqagIdhVh7GJfbT
HXov8KBaOeyvPGHq/TBQ7ualNGqcr1EcqyqGoA00Kw5ULpLotArGeHAg2tOzKFPDx8rU5SVlvfy7
9FR0kAu/auw4jI0bTj3jSOWyzA7KuhpSx/BTwuyATlAZpQzagzAt6Dsz9IP0SBWhPvdbWXzTGeGh
kxCfLAsVJcTJ8s6wa9YK4g5tGbDmWKjRzMXGyL53pO6t7I0/cJMXY4WPvW/0/vjjf67yFH/u+o9/
/+W6T/z3n9DKZNNg/pfvQi+adZygnr9pTc3jZ4GYe+rWrtSzH37w6x78mpnntulX/5OHL3PrkBCE
N/Hojvzg1T1r3fbdsdsMu/frUNsi0cCEClwyE2zdPO7Rs5MMF2gsuPHoXsKp1AKuzb1nt76Yvva6
1i3NQAT+8ejZIV0Gx04gpWnBL0TOmf43nh1U2Nx/kvDp0BsfAWuJiM7ctbPMEcWhedgdoqU+dc0g
TBbBlGnHaprPo4ivFekiu8inZpG1g3biSMD6Hsb4SNG4cEijrlSn4iMYa/Hp0CYnneK1LQ1xZpYV
sxMCPS+jTjtjyyEw22za5ywlbukXOPCq1PuFNkJHi1Y7UpsXhdcRlwReZkcwXxa0lBC8FHMaPumc
CKrYIaQkbhTXn7tEX7VWmNtlkZuOsKJrYRTETVK8PaZT5+SdrJZFV32mKiicyeqYHU2WsUg9+dHo
yWXE6HUHuY+xxeckR9Nbv2H2kMvQQTT5ggaqts0M6xHF0CxIVX4WNNJ2U8nM7g0sD/6x6QxpRtzO
kMuqUks/a5qFV2NrOu0t/CZl9hTF38zYGGwhsJW5qmqXlPhQuJTM5rH/AUvANhC1THFFyPUqvAv+
QOh0BTcWgWfWdhuY+WEET28/h53silLgacwvetU2i/XIiHvKDnUb2ZMpMtsfsQVFwpoFTLDpws+T
C43E7iKpMSXsbOvY4iXI75m5aEsQxAoRu2TyP8S1HmxPtsrVefZtzMr8sGQVLHVvjN0+Hk0ffqh/
4yUGxT7oK3TzbRZwswqnJlHkBGkEgBul7Jx0plNFur7ylBeflFp4TmEk034xkemwV9g9VmPS3pJL
RY2ru0MSlqNyRw5PtZA4B3RkENUqdCqir3pFO8eM8VdKrIsuBFF+FPMlMyq9T6O2dnM/HY6kbsxF
V6xPUYP3oqnTWVjT2C3z2lzILogc4YkB24SD1SZp4aSWdYbz/G3QMbNxv13ZSR9eM7jotjnhp8iz
BrujRub2jaod2eUYk2KXYEwr15TFdEpgHDlVXX2+wzv1VWZ3CY5V02O9foAjI3UF6MsSdpdQyRGh
/jcwOU61wHtVgNOpJI5KvuYFv2zGD0mAH4WKrhFqAf6DVnYHG+OsxXbhMuvVOAH5vgSfSNl7R71K
p9NAgju0rD/LGB8oJBBWLQ6TAjfebUZWgCl6A28t4vQ6zXtz4RFZHiVmbS24h0ObxLV3NGaaXqZ1
VDhm0cN3qEa4001R7E+paS6qOCduWnFsKelAgx/Ux4iEDAc+QlQnrPRCp2wmcxHDW3DGnp2EfZTZ
WQtPgmV4OPRZfKpMMCojEASqg3saj36yIOATknThRRdYZ3fsxaJpOiS0NRcDT5Tb5mqw8xYuF0kB
Nw90fOQHJDsYCIsXHV2zYaxy5w5bI8XyDS87EZ23FiE4AllRaof12Ju7Uz7JeNrPi0of1D6HkZcm
eh+BrsTtDRznuwOwPuFg8YuQT9kBGyHGdAf+5pOeDu9gbtqegQ9wjIbYbBZdRL1VEVrGoRVgqZOB
ubKWGoeeZpBeVngdjvhHT+Nvfgz60IwccsUAN6es0Y6ZUe+IVG12IkMynFmDdaD66Nrww9E2ZJ+d
eLEZLxIJjmgnYhz6Fvg0nyx6MspA70uBQ5alLDsxao3ZM4gvGaWwUCEcKAIA4cAPdJDUNjEGfBjt
O4fXTDiygTlXVVZtl2ZdLXtRK1dmnXKHMCWHJLfYwkh8CEWfQrj1gM6QsT7wWvMiwMXdg4nCuy8a
CBNEAjrHKrFsrwMJfQuPFCySH6YKEiyVCdvIJlMP5uKOabtQdLB/jCt8dvDOqnAkKotfICA2HgjP
ULbV5Gu10+MwlUOxX4sQ+OUJcYOSZCeD4MNZK+NvmlvYmhEccLfXaEcZu3GKj2wpcOWZiBd8aGrX
QH2jncCtsGVieO9MOqWuyMvkQHnlt3JtSKYtAgke7Eg/hDxBGCLcp1V1A7/EWmQG9R0YgR/TnOeL
2AjeGX17JvMmWpvO/tEYDn5kG0mdUFe0I1mYcZ8TOxsM0bpTMv0dWwmCDejSxMUCDTdqA05RFV2b
UT64tIi05cBYv7L8OHFr1RfR6ejX7VHYE0DIiOd7tudT3i4iUkZ2kIfNu8DnAoa9oIkv4eEPXeSM
cUMWw6irejHxoKCOKEvjqPDaldHk+dcafhQPSd7aPhvib6pkxiQgJaapdiD++8Mmq/J9ncaDLuzK
KJlTRBV4PuKI+vlQRa5JlXeq+3wy9hOW9fVZbAZKLjPN6/SwGafG+Dz6vHOC1u+SEw9GcmNXVUKF
U45xGZ5ZnTDHhW9mnnGZtTAfAimQQH00xe5t1qcx63Xc91nIGh0ukYdHYFwSVEkw2F1P48KJNsyJ
51V7KMNxPKim4FsYQ7mwTF21Vc5wrMB1PMRJ//W8CMf/OC9HhxpTKLJuKvB8Xj1y+PpN0R7S/k7Y
gQdZGH/NeiO2hyL+9uvZkBf4cTYpEJxHgzyCGqrns029b/BwytrDZMQBWVsCOvaMhW/UZLOu/+8E
/C63o9En9QkoP3gBT9rTfPcB6GbUQ3JH4ToirvFqFIDyu/zOoxOgcTELXyJCkA1H6/yNf/CQ3mF7
BGXzBHezBJI/KBl5dALQ2xW3G9BqR5q4HIz46H/lBKzvqT49RSiAQDdYhqpitL/muCa2fv4kvROO
Vd/mIa2WFrxX5UaRQS9JUE6nqgthcpaRamyrkOS6NqR3BVVTLcc0846MKvSOagQBHZlIepITkR3E
HDYGAktJaisE7a9UkSKEGBRWuMgJdBwNouGcZkZ7G1WwF4bATz5ys4QZm0KtweH1TnPCg8HNTNm5
FYxPh/qk6g+a1JgOEYwQ71t4IqhF+pW0mHEtdgAFoia3sA3YU9xgfL4DESK2yFYVxRLx5uGd8Gp9
gMAlNHLTrNcFun8934xv7+aDckdZKoSTxCWv5/OZBiWDH8fF8s7OGfzkGpHPzgk97MGvZ8IhmWGL
1iYmRWdTpO/QDHi2sqkVdEKIL1n2HsxqEzEchJMt40AxL3zfmQk/GIPIQ+Xdr7Zzy/LQygY97QQO
Ewo718+fHKiImHWfIgS9bAWCIrbRwjCpiSkttx2sarT/+9kspDnhRUNt4mLp89l8rfAdd2mULCnp
rfg0q9JpfxAV7c9beIi/nouuJeoTvbJGTktwKzooE41OmLPJhtiHaR6TcFkGQ8IcFiCh55Zlmruq
opMdjMFw3iKnd9LXcXc4JbIpFmENU//XdPy4w3DW8TVQ6BmEUjIIledrTmgtx7RF2Lhs4xTRtnqs
XeF73pUWBQyOX0/24xmyCF2HxJWlFMe3uT2frEK2jDWViJYFnaaLOw+2McDBRVDEwXKsQyuCvahj
9Zt5ty0Syo0iWyaQFyczuRT7UR/6ooiWWV92iMwDzZ61fW9nITzdX69xNhfX+DYMXOZD0R7gRcO/
2Vw8NHraBTpchkjqueUwyhj6tBqPffgwH3491/qznpyhu7nW9wU4+nATtA6YgRelDRIVCOAup3Hq
qZsjZHiUhKyj7q/nmefG12vCNx6ty6vvjqv5HLdWJHUl8iFcesTqIoQ0kVSw+ZiZttcx630Qhmlj
D1WTh/aELLK3QLolwB3RX4mC2dlZr3XdoIeDPyW+o3F+dpChicPSakBDV/vIknUlko6T4Z96bEyP
cl8hpyXY+Bt5freFsy02IYLE2gSEDlUzODtfIMTryXAZKI99qiKRHqF/w3hWRFlwULEiq+3GyAfE
ccbBl47Xt2MHxycbvlKRlNVN0en0KPYy79AnRnrkhR7+miLj4te7s41OtNKFaYBaOK6JmLFWbDGv
n6RhHCJKKK5HRMkqpysTDYgS0YvDzEAexh4jQ0qE4vv4FGGVMbHhSXvLNs75sW60txxCxc60IWq5
L7ogj9w80LI7+DWtP55atF3ERQmFgou7G2DPTxPRGbKBiI0sU03G2Il9NcRIYNTN4tfz/MiJqPxb
dxaSaCYIBplJ2NDAJXbPqEP00cynCx1ORmhncW4dJzW33v96rrk4x/GElY7iT2hHC3HVuQE9qtqq
+RBBnOOCsesrr3NJUrROAlbZ98zCd4qhH49pO8gvRpr5B8hrNL/ZWHzv5ZoTnx9XxRjBDQfcvEM4
eF7FklSFYYIzvEPZItyylIkJYdrogRVLvy2mCwPfa3Z9F1MIwzat7LEIIt8Jw7hStkA87Lj2O+9I
t+34rum02dp1GRWVUyZNGyJohohPEiCyE4SleTklzPvWIVb7UY3JdDol1dDbuqzEe1kO8ZGZKuu4
qwgEbp325qXVxuK9CApy2FBFT4KMj61LitC4Qkhiuhh9j7V2gqzzeVqRZpV4I7meDJhxtVEgU6aH
zPuWKsMqjrK0TCc76wrvcKopr1EvEbSBzWS1thHymMNRLk2+CrRHb1CuxD70jBWlPXhdajj14PFv
Sdfw3k2bgQWLWkXBqc/A2dyCaKFVF163AYR3XvvWN5SXKNPJUpiNyMkQ5Tt9qP12nwSCH/QcITs3
k0P9VUmEl7KolF9U2VfqMqcRzhu434/341xj+qKojAtl1pCdpG7ll4l7ljvE2j+V67E1sl2n/mgx
vijDvu5tGSbGlc7ZeAo9k3wsy7E/v9teT/TNwswCclGwMoiP8kkmwdKjvmBHJkmD09jXabsopyBC
ucmdtGrpeFw1EySUooPxd5bHOJE5GShxkoROh21YYO9GS4U1gqQkuOJDyD+1FUkMx/RJ9o7Fpszc
iONz+iAMTkVT+G5dyvAaMdU+s72qGv0DPelkstf9C99HPmMfVNZVpm2Y2NuUmeF14qcmgiA5XyHX
bCRI89VJZXthOl1YPbLdThNXwzvSlf+XvTNrkhPXtvAv4gQgJOAVcqqsyhpd5eFFUZ6YxCAhgaRf
fxfl7r62O6I7zvt5scNDJaTQsPfa39rYu8YlS71Lk6j5JJjG1uQj8RK5MBF7ss3Dfh35OTPtWpWu
znSz8zZCABP1oz8Mi8BcSnvtL9XqBLQO9Dl1hZ4X/9DTAPSY7xHnmHqeXAlJIgcK0q6elzMm2D6c
6+m1XqsQwFWG2Uu7xN4rXtvxZGpkDIyOwTtWdxiwsErcpQpEe+4ysc89qvVWJfZuDIQ86BbIT7X6
cS9nTksXjOqh0nVzFWZquAZBlZRNL5odi+fwEpHBn40M2QmuWv6u0ul+TAAJSAaV0+FqJec0vet9
euwaP5Vy4PYYNi35mGVYdlPSH8PRabBghuwgy3mQB3FcRmxQh9yOfZmoQXQlRjV+yZvlrqkGd26j
/FDXkhxWU49nQHtArgIzFV2/5oXs8bVEl6my7qAiuUWbIp4TsG80+agAnl2qvrlTVkNRXojdLS5L
UCaNyYHK5hnieL938xRfCyrK0HS0nPSwHru8D8vOR3VR+5Dt8inxqDfUj3PtPudT/DqZYN63QU92
jiVAjVB4vgrC7IME0QM1nEyidDbDqWam+FNPkrOHV7JY4ua2Zs266xL2bln49Tik1Qc9xX5fJ86e
a9FjA062GKmP3S1rCLloP8uHqBHzOVig8XnPbroUdYOpSPo2nfNu20Sq+ZsMu+nkorE1xcAXLgtX
kfYcQbeLCh5U6Y2hAjc0ioSEgD5i/0x9Qg52Fdzs9RLn1zqK5B0CpaTerWyj59JQPKvJVc/gFtYn
N1LED+M8ZVUxLd5dutSTPe9Zekg6nX1t+0ZdWcHsVS3zHhdFFH1RVfiY0XV9TFfn9sQbs9/OH4qq
07TUZTPJ/n7WIANSrDRxBW4RoUDcjbxUDrFIBwV86AY2lwwVImxFwwougeNESKs8PU0tUh+D+bfr
EeYdch+i4L0u4DrUFPd3c6hfUuHlLgJtd5tIn7VlJcas3WnWJe0BYGN/HUxzdxjajt6Hxs4Hlprq
vW6r9ZoYu9MNX8/takJdxNmafyKtnXlBh3jeylUqgASo6jORiNuBm2XzyS89JmaL2AEpgggehFPp
vnfqwzBm9BD2evlokiH7rhPbuYINUfwu7mn63q7Q2I8hbQJUDleUpEaDeGyw8jR5n9/aQLIHJYCr
kRH1mEDL9IQMOj/lNop1MUVGfZtQy9mjgOHOUpNL2ifhJedqFSX6Td4AJhkQwgzp0aQifxBccjAW
hBMk/22dQKZQ0bugCaA+aJGf8VDzJ0uN3+EQFroYgiX5Yn04P6Q6gGogh3mXjTLewUQHSqgdpsLx
ih7XNBAHlullD5wpee7cPN5XeiZFz6P2ircyvmAEmx3pl1IuPDoulGJi58MFr2cOS97n8X0lBT0B
8SE3eVXNhZo8feJURrs+W8ejCP10EH7OXo3GV8JGI8tlBulXZhpvHCo6TrNjvQyxQLkPanw18+pl
CC25NWE23oWeI+zPyciKaQ7aYe+6YEyKpl3EUXRD+pF2DCLOKKtrG9Bs3HGeiCsX5O6bRjp+o8lq
HnQSWMjTUw6uFlArzvQkX9WGJ9BbZOzTsevTFAlANJ5F5DRWl54ua9uL+4lRfZfN1p6InOu8bPLs
1FuPGkQ2BKi68ex6lJZfWjNkx6Ra+s/dAIRq3025fJ9UVB4YQ9kop32D8iIKDVeBGaAltUK9pPP0
qcdH75UcwRDl1McgibhfXkNwSSs2gTm4qiaDWBbNxHQp64Huktab64i7pgxHILnUNPuuj7+sQT7t
GjPxrgAkPe+HqnIXMHzj5zQalrO3LZCnHGcgKAx/dNTxHcrX+j4Kl/lzqzrs2VLg1MAmoLpKl0uS
yo4+69AM6fwFL93MkiJMBlt/rwMnS93MosbC1gPSJB18l6weLpZO8W2zUvMcVHz5nKgm+1iZXKG4
NuTg8mzoM1QtKApZaV9CERlOAUvcGdBlXu17trx3Ompuw66XqIIsIipaueGLaxeViKJAPccu3WkB
vZ/Ekl/RUViCu9L2lAxteEnWRuxEt+LMAM/m+lIYwxiiy7E2RdRKe4r4qs8RqmFmp5N4xHbmfPWU
kTZ2paWxuaK5xTESQR3CvASaU1azD941Ig8POV6Bvp9wKBxJOOnz5BvzZUJutCFSYjcEPUZBZc0n
Hm9TGYpSiHrnFKP+GSt7YiHhL47G5DWIp+B7DP77hmeuekcH35bRiI+1ic2fo6FZithQ9YlPSYNw
MsxLYLjPCIz5XnMWFnUnHxl5qQBuFs5je+WCY1L1LyEdwiLMgsd0sV3RpoMvwzQ7JKAOCzVoVyZd
2BcWwckuTeu6iAZVobTbIHkhyVjmtvncibgeygB5Mir6esRRWZ1iG8QHw9Zv2pP8iFw+KSXIoUMX
ZWnZ9ewczz0to2aJip6aQ1blVYneD8Eu5ZjOYWuja0f7o/HRq5/wwfVosmPsZFf0vRPHRDf2SbK4
LmOTVZd2WL6DkSCF9P1QsGWJzw2E3f0MNevc4H0YpzyEPBDbxWE9K3Ocah1+7nSUF8jxceogEDon
Zkz2qDDKQ7/q+SbUtr3pInvsWIVoHgFXiaSa7fRq71Z4E4o6sexElazLENV8pCbTTpisxgEx8nsb
zQA1RTsdMo3ezyoY91Mw+mPEAHb0Mv+kXNAflJvYtZ6gHXjQT+06PxgSvDYsOYy8dohT8tuhn899
ID+uvb8zHT/rkT1Pil+w5UIwEg3gKOW/t7J6QcegxzQejhOi6XJoxWseNuvRdxApU51/jmg4l15V
ZpcHEX1GYyO1D8f4s80jBFZBhU2+jq8EU3oHsObQmgkYcroWpmJf+gUls7iHql3QABlBtRrz3hP/
xS7NFWsNyPNUNGvpcle9D6cZyDOoke4MtGMpnHNFMzbkGPn9IpsPdrHzCXaPGyqfw2wxcAfIfF/P
zVNKqvqUrnlXKrmYD0Gssr1d4bZYkMPcGKOCE9DibZm78ExJk35gczKAKpMs2831qq4aySCPru2W
TqR5bY/jGiGEBqicFDAe+Bu90EAd6t4+UrSP+xoyIHTnYBIQdIoun7PwGC/xSq6BwM5zW0hQx/ci
VtvnxbJrXx1E5xXCBQwjV1WvMaPTtQMDClUzaXURtiI6RHNVj0WHeOiUEpMGt9rotNnNwdjKItj4
CDavSDk7lJKVifnHrOr49xn8Bmb3PKPEQAFCK4QiSKR2cTYiLaow7c1uxPYCnWmrabjR8I+mQoLA
A4kcY4zpddt4eytxxr1kkrtLkFBkyU0a7LWTLLxtA9ose507pB0mxba0zi0ph2jLTqLGLt9aH693
LXPRTRgBIogqhRJmt/KPVR9A5K6SNHqMZqr3jCpkIsAww8/juDJ60fWypby5Hl1Z02l+L4cFoYMI
WHicIqKuENvjowM2AP0ZkaCD0YTPJo1S5FfARD8x0ce7RiH8K1DaRcHcl2BihqthAvPoceRfxaAb
ymYm/ExqClFgRpKfmRQawVapebveG1nkgI9fcUZQs+nEckRz+v7D23/Jsz5+DBnS/jFt82NKqT/F
pJte514jB7MqhkqQkfVu9Qh7AiSbqPX4gT2h9ugujappEdZaHt6E4kmAGovtCHyjA2gk+mYKi6ap
82OQ4xb7eu3OzOvhyHo6v0dBG1+gafGJ2Ec8rDnG3tNGRB96E+KpD12Ie16tulJ0sPedRbwLyiI8
+c74i52c06UN8b2SHlr4RJH2yaWexpK6Vh4RqiG3N0akCqQIX7ui8VBFIF5iMzARspNQ5XDuLFRe
dTzse8z/0Ac3+VhNrxD/mmPYtVAUM3+dKzXHBdAC3ZQ4O3QNFsyPB92ta3IjpA5vKajw67H1qJB5
CvGK++78Nu+CBhDc0oLtIl6LF6GEf6j1DGxrscF2f/XEvwcgSCGKIM16EGYbE2FQZYvwRzwrezum
C4YNImWZRACQAI4Mx3GT4mYQdpfU8fXOixVwyNj4A0swA3QS4rPzZftA0bKnKs6DfV4D8pgE0Byd
AmayQxp+6EP8CDBkdfWGgEyjxmhFzGLCopehuyz4oD1cHjndyTUIP9QRTdpdpwGENDPmfR0gvI5S
6Ky7N+EpCmL+3eO9FddLi9lEPC7Z2mB8hZQ4kB2O8+VZxza6yVExPy81H195Hdp7B8PLVAQ1lnBC
DGqTq+ZnPkXja5fOcIZIG5DCzYsIgQ4LHj0iOcA3HOATM4Akqg4RMADmYz408Q3yFvVe59vw9qHo
zmbEMC3zGD+uHdiNtwUbz139tff99CqzBpe2Zl7OQjt+pSG59oXJgvnVu6qsQihyWuLnctV019h8
Pxs6g3aIGqQeevoyhBlIIRTzjvOiQPRoPB2tORa7xQrkxuVQLIb8qBUAqmpk7kIggV+mfuEf1QpD
W+mZj65FFUd3A2H8TAXBnWtkPnQ3YDs8hnjTBDAehUdMt1mwTpDm6EQhKdAE4EWXaeSEa24wS1If
fq7CdnpFKTIYAYpPWNOjonw3IjuFDQj7Y55gpCoGDMcjIfie8glfONfbHFQh8K+UTvwMp0nPEQc4
fwo2QhAGb6R9GauXbxlDnlwiwbAf5rGxn+ySoQo1IyBXkFKnag9MCwx6PLXyJpqX4bZetXnXhGv2
dVoS/r0ZLSyEtBauqFacTEmzyoOjqQNuOGAGLLnkH1s0lh2KWRHFd+kIgXsnpmZ0P+Tn/4EO/wY6
JOCMf1LP/wY6/PXC3Z8whx8/8yfmkPwnhZ6Ol2mEoAmgd/1FOWTZfzDl4SonELdR5YjxT3+izgCk
YXrd2i8BPoCRFmWHP02s6X+210BtPwZpHqh09t+hzr+XojI0qMFdAP0igHNQzfy1gGFi9DrwtQ2u
OPF2R6QQrzCBgZ0ybwaJ+s0s4TbfxGwCWCg6rL8btvkq/JvFItrcFnzzXaQm6u88t8On/M2WUeVd
1RT4qR6+B/g2+sEPn3rKyVW4uTrUm8GjXRS5QA3NcGK/WUDmXLBjw7KnVHXiUVmz3IXLa785R+rN
Q6I3N8n4Zizxixj8sQsndAF5s540bzaUgGyWFPtmTyFvVpVpc63UQQdnBlE9WDQXK75HvtZcdXbz
vyDtMpCrLSdY+dwnO6qQfO6hAsEWo0jeIi3MWnKUee3hmtw8NOTNTkPerDXBIBgpu81xM83T9BHm
FH9rZhfCjAlnTpXP6xeYouDW0Q0ExCWr3DUyTPngprZ6jesYDp823iJ7c1gMuEm2eYBQv1pvPbXj
PSVuzIs1s/AXuX5Nj8I23W1GevuQCAJ62OkdIvorUK+mKmRnymUwqkCeC6dbk95Hbz6lFo4lCwav
ILbP7hmNJphqWv1E3DrvAFnP+2R15MT9FEEWgWRxprpKdy2o2mvIsvBNoUAhYWoT9SYWb86qZjNZ
ZW9+KxU48QLDnnkymymrNRH8WWazajWbaQtRBmzQm5Fry8tvVh+3hR4aVozewWxjub/xVWTei85N
EhbIXt2sXMlrxBXL91zlMI1VbjOQwdVX3y3JIPYAV4d2N6y5HIooSpeLCACqFKDmoTRvxrRqtpIe
ASyOfREjPfrUtkKIEsyHhCwsSXU/ZNhIT6hJNY+o2pP3MVTgh9xTXA2FKfUUTXF7gIkkuY7evHP1
ZqMLiIbi5OCtizeT3brZ7YDoiJL1rf0YDJU6A+LNv61qTdWBvbn14HiBc2/dTHywBsPPN2vUYj6g
rsDu6zfH3wKr0VDks+++JG+eQODt3b4KQWLm4NVLuZkH8Ry7ZwhW9X1q2/kybybDFAFsvo826yEc
AskuYK7qd5iu47tsMynCYINQJtisi9FYJRe5IFVFGN1PcOSkeFFqsfZY5R/sELXJZs1DTRbDY1GH
nM75Anv6dB6HqNKoiueLa9njPOY2FDdDGNoBkuccaIC/K8zlfPEhf3TrQty5pnV7kiu7j7K2200J
1FtCIIC6REE0RCVx2c8ot33kPHcIGfkidqlJ8rnspnhEiWqmT8ZQyKQOxrtSJxCA6qEJb5Optzea
shoeXijEM6qvZQdUep/zpdtnxAylwnp55LNFNtAsi3i2fCX9DTM6bO/TZvYi3yUTPG1PiQeRo0SR
soHexpEMTqtRL4mo14egy/Kt/kHWK6KW81IN7DKi6HXsdRfvhN3cbaZ3D3LM4ivTCgkPA62uMjeL
hxWH8aOAiQvqR9scOMnFHkR8vyMsh8Y5N0Uk61uYAgoDFrdAC4CbpT1Pa4NPIoGE+MrlPm/ij4wj
a6BtcG5bGAElggcUG0GMs2AzhM7JS50QOONmNZYRhuUA18x814TJx9ygoLVCO9mP6xJcWh9BJucw
xDkTvh9gZEQsyPGQ3Vc1L9coHoiS6xAZYAzJJkK3gAPqRs+oJw6FaMeXLHXpVZ9NXyie2N42SIQc
cgKOQL0i6o6tbXuv5fABNUBbxO4adGl46MPxaWng6O9tqss1dH0Rrt2C2FYsXWHslJ3giO5Kxzbj
5oLyW+FrdpFNNJ8Vma91y6uDy7PlGJMl2UUzINkiidNwl+ZdfVZVmoCeWyf/sYaT7gJENzmwNQJZ
bZJrhqd9E1ao14XQPh9DK8djQIfgmIDDLbUb/a1TvOWYP9FSZA2dHqSDHZV41dW7qtHiAeaU9Y7l
6ms61uG5a6ro2ve53AczfAUlospo22ZlgDQP0+9dGqpqRyM6ApOh8d43c79D7OhuhfW8cEuknn1X
mTKgyXwb580DBUSMJdHVpVqW+bZXXV+qXvRPi+D8gcY8KZINEaNj6HYEjynn8KN2MalfheWv9RzK
h3hK1/vY5va6UTN5ZE0+PJkVBTJN2HlO+6G0BlOnDcL3dK4l5Bf8AtaQw1uEO407eA3tMj9mQZ6W
3lh3QBybH8yaiu9bjerWr0ievLlZdUJEocyc3GKPCW5a3aQx9I1ePlIBKVKmQ3dN0pHAExNPR3gb
6y+JQBYHZyJcjmlnHjEJxW0+huK+pZyiqsHSfcP8vEPPsHs4HJOdjlt11XtC7gX6v+8C46Y7ukaf
6KLYXkZB99TnsPdTncbv9ZjIw7zC+oKZUcNjjLiAlQA5h4NrYhUUQICO0aSa62Bh+ZnOqzsNWWOv
mMYRaTvPrgKg13/ARf+Lk/8lTk7RBvGfwuRyFKN6/fpXx9+tg8qPn/kjTEaTEjC/eK054tAfzO9f
cTJauMD4x2BMBVj4I+L9KU4OgW9S9F/B69B+hNB/xskMHZvw+uAML3uiBDRp/l/Fyb8RjkBuADci
WAeGgtomMONfw2SACFPIAx9cwzAsW3ir8JYVZz6oJU8GdW7DPm0kJMAMfQXQEgQYPb3Btt+v+6qH
CSMFKjy6ZKrOSc6zjlyGAG+lZDCw6HrLQgsIds18NF2rLT922I+a5oZW6wJvFNqBtNycuPS41jOY
tVX6Cob+3tj6Jlp66nyH2DAN4BzEuYDpng39GfkIMWVHVgGbjOQwEH6M0eNElyPTqNY+tdIDgN5n
SbWmD1kNhT6/axo4l3SecFHAmRL0JTUDzMnCwITs4KIPeFdWdJSoKr/Nhf+tmh+r5svPTbD+7Dy1
rYB4Ayr/4gb/llv+1lfq/zPMt5/7Y+EwzPOUELyvGbaOt0Xw58KJ8BoTAJV4UQYaX1N0xcSc/SO/
hAEXs3h7y9kG1yPv/GPRRHgXN4nxWiesnBSG9zj9bxYNgSXgJ4Bru2IUg9QHwp+iMvt3gCtq1RCt
Hf2WQfA2+T6eErgdy3BaGv9CEdx1r0kAh9VhkMgwtwPAUhRKgpFDnBlUMgTQzW2XnvOaQr/u8gBO
9DXvxXwRtJ8wKccOBcDPFHKVHRH5wnFOygpocPQthTZnHkVtU/GaoQTIv5CeSHZbsUbC79lHSBZR
9Z5grrpDTxq9DrtKUIVGPeNK+x5inZO4ZSjnoIRi+Mfa78GMfiHiv0LREwaDSpyAB92wTIz67zhv
GvWNqVmdfePrCOLqpPtEJCeRLGiJAiKs0iiM+GYSqMuFvIn54acZdf+DpvvZEbRZrX95RgClCVh4
bL1bFyvczK8bm29JNrOQNV/bqCMd7JkjQTeIIs/jQLYHUHDIH3aq1lVSF0ES+Gm4XxPiYPGF7spW
ctYow85dMY5wJUS3kEIk/u2fb/J3yHLzisNauE1zvL4CHvBf73F13jbK0+6UDoECfJP2fUo+MYRq
atj9t5dKwHOi2IhWsinaY2638hOk3/MYlRLEbSfM10BfAaYZQcLYWPb47Z8vtQHN/483JileoEaS
DAtje2HKtth+vZStAXXWigRfwT0vYbyrfFql8iCyRONag9KMwRkXolT0z9f9VfF5uy4OsDSOaYjj
kfx+XdT20XMpINnXCkXxmcFWPYn5Q52giFwVa9uY5m7gtUa+V9djHLN/+dq/8tfb5VPY6uHjx7kH
vel3SL+iSxOEtiZfA/hjUFana8jo64/hHn2TitsmiMboQjrpzFM3hyEkF4hU4l8fAPa5Xx8AinQJ
ENdsay4XQ//69QHgkIZO1Q38C8/9QNVxlFPP3T7g/Zy7I9wvFk/ln8f+718egcQWysCmtL2p5Tey
uU4ByrQuVF8TtmLvOjhUFaPuQOE1mtGMDe2Z2CdlMOqymBmm5ycE/4vK90szhtP6LxNhWzY/T0Ac
8ED6N9YeKiOm4W9z3aw8U6H09jNod4XRBdgW4i5CuxIaAIEnS/A0xRBKMBv1uq2DoZkq8y93sR03
v9wGGG5Yubb+fm8dF/5mxiGLkahr9i99AjIVzuHR0ODbKGvp6HXdzUO0VxxCxf0yZ8CZigmtVKp9
lekYbYYATK8C3VziSqKalLEnS5TIXIESKVsedQZDQSmpt+N1b21YF22Y8AZUHIfDYjiHNeKpxxEW
h4wAPOo0tvduAfJ5F2PmTij3d4rYf2PGo99mAahmOCHRWDfezmyCwPXXidchr4d5Y06fFzOgSr+n
SiFrjheEWWuBZjJJcqoj9DQD5dvlBL+hXdJ28gSwfaA+RwCKxvyJW7b9ZSwb36tTM8Uk6PeI6+Yw
Okj0UZibo6euG92Or/125kUOhvgXlUZS839Z1DHaz/78EDOsZUTGMWXYnQkytt+2aEmG3o/tED9n
uiZyOoCo3W5AB8TgYgT9VfwLXh7lcG+oYQYIRNEEx+GrqUmq7hUVLRyzkaXbX42yw4sTQcKkyalZ
xTYOwIVHdsulxf9qarJ9RahcbD50QarIYYJTjcww1g8Tvu4/L1nEPL9/tXyzAkbA4XH2/M3cpG0X
pcKM7plUS4fh10piasG33IxfdJh1wG2cHqV/AT4RQNrogzHCA7GsF5Xb+55FujrkJDDrM/ZbheFY
UzTZGM5k8YgqhibIMcWSVUz4p9mA3zg16DGAU1TnWyW4aDQP8SfEQBGGAs2/MBRap3WgSypMiyVR
53GLP/0Yn6qx4/beyb8Cz/u/hwm/rVHwaGjPjTODwpeXw5P2mzkHWm7CHJPBu6VP0aLn8GOjhr/Z
Ll2JyK+uhn858+PfjsftkgleARuHCFJDhm3q10UStiM2w8mm72YTYYZoh1egN0fpNcYnaacE3e/4
CrcKeAgB14w6iYUP3WuPHQ+jtCor9H3K5oy3B66TDJsBFuTyqNCXvHu1fYCFr+0ws9s/Hlsl1wFD
aUU2YK1gFW2Po+rs9iCCFqpUXOauzZfHcOxH3AntwC6/dExvceQ/j3aSk9/nHIMjlmCTiNCq9O+x
AfbfGb1drHtX146B+damIzDxw/He3jJ4uJXby1qxKSvyOM7bGsCMbOQ5FIZYWkx9LYNrBe4iufC+
Rg1DrqOtvoSNCE8rNwkDtjuM4mvSCq8e+5H16nWFPoMa4wITpt9l7ZBTgNnQF2dzWFeKbnxglbgd
N2dFj5YWoYry3TCoPCpbqw3aiAIwlxDOa2DyUBor2y1YDItXgNbRjopCXD7kcWSSJ4b6cVKVAPbN
CpgqX+sI1RigofpK12mI4UxRp/ceYSemIkDSznFTyHlq2WHJ04rsaA8o/N3Kxrh5MYmo+I4kOo5K
h0hrBDELmjTfQUFdt4RVVCe4WzWanYSrv+ZoGBUeozWq4wMc4Vkd7qdu7JNnR5eqC9BbNLT2nYWZ
Ql+CWQ/BI06M1HylijFIeCmU4BGtf8aonh9y60V35A2yj4Mfk6xHIy7Ei+DKUuVnmX2O+jYbvtbx
NC52h6ni5Lfc6HUFNS7WOWpPmg+SbhRISFH24n3Qsds8SoOuOy5sigE8fquzgWiMso1IppKLJ+OC
Ke0jhf5vD4SFmoWoqaBJX3plct7UEOap7WS1b5dKr8vNSnnVQIVOINHTRz7ERAK6SuoqO2CuMPTO
A6cd5ihJz1kDVB7meSb1rubKt+5qreagbo4ruj6wsezyNcEGu0yNoR/GwDA6X2FyrAEvIbHPiP/N
ZFt8iEbjP8vuBGJs/KZ//GXQoOlkXgCsTXA5P86J/OyNzOPl3DJAUvEJdg54ukrX0s6kRzu0EehQ
ig4LOBdDGjT4OhWhOFReLXcMmGJL65xWd26d1im9b3nQruKQdgTA41UHpCBb7lhLaAMHQJ5v0XWq
NEUVMYUrNPDXSSJmjBToUmzZF+zasqbXAeEqFTdRAykaYmW7ogvcHmr+Old7GMIJ7h1b1nZLbglE
GO/DqnaNhP2na1W2GzR6YgwfYjRywPXgwM3zZ5BWUpYKER1GNs4MQLMFdgZgrTAZUWjookBpaAs3
0V4X376c6giMw6Gt123ECPpI4bdxrnXwNPTptuUni64AQ+YrkL4QDUwRbxx1rjazw/Tjq9aaegyf
bJHnpDhLZo6riTpCVDdEzfZ4oimpY/o+EnCboOSXoC2chuwaKDyKYOiyOvkmJYyU8qCaBpFWiXZD
Dih1k9XUBHiCiZHmRbeDaQaMV1D78Vgbn0T2ksEqhltp8KQn/8Qws3AFgn+Sn3lgtwnGVLA9eeoC
/J3I+21olgWG5gZHLGxHuIdlmHHZ8o/voxQh8jMS4hp/Ry368D51NEFjkzJZc6QyxYR6Asbij9nD
/ZzjI1P49vFvHA048Js0mDWq3HxLeDign+n2JzLDIY22uSp4+mOogx///c9B/vH/WOvi7pLGMOWn
Jdz69fK5a9jUqCOYHYcvLWNvcZEqJlUTPkHgq1C2pT8e1OgXjak2a2dUdTVEuYMIHnX14hj6C5sR
o7TEvcB/iSdki6qEqoN2MUUXAnWDn6FHF2is0bQK5ef8xwiOE1YQ9rUf36mOG4Mi2TQOqIKcHFhS
/Fj449H+mB6MdwLjw5IGP7Gnqdi+vGWuxlBUkdouUyc1Sh6lG2WY1s8wGSZGn/FNyTa8PyaSN87g
LvElt0+JUHjAz6H3JMrIxazr7dZ/DGjgYVdQUIbJmMCnCVT4/9g7k+W4kS3b/kvNUYa+GdTgAYiG
XbBnkpzASEmJHnA44Oi+/i2QupUppZlkOa87uDJLUYwIBODu55y910YntqJomMUh1anNdPjGigHV
ZVCkW6nRT3y/+eiZ3bvhpgx2Q8iJ9fbhJbgiF6cGMgZ+IRBd/rDHFHF5VDX69jjUq7O9/0Yht50e
1QbOzfdN6vN78QQZqXUs+8Uzhgvr817Jiz4YvMP3Sx4gQ+DtzLlV8kvYAVpevBB5yT4/Gt3q6o+c
3AofTmynMbaO9D5FtB45RdbSghgqQZVeMd6lRuJrytSZ16bb46zYX/lv5aLcwt+XHBbn5dxCfYj/
arBb1HS4jOyNfpP0Kf0G2tzwm0OEgj1/cGh0qhOqAP5/m/u7r44+GdRmHb226jSWQ0KrZpIFr25k
aTs+uTipqAISpjjcGRNZOTRxZqszWWF8maEw3lU1W2y9m7UmCXrE52xV84vuzgXrDb6XtiyP39s9
xVBlkvl3VjWt+LIworEs3DQZl+NgfTwzTD8rLliPajBZn6zMb6fhsYMmhUl3+Pzoc5D2XCJLzGvJ
JyrTCayWu+oGq9wggdE0sTGL7a7RXSzBMvrsBPg9mnrmncrcPu+Q5yZ/SG5wfr7LKeo1CMYrHZLA
NiGGhzLLF7e+soQh+QlEqNvzPTqq577SfYd6ejWcSiZ71XQyMc9S+un8jvWz1k1ID6i1Y+fYJZV/
YpSO+4pktmybaEAyQB1al+72PGG0zGmSYTkaWCpRoS3seWAGAi4ztd528VRuGVxflOUlvbKiarBB
XiAi51O+TBzPoFxOjGxlfgqsYuuqAe9i+UEkYbnDLXPuekl2c1JoS8Y8UzgVnswWLqkdejg/3Fc7
tQw+DpshHNpw1eyVT+U29bZtoK7ZbjdpSuYt8eeVLIaWnoqV63jpz6fVgfN3W65q0u4lh2nq/RUh
hfvKesv9pTFP5QoUtr59hkQ0Gos/5eV2Aauc8yon6wBGmnh1gyXrjHcbtVx1ct1OLMkee0OPMWPK
DUaMO3Y0q2JCX9HJ0SK/Mjz5FPg22sIHPe2KNI0SZ7Gy+W7yONt0X9Ea4PZ9gcvVS/0gSzXWQQSw
qC+fVluZdhsqdoeZYt8wWs6UaKcCZSju8roIzAgjzaJ5YwgSjPNn/P2TfH6XnShWLg+DInTzu+Rj
uamqcVv/0Jxvqwmn/+3hZWq7/UTz0YdKCnP7bxhWNX5igR/IHxh7HX6Cyn3r0uVVIniUU06LyWkd
FkPsCh7U7akM6u1vvt+ynClZiQKHHifNrI/Ozracamkk50VaXmiYUvdvVOalwK4nHUzrK6PqJDDP
JtyR/KNUWyHCADb18aGENsey4axbde5vpKd8wTrfG++rzJkEvH5/IUcGbGkIQPmyPyu2Ji9WD6NG
I5R9W34uWGWltt/c4ffhbsDsqW3vEbq0bcdAebs2CbPOVdq9YkzOZwbgV3Ar5Wa6HePwMfAaHiZV
fof6eOBwLbOPhImjtodcmNsYAJ0O/lwTg8ZqlnnoZH1T17sM4QR37+cFMV18mKyVuMX4vXZvaMVF
ZlqQ3Xa/Lq+Mn6orT3cCZo0fbXcmjjRjfiwtU9RETiAG7T3LpcdzPzOF4w3Xc5v1bYQBwF43O2u/
oM6cMYHyyRyCANR9LTgDRPDOZHNPbV5vi5HTSvOuBrXfv//Lt2lAh6AKZt3zqbMYEfz4Nn24c8PS
u+17Uzkas5CCKQBr0LjoA0uKBY2tfOtTRXFcF2gbKvyMtTSco68VWx+C6bz1MUFZtpWryddqvMBQ
KJAH/OaN/tTP8qhQLZeeOcNRri1cjR/f6EzghQia1XrvE9PlJiyGXlTqhuUlF000dQv2aBw+9cjf
tSxwlBB+uS7a/SREctYHssK3X6+rvlxQuTbU3U0AwHmIlEM1eOfWQbrWnCqQFZiRqRXL1rrDnc1v
LfFeUu7/5gP91M3io6CJBPHK2IGOFtOZHz8Q90TTjXjyXz0g+9s9/LmFJIkKuDUN2BQ8Isny2a//
fHzUx7xAsETzV/OEAKNDR2Fth4Bfvzn7p8YIb46kNG5hg8n31rr+6bYo57Kvk6wVr4JNT3Y7qy99
+8o0Mmu5sHq2yC5EC1WtT3U2L4uHdF5O2IwYMUzuXdqtCT6YGkvfk9QU7Q+fhhO3yWyPsB4PpXK2
r6ftrYBbaBk92iRCFuX6tFbu1v3S2Q75FnKu/jZNboKtQ/XZ3/NpsfLdWU6xbJ2sVU8HhPROb30Y
Zrfvrpy35lTcfbx84Kdb/eO3VIzMjxjC8c5zjc2uigbh1HRp0P/TSwxGaYz3NqD64VLKMiFfo6ql
uRGik3o+pjZDqpfGbxL7adSBktY7z0/prI0d5xbrN/fGT52w7ep7yHI5EGzQMuuDXfK3AZGVLCCB
A1G9rgYFL1ISU/cEGrq2aKszS3UTa+ivv/Cf2/QgW9AOG0yKDMaF/3hFNkPMSbU1vVir2m7GSdnb
wvO9hnHHjsNKUlgrq9RkqqEHwcDCwn3667fxUxuUDjinKvZ9c0vjgT3000NO4AslPeK8+4yIBV7L
S9OZM8TUcjjtNHs7dyDs2s4kY95tK/6vX367q/82rNhe3t0GJ9BAYANx3PnxkZRqbrWp92jwfx4o
Cw51vAu6J5w/fv1SPy1nrLZAR3Rei0Y//+9ut8DfvuLJLzs/oQD/z86ql3PbRp1IbPsa8NR2Jghg
f/CHygv2xdaWNt/L9yPlr9/Lj7fbhrOil25s6eJMPzkdmD++F5BEJg9Tkd4HTNXc19wxti4GYSEe
qSUtDYffXed/viDcHdqtmCoxhaCs+fEFGanqYOqQcXZzw/E6xTc1nHlLyeHw+3no1x/wZ9gMn5An
CdQf6CcTxNTP4x+koDZ86Mq9+37OmrJ1W0IX11ocZz/bvT/uC5Gs8pbldCniGtczhyNUmdq91q82
p/jfvKMf73SuOQ0oEOKMRgN8IYzqfrwES6Brk7dY3V31eRSZqIZ5qmcMlCzqOfw/voLMhmRqxoHF
kZqCTMu2N1LAMFErrCL6oXuntlqH2TEHsiXigNzx4zwfiXGCd0sXLpo+x27i83D66w/x89fIF8cg
G9AVpCmyUn5u2FOtdAMu2vGU9eW2Wa0f5aPonUbdLpqv7Mt//3oO0EZ9+5/r/oxs8mZqOBTD6vS9
WJjTDBarjlDfaUPZ5+lvBhI/fkdbxwqxAiyrbZYMfulnMpnyG3/QmTp8q1uxrXXj59nUchrJV9V7
fD2UkqOOkTjK8oJxyv7ffWB2AMNnIMR5m7XiH+uRNSUMEMe8OH1WE/Q2ttvBKysezAYxK9f81y/4
XQvy1xroMAxBmRCg0PmYofs/L8G6zobm5Vl/kKupZ/3OdOZNOKAgR6n2z55YJt+NAP3waTeh8Uo7
DMBJOhj1BeUIGiB8qKWgtX1p2jRX9Zs6cdK0PS4UP057SnAVGPMSJSZ79UsPv48+jyxMuyF9qVKr
OeD/112Erb50mCVcWrPRImAPPg9CpUu3xbpOmtroZrA92UicD1Wcm2OU1gu0Ikc6KV5exxX8Lhau
7xWYR24WVwtOy3bRNvQG67r7seJ89lLKSWeVnbLaZJWl97XVOdOIQE07tuAsqlNjKn6AGtJV3snq
q61a1T6LN8AYNI5DHSvYCvehH2p4hE0vMcDFrvAqQCj/6el27HCosT8rtY8SkSPJxPVdsRjzPHvd
SOuc5knpwnT2W14SGvBWCumMY/M0qmb8tznmjK4qqkeLuj6wTu6Coo7gGFcHZoUOdcQiGS2fjaZg
Wnqri7NS1cyVaDF7jFHDIht80CaaatMJ83xHDrhj3gRdgNh3l3au7XQPzhKMa/vAQHU7ClDk6qZ7
aoeeKekDXlLXTvHb21RA+0x2hlFEtUFV/edCb633zx13nsxXw5mXwT8xF0jEbRMERWnuiqbXdFp9
POMAjAjcowjZNe3CdxtPs7mCqdQ1Wq9YZlcC9vxoITlsusT7PPS4tivYhLQLA19yoMwzvT/YejVM
75ggyiWLE5uOQhPWXlPDOqG1rKkQRuz2/H5fNjoKidS99GuW2GLfZBW+RdoEH4Ukk72tEF6aYdsf
Pm+N6qPcbbyqpCclA8QrEBGl7kKWIbyo9XgbZolmeCq1MXhgvW39e7GBIfZ17qROmKXpdO8sG6tx
yafkkNujdcx1az2r5TweadW2d550yTMInOzkoQvXGYqN8iHhpj7C2mgxHNpmBs5CVM+pvqXlBAYC
Sh845IFuHj1zs3EufKG/tiWPYzMJ99KdcgENKsv4dnUM5YU327uizdX1WlRQqmk7DDtc6kiuy96t
v2S4akzDFhfS1tKLesTS6gDIidCMpMexVUGcEY5364msoyAS+de875K4ysRmt2ia2EmC7txfzXq/
AO+TIdFNNr/aX5rIxgOyn/iVZz4Np3c5twpQQpZ87UhjOpSzAQJrCQpnnxXo+QW82BWLCKAwUnfa
9HGaV/+t0hqHXqWqHybfzHe6Oejnth5kedhqmnVpM4fYy6EnD7zwklumIzhCs8EKvhrMsmnYGMK4
G80iyzEy4fA2cFTf9aNNR5WlIO6XWZ1b/YZDc+rJJ0ctSDL/OQdGtJxRuqkvvWkXxAUqMdDHyUlN
Aq3k+N/8wfHqWEs0eV4H1HGxbQzF7TxaJY2gur1w+sHoosTP2je96MXljIXvoneN7Q5NnE0kko7T
+czJ80r3yvGM8Z52npdWBuuA1e+rMU2oY9fVh/80IGx8mUQ3fes00p7M3FjfIAC0pEMlAv0iFHHu
3KwiNwdxk1SxWKdyPndV2qWhboj8tBgeCzE9o2icrMo6hyBbiXM5d3JvCmVegEifQ0ZZT860fMGd
mpxsg8dnJH4wZnai52E616OHM761drY3NCeR2fJlETPHJ526AM+SKikey8jLU5AomrLsN6Q3bWiZ
FUZpOqEhwLXhdsbRdwvCagBnOAzpY5ct3bOcRY3gf1ZzlBhgMfHD6XDrqVqSkgdvzsiam/3pJsBP
WEXNOhZvRS3WLaGkJvcJcbQQo3EbMCU9E5iDI1glyTnOJ/ut9935EneAHJmr2oiWh2QAiYU7YklV
ern5c/OwMsrgTWqcP2KfoxS2iKLvboBBlnsWeogrIBG942C02Q0NDoriKZOPZtuIw6hm41CI0X2T
VvI40Qh8XEHu+YdO2Au0lzr9tnBBDtngwZ3ixLbcD/i4k1DaHZIUwDQY94macwOC4wj1dIwwhaj1
CL0peLdmYT0UMmnfx3Vcvylu8Hgk4+HKpiI76OwU2EG64Z6jIJaEqRkvNdmXrytpZQerAqlDEsJq
nzJQcOxlMyuSXuQ+DW+ndI9gUuH39E1xKB0lH2lHWbx/6CSG3pCP5lr9C4OH7iZoMnk0liq4r2u5
XqR9QRyjx5JLn6/OT42tD+dS2dMNmQfyQUKz/WKVI4uD2S0Qr0iO2yHenK4Na1AXs/Sms3yarZbG
tN8cQJ/ZpAq4SDzp6wZnqyaTS/Iu5e1q+tmjT2/4BWbW8MCGnx552DzsnNpA88fN91WQOERdVIYV
DXVQxf66NNBzaJ/t11Rrb0pmjDfp3GL5o6TW93IquhcxKDule7iulzKw1QUdnpL2Z90+pNYa1KzZ
9byzvNI/GogaIGyt9rU/phajR6l91RITVdvlQhRmTsBOPXMsxVnGzM6/LB1rhFyhQ7UEV1UFIrmc
NJHe0EauThpwsKdqkG/8m5RJVm489TUnmEJ5xWkOCpSSjjDy86AF1qa0RE0RRjH9ih6JeszNcewO
mVmRHBZkhndhJ63090TRkWZaZ77AVt5DhxsR9MBEWmuP0J0hGMPawmXTar0OsUbr4HHFrj4NkmiY
kUm2gaFxOmtsos2s2dYIXgwIenBnmeHgC4S8K9J8rHdoWhYi7PKyzSFPNA7ixSQxtIM39v16t/iN
VNlhO3roMYQArBolV62d0vK8pHyWVWR4nFwip1bJeEU7uOgjSxnpw+StAA6w7LiXCAATI8bKjrd/
oGYenpycQk2yjkix2fFwhDb0Y47j4HrnjjnrTfGwWsSKgnCZOz1Q5yaLnX7m24w8Dx2hFDLOxt5R
94GWlgSqmGkVyFBqSQraD8LbfJ9byAJDM7Or23YxtPUwURMWAIY6U7+cgmJuIlMyqLzyKpbTmM7i
GoMwyM8LEwCFa3jl+aAtc19cV4vmBqvF5QfyVcc0outya28J06mvh8EufAy0buGCR2kUlrBd66Pf
iJSxmPXONhTJmqTHFG5YN8yxIIrANgutemGy7amiPDa57bRwbZzpqsyZA8XFnEPvSoGBxSQiZGTA
kftpnJWpFOgtyKtZQnOalwd3MIeTBgHKI0Q0If/Is0vg7gtDiSdDaPLrGHA0sXBsmIe2TXBspGNm
KqKH3DmDW4D4iB4eeM3MvVs0GwJG1Cl/yauIlRSWL1+els/5Fxahznd3mahgYaWdMQcQvOCnZDsB
hsRxrgx8I+oRtUqdHIvOt9/ScXxd1yx9TDPxmpI2imu6m+r7afKKHelF8qCzeegsEq5kvu+tF0SM
Vidp5XiYMxlEohOrCDEB6QLqklPfw2x0YylxvSiwb6yv41B/GdIEkEtLHm+XgjRDQuHDwpr7qYOB
qWb7JiAM8N5DISnjHI8sB7+MGyakkTh9NVpR3gowcz4Vn5eSa9i096rDW7tTM+zXM8ZiqRdqxBqf
1eBz8B521Z4oO+ceZoqxC8gUvIAFp12Z5WxfmAJVRpv2qHOAymGPM5PxrVGeOqyzaVah7rEJx3ow
dv1OGG57ovE6DWdCTgnG3Umfow46d2S7PaCMwKgT7At0ktVZ7/LhdgtTvPs1kflX0quq7lAgIIgl
D+UUrkspT+zybP65C58yLzhf8BaSO3adfK/ISYtUI7KnAhviK02yeY8qMTi0elDvPeEVN1qhUwTX
bvZMOudjVSB1TSnc9p6ZFC9kGg1tSNJn+0JcijxXpkX8TwINyY9IC7QhiOA3L1OdER4knwhtvHVd
UJacj5ORfykzy3stiVh5Lg1ruiRTCAWW6Nozi5nYE9NFs9zWtFmEVqF3V26SWJxbWRy3m9D+Ypeb
dn4BdMuuPZv9ezv6Wr6rXEi9IdMyUmQbp8nbqJf5PDBMX1v6et5UQGCrWEdClwBl56oSvfmeETxd
hmbFewiLysv8qOT3RnSquCeyRThnNd55gG0ZHXDJWatMz2toLX8IqrYMb7Fl6a9svJMMA82fxqM2
lEC5RKEdAXKbj5swam+sY6nCfNGwHzpz8a5GX7A9UHnuwSYh92wTx7pEmyAvgPlilpcpR5rLuVfi
ncCjOY96OoIj5uNq/jLASpEHHkrqNCVoOH4dGcsTrVuMI4jd0TpnfkGCzZTPK4d5+u3fbHrvyb72
suHCXqjfoD45yRCDYyRsR+tqhiX6OjpPQ19VL54YZ6KbLChCutbpJzV5xj3yAT9A9sgZLnSHKasO
cGKGc1a/ZtrNXUb4bTcHHD2RqZHQa2WTQU5nskmNF8DJYifFiBkAyR03EZHfdVbY5bhPR5dZcV1G
RckhTe62MhZ0y9LlJmdq8NvrcwNrp7w2WwOmAFVFUrKkEaUH5FUaZFgvB40U2sa+dpVFNktpdLn1
VtFv15po1PyZ+GEUAeWsX5VZ65JxRLU9Y0cn2LXuFZiWSXeWGNuw42MaZgxmL3EzLkldXpC5akKH
7IkFM8RNNWImIbaO+Vig9lIJ0GHgb+wWXzSPCnNi7EBWQ1Qw1mB32Kec1ZozkLha/WffERjk7CDF
5nWzczrEBPeJbjJcPgiUoEMTy8XWMJMXSpR8D7aGHhT2vlIMOUeE83z8bzWWWp3r2BfNAhk2m51n
hzF6dv/ZV9XENlGForl1MU0jmcUF7sNNm4QgahvH8hyuxF/biT67BwZSK89bZwCYe1Fiysg+bXx8
MRqVbVJMLlsEy/HwBGjP6vzLgQPlfNILmOR2pNJedeVhZXzPt8WWV7QkqJE6ONaxAwt7aaCY8vFg
17bIyODZMbKpk3trcETu7siBynLrXFeqI341tvKBMw61Q9rtBYmbrMfkJ8VEOKVXJB1D7U1EwIq5
BLA/Bt8+5INXL4ugYTrS9MwjNKOKNPhd2sw2uYoCNlQb0DuAfXq5cvTzQZJVbsKYf0wCAVvM7gJ7
5y2rZR8QNtRPwlfVo4Z8EPZAi/sNmzTPzg45Xf1Vb4haYQxNanu5a90+yGKgzTCtw5U4lVscS2r5
GE+eB3k63jjI/4+0bHPiTBIIHqarrgoDjONOWDVq1DFA6SK06r7AXu6dYblfiYNtxGKHczOVzUEO
OjLt2RdQo5k9lV8J8gOHmUhQW6HLPgr00VqXu54khZkDglbtOIFSISaFcMhPdu2hjpPan981yCmL
CI106ow7n0RUJwYF1XyRRDPIsC9GSoNm1UaqEVkY2Y7jhASElznl+DWFNErHhRM1wcdrmaV7jGJj
ou1rxZzzUZmQMqJEt9uWoHe9Pxp9671UY2UbWLMTM20jGoq5Q4XqLTjRfVdXsak7anhG24UuLJQC
GXGEaK0bOSAZJsJJmlunlMqbKOiOcziYMUWW5WSV3s4r3epcS/uWGaBymEojHhY12jRzIaHObwg4
Dz2crwcGvnwx3pySIY94+NiJqisikK32+4oii3sjCW6Vpm+saoCuriEgYPFlx5uLNtgViMe+aagz
aR6CU7rUWIb7V4rLKbv1ilpupy5A3UdOMO65JOMnf2eJtJaDNdrFHSHsyRU68PRrKg2uvD+tM3rc
RNEZWdd8JkhXnx59aKc3kySa9yTw0TFi8+qW1dSrmfKWTnBn0D704qBopzMYTnYeT4j//pgs0noi
p+ztY2MTAdlN0rnvkhQYmtnozy6h42HgIbTOAJ0x2uzXJcSqtJwwdZp5bKqeSD0A8kwWAVwH41nq
AnnAC7Oid09hvfF2yQtG+0U1HImGiOs9wxyEJLqFszFOR4vcek4+CV2YQXjop60UnmUIKbu/spRQ
l6lpAB3TnVR4e5Re4mGC04CtYmj4lMidvFdbZlCcaw7g1522nXh73yaZkTP1kodumQSoCgguy2I2
9AJpKe2SGxAJJnnrrhDwaEcUxLGl1/luJTuEDoWDXhhdXC3i0RJ/Tn3W7ExAHdE0OMuLx2oxXszk
rIHC7Eb/rnckmO5Bc5yOgiCnC1Sb7ZVVJeYFOeelhw4ygSohjSS40LTMfF+qvDyfYTXfIEaGcJr7
5htyAtXQkfeCJcqdvpCRR+byEqtpKYgblfi5dyrL/Yr1V1rVRWGYi7Mf3Ml50pJMzCc6V2RgolSr
l7AStfECZCFdQrKI5alFQqfvPOhkFAWByTi4I1Wk3tVGkT2UziwnECDszyPn8zizZEcwAUOk68ma
aENbZpuc/Kq2njtkZGk4gkOx+rp9lgTShVne0HtEMh75QTpyy1fyJdUmPeVsNWsRgdvGlVToInr6
Lq9NqrQzWfBQx+DXvGugke35QCZ2REVeXtIX8I5aovtPdIwJA0+b1H2HKG4RIqn3d6NczLOybwcz
KkZ/2k5reo02sKHF4/W9f+xBgbjxGmgcnOo8mA+NY47VHXbdPJY0t2LJrQ6k1XLUjuOLcdEsbYb4
eTKes2SZn4NkMELRKx2XI5GEtV+BrEQ8HduOPTz6HPcPhp0Y7y0Wm2eSbhcn1CB9ovnQnhEr+Fcz
KqaDGAeeOl+94cAYboTSF8hrQ6sbPAfrTZBqJScaA3o8+wEEYOX3VuzDeKSLBnKoM+UfBc2O2J8p
VLoW4iAoJ6N90vzKvi8ykrAjm67+mRANHI8QKTnR8l8WRfdfAlemHyTf2aDKeowZVyP/eKaihaNz
J+2+tZ3rocg6VvneJ7obz2yHARuVyLwUsIVxbgmrvbYXtIIblQkzmhlbrY706ExXW0LsGU6VZXhM
8nlyvjiN3ZbHovXrwY4SW+oDKOXRsSfJ4lUi18MCiwCsCIycnGuUxcbKsdHXQTTL0pX6fKaWmS5m
6JqzswflOPmvbkMM7xB2ogRfwzrmZLoTc85DiBVrUHdTFHs2IlL8FhzjkY0umLF5aPDp2A5SkEy0
3/ROWzxClWjre4iZxbSUUH3XPC2RQ4o02Vwy3IMdY5C0SFcQJaPlD5QwuTW7Uj61/pQQusPM1Kfu
Q2uRz8WpKNpetXE/kbBi7HRhqb57V+U6GoDvilTkSzS1NkeycBUZK8MxwVBdBBEd6+2T2G6qB9Uh
S+fR6/5QWrqaTghnsOTvMPt47nyhDT0F80Wx9ATIwMIMfG/8zTzQ+FEzxEASBzdcCM6YDJBhVfw0
OG90ao5iFsEXvcAm931Abbqlw/hJWnWKnH3yx6aO9NqWphd6kNq9MqyYo/TwWprZeyw+Bl2/Hhv+
OAjmbQF6cLG5wtVgeMis6Mdhdu4seC/T3Ptafg5K60+NRl0GFTei1jIu+xxU/h/N4TcMFAND89++
m3/gHP4fHse2Yc79F8jh85/8LwIFzonNRJmpNqZQxCf/ITlohmETlmi7nzIJtG/IQP4TiOj9N/Nn
HfvlXxRBJrlD9j//ZUF5YP7JARFCOHqxf0UKxDbGnfK36TMPhcP72oLXdd7PP4QadcdOMJfuhNMD
fm1HOOo01BVJzY7b6hckNfhIsorOG1Z1KLEy1PofTOp4osuGuMMHs7aHVTIxsLDMVJKB2VREHgQl
4d/nLicdF71f0eRglcQ007qwkRXWlAvBciy0adI4gCL5qccz6oe6HzllsLMP4qqplqLBOpL7HJZ8
0Vw6PIfnrVaPQLFzOKKLDfa2sDrCdjT3Wevb8TCRgr450HCJOYW4LGoWLOhtyggdpzQfiN9YmyjP
UEmHQT2xrWAwDXb4E7opruSaYoMjw+Jupfx704XJkb8Z+vEKkShlsZkNk6K9pXKSfqxUrw7NTHLA
POJMjp2gBXpdp513CoKBXFowgdgaNY0t3wXkdxhkOSrSclHBZbVdHkUip32xSm/l0NzwizlQJnME
FnW8Np2keRkg0N1NUBjGQwvPL876fgQQQ8twjvqUtKG+rGVMcsb4jOB+eUrW1nMjmXZiPgNBDM00
kQ4flFJTmc/40zs8Y0Z16E1X0vwsx52bis4IewMmH8a3bXTJJBrfZibCvJycM6IhvaegWOZLc5iC
/pAX+FL2WS8ZJY/c6jEu4EW/7YgbNgetqQ/WUCWR2zozHfFiANPWE68ZOSMDrBD7vGxjXbHn0I+r
j+iPifJLR+XvzWmaINQUbcRyOkIHY9LIhU6FAAZPCheI1lx/I/o53ZcOT+O+TDZMOeFMbzXME3OP
P8o5qHYW94DoswscedVzizQBxvFoTJHQ0gEbKUie2JTk0xDJESszS3b027E9sfkQdKwbszHu0pRQ
nGWkrZd5MrienY7hUCJVpNhDzwlrmr2wteoSs6PFsM3JVPVVL7T2DDGXeTbUTCZBuiSvPA3MvTC6
Be9JPRo58N5hLA/p0JkPSZWrs0nW3p6GlweTo0n6e87IX/TJ0baImjXGwc8JmCeAYDCPmpWR2Qz5
NnV947J2K/u8zBz/BRmTeRhhj5NK0sP9iZ2RyPrerDUr7pPugWmwPHW+vr6D0Uxi7D3Lk8pFDQsS
NUekaXpQhELjtDgKrb9eiIg7dQ7OuHBoiyIPzZGgCYduaGxAKn50024IJ/I6CD7J0z+Gbhtdcs6u
7kpbmBGIQ6ZyQ30YWuQq0ktsFWK80G+drFPRgjwl2LeNbSINdRIjufjoMihnENeyToI9tJLqW2OU
y1kXoNaeN53RSK4zgTbDl0LP7Rgn0hSR/mQfN/MdTUjzbZ6WP7B/QOMlTmqOg9EELxpzXOV7hChA
Nrdyb6ae4QMvi/tDLfL/dsXPfex3u6Kus4/9r9f8n7ti9fb+Vv+4K378k7/4uSTQYbt3kbEZHCw5
V03f+uF//ksDoGsjGwTu5ZtMc5Bj/bUrOuyKngPwkDhZ0q7/FhNs6f9tgrsBNIZMzfm3McE/ylIh
gRH7h37RMHVzk2X9fLwqDGHavWVrRzDa0DNzaKlHFdj9w9+uyW/9958v41G+E3tM1qD5M6V3NdA/
MGHWjggejQf8ytTVSvev6wlN/W+EZttB9W/7/PaR0JbDpkFQDwBnO4b8Xf7Kd4E3brSSLScquNZd
OV5x3EWRsAIgF26d/07ZZhk/HlK3j+dt9CFHh64AL13fztZ/U9yiaHc67EHJkdRl0MNJ1w6XqCTY
ZtnGW4cKeAqe9G0Z2+ukpzN+ANe+HFwGG82hc8AqOuNokzYxN1SJRS6PQTsDByftXX9v5nybp5Je
TAMmOEyrZK93F3LwYBWfU3nXt1WJ9L3S5PBoDG4D9VSKPRiY/JQsQ36yU+wVsZUSkrl01MV52mO/
H/r61sR99Q3V0fqUlbZ88kR6pasF0KtXNZFion1cyQi4sm3T9aOssNSt2av6T7Iv2uvVmopHk9Sz
sNGTau+QtEPHgsgjMOzTUW8TdPJrZx78UUdBCQBjZ2SMWKoBNqZnDO2JvhoLMDXqm16l2pFkTGZm
UpuO3UJxFtpzkLjUSGb7pfcBWrkruOCgXcml0buJxo70bTCfpnzJSy2YgJ1m0uvpzC2kufUvgWM6
S0+yoSj2XuPRQJwS7vNIzyDR0GWqm3clPfFS4G3+o4DLeBdQhmXRpPfB18LHrB9i6vPQ0phLC7S/
yOe9HH3aFwiCs/cyq3yHPB67utYr5isRkrX20gMIcLHQRieFccXcwfbNFG5TwxQr+hWbOdD/Z+/M
liM3si37RZDB4QAcaGvrh0AgRjI4T3qBMclMzPOMr+8FllStzOqruve9zGQmZYpBBgOA+/Fz9l77
BnvdfTTF5EBNyXwf4V3zW6E3b4Aphl056d3OGWxtzQ6z888mz6N9VEQfc5NU2xCJOzRmB5GYWKwo
91s+nKgIsmu2qOUFy5B2JzHKXBEARTHZTiJlhDjo2jaNk0AnjhG3FWi/YwCuguNc0fpyjtMrPQn7
z5AC9lsqVvDwEi524Wtd7J74CFq89PZH3UEeZu50KVY2P1SyT10Cpidi7Bxo3bRJ0/DJbWly1GDm
91pFFMzC4JLuzlhgeTV1D3O/vVFVd060xmS00YXIinUneUfBHPDF6ncZ9HLL3GRG/mHX98GYGaC6
21sI+KPYOI4yubV5eiaaN/CVTPR+Yvg+5UrbWY3WXYMyWb51a6gBV9b6ViEWuqHbhWx56bp7AmtJ
jeyce4x9sd9byyuBQ/JiLJHhG/PSXjS1LP7o2uMDRXvvYZMYdnNu3hVj/qJkUBqHmIHpYG46htjz
R2HHKPOCoefsD7N5SrINgXVwoRe63ds0zFOMokZPEtWc1YSvOGM2T0dikeBWeRFaAp20Kk77z2k7
YgbGidG3Y8gHUdZbgmvb5NHEsht22QY7ojOMj2ruIt8VrQLUylwNlUGAPHlj1bq9Yv2LYj8OCFRf
J80EjoDm3WCc6Iytvo0zbXZ2bdLGtYkVu8Mpm45LeD+k1opRqOIhvNg1KotNiR5zvA0ZRzqS+rVu
I7it2oCCCZOs9WZUiFTQRReBFvkwSlzjOeGQYe0Yx1nqU01M4jZRh8//BAgbb9dDmlOC0R1z2/RN
w/H14A55vG/0gmW4zJV1GHQwvCqYSWULpBHMm7G35QllMLjgcRk4MEB9dfdWJxk1GgEU6GmyDtR+
uqKDPdMKzRdXPBpRCRi9rde/VoEdPBC7O37YRsGYjiCNivg+KY+kX/FzCaebUfZm5rFq9eJEx8r1
u7znyJSDmuRhJ4PtXJsmEgo1KCJt7Lbk2BQzTKvcjvAqncQ+5IaUluCff0fOkns1B4OHpQVwQnKe
1tMhHsb8bpJm9d2kvXHFG4kp67GBMnR182WL0zuL/AYw0BEpmnuTWbH9nuX0o+ElDGCGWpXfaWOq
kLHhIidiCqt+xIfR5T+QCAEr17vpNkvBcaNLysuHMI8Q/bUcrgWLR2r3PLfZ9msf/09v5N9Vgcji
/lLx/GsViEmxaN/bn5sj62v+LAPd3yhFABFCH7eNNS7hn2Wga/5mC8x6NoAiYG6WS432Z3PE/s3i
JTioXOqzf6Qv/Nkckb/RxuCrMYBSJq5wyv/zvz+m/xV+L/+ox9pf/vxXjCLkup+rJpBX/IPhQgmB
TepfXHnQdwwON715JEATdaOF9YIAtGG/gLs6ZWFtHViYMI+W4zh/IhtWV1ZqMoF3hBjvy7LHTNRW
2numMmbfVEyXBdvvo83xKqQvYEOnbE11ibKhvZ+TIX4EkI4+tydBKw9t8XtZBVj7E5WcqJV9bKP1
N1bA5DBpDnmHcTJODBEJTf6AUqJ5cRCiaQ6m1HjAm5GeaPQX50DJbN/LllkcEXulZcSemwX0hpM8
OomhRYgW5wALcs0moYaw0BNkAgStQUZGbOVk+ypz3KuZ0GUiw+zJuJu03kUznRIIO8cI5TBfD5uh
lPXOUPQXRGmEr8KN3Qto51sxMXsNDPHIULAkWoeJVVGjuaBYqeQPOc8Mu/KZgoZcJ8Nr8qbDdyBM
1nYMF7hnmYs1nJf3VqZXnyOdmp1sYNvUcUP7pS/Tp9pMbIBqmZnsYaUnByTrEBLMEUWPmoXXCaN/
KZ04YHQSjXfEvy8f7jzOr4yr5V2IWPqA+Ky52KR73lk2Hw5u+HiHlqg/M6Kvv+WSKFBUE2pXDSRH
KZHya4TTtDHTIgNlMiKfTc3+k4SnTdxYhHS61Rnk4tEEiOL3oJlgfZTFtrWC6zyt8qPmaEemXARw
1yXFydDU+7oeCHFm2MhAuIsR4pnjHqBJcDQwI9/iS13ocWgJuVt0utcopaQ/o3JNnsM5dt9UTYwt
HbEKvQ+bdAVJ+NENzPh60W39mn0O8QI7evwCL6u9Sno9ezBLs9ozfzGIn4CfdLCmTCWbNJPybiH6
4joMzWU3K4V+i5JF3QMIhKdedLWzjVs5rEp3/daF1U6ofWcHXrKY2UePWegSAGs9IO2WZ7uj4Mkr
G2WDo+LXGvbNpQgr644p0XKYohklgzbIszFaq5++DG8gZ7SPySJdD8dFdsy1/lgVwarCKiznYtSV
8Va4wr6uQzM9AvGpDiQ/MKnOUSXtRjOybrJqPBvRaHI71s1B0ztmgGH3HvWMUNArpsI3qkC9o4r9
btVTfgznCq3mnFvHsg7MnXIIhppVYTxLM/2YR0nCmxaaxptyisdykMtz21Yz8+1CvysjmxQrMkO0
E1QvdFmrIf0SDcIS3ghe4R1RLrkEYVozypDS/WB0Ee2LgReFS5w9ObGee4PUaGQNaX5OQi7iSJTC
0e7R0znAQx6UbDsUHRxbNl0qHruyONLHsE8lY7UCtxzJSYpkwzhL0jvgfdm9FWQHeyaX0g6W4shE
i+lL1UPlZ7F860o3Pio4EZDUcadAs0YrVkzJPZu9+X1BL+PJNIm8JUKSj4whfcUTMz2potLuKiMv
PS6oAkIREZRQM7O/1ZppN2Z2fa45ACSe6+6sLsn3QYt6lllZhhr0bgBR/arBwAWTJcVdokNsKQDy
tV426sOl0IfmQ3bIBSi9t0jt1B6J0eQPmejJhKMB/toB7K1wrixZzHBrLoE4zOHN0pbpnjBuzD/z
bClY+5O9To6gLISwPgkGa2kklz3JTa47PIWkkZCBkRJsmtEhZZlrY6ZIfb6cS0bg1zOp6b4QJHcY
a8o8gZjSJ6mTSsquqdCbwvYyLX6hzNWPmc5smO5iTfhIWn7LAIicgzJy7ywUFse2taac4Eatu4vX
XBOlCs+iC/5u4wbZJzT8b3W8H51XoZ67rMlRJHflS7aB/GL76MndZ5dd47JgI3nhKBdf5cvwuwse
78COuHhMt4dLG5oxt9KYXLWJDcuEiNqrvDebW8IV6utEH2uG3HGGkDGv/JLkwZ0g1m27GFHlW20t
X9IxNw42KZx+EzjlLpoS4zuY2v56BKDwbsp63VxQsL+SfxI/gWAbsg1lvbuTxKuSvxmhwplDqOQi
iG6FoP5C/GZthrCeHvSej76IrGVLQF3lt5PhnB1aBcl2ysroRqpk5EajLesSRYh/QO8JkQ1lvy+Q
CR5Td6mesh7LjqgSH0LccpsO0vSrAZ4tQEadiNNeK0zkrtPOrsvhIobQOLkiTH9nFJxuR87khOmy
3ZJiM51BF1QHekwQ7tK6cd9S2463eTHqr1lAY4KViVT6ztjOhm3dLn2ifZBpop8qEKM7RKbtjYiL
7GiZGjAW6BxkOo/OUzg6wQ5fu/4QEaTCj1NoQmfEyDtJ2/jSzPW3AunHh770LP89ofZIEiYz3INU
EFvSwLFktNqZkFUD4U+BPhLGRjmCvyNJtcfzkaexfrf2kNn7kyR87C0KEcJ30Fd7BYGKd3VYZ4cy
4pHeTJVKUw5XDVolFTj1D9Bc6XHIIoNewahdxWid0Yrnt8NQpIfO6t8QrNFHKFfdiMPJnMhT+w3Z
97se9D+IzH7Dun9fCCQIoJ4IDZV1fmyQoviwCB+NOqxOVaTU41ClxnOajMUHPaDppQl44VDY5MbZ
8cy041SF/Bb9qarbeuj2zFXwDoDjstAoINsCjefHRtmZKNHi6GoCIIV4Y+qd27qrZ/u1tYMfPY5a
h879yIXjXGHQvaFb5gWlvodWVS178P3ldVzVWvlWsYBSe7kD3KEg3dWEd+QnR0sbBtCJgTZcpmcR
zsWpb2L1Zs1W/buugjC5DaYoO6vIEs0jcqQo2GdLmnGuQKyMGA1Gq5V8QtJvtSerDiaLdg1AShpY
yPKPtYrlttD0ed+4ZbEb7PaFY+i4aaYw20JFRaQTmi+YVceDHVcQ8PKuJyyjmHYu/BMPATpBtOZV
7xo0bnSttDYpZohnJInagVrkqViizI9sQ53YQUBeaXGInykTXliI+cJEo740XM3T0tEyiuLxfQUd
nRrX1jatqfV7UUwzyq613AIk0AOlk805jgl83OH8hvhHgNcBT5vppeQA7lsaq94cmHf5QrJvUmvh
cTHBN2JLCk5NbsSnTse5I0hb0rF3EUxkI7DHuf57L+3MQ1Q17+N6iBEeta6PR4gRS5yV/hiY1QQK
ggCpLqhwJHCZDz0DNvpcRr4Hhq3/MHt0El6VVujamfdJ8Ungge28tP+Ije7NrxDpoEbq2ZFC+RUw
/Z9DXNHF3fxvDnHIFoy/7eXffi+Kds4Qxcc/NfT/eOEfRznFeY37VChcAV8HL055f3b0dRILaD6v
6AGbe0z8vzm3afzGX2GW4CAHbobMj3+mFkj3NyUs8DMMCFhCTMf8nxzl4Mz9fJQz6YNRaClcIDT2
QUqtPf+/dKMRZLVLXunzwSLVBqXYKvGj4zzS6wKA6vrAdjE05Xnc5Luxs2uXRbohkHON2t0tNSYm
L0KMvYZod5mFN9NaHzPCf7aN+4GGKSAB2gZ1Mwv0TzH2NNz5DrayXCODDfmpuV1wouCskTCQfLXM
FUrXKBAGZuxo2WvCKJ+bdm5OxLdGFwHOwlfasjwFhibjjYks3m9cnV2RkK/6AWnOVBz02qUmF2Ri
kdkqqQVSrHLJpiTXZcQdTdYVeSKM/qLiEKsl/o4kIfwYAQBeo1RSr7gKkzX62TWv2Onp0QjF87ah
q498pLdCw4fOYd2CdMnOg3STm7iMuuuBidpeBMmC+DTAcVp2w+SjAMKzp8JkWEeGoTdNtKi0xmbn
y3N32uDK0jdDZsknp+FjFhqe+g1TWP1U2GHvo+cxDwa7i29giaYlbIrTiC3sFiqojW5vye8oAUu0
2U5zEwWOaSDMXbPslFF5ibMEXjpGTFRJqcbg7OTXhRIh0Ehlj1B004qyobD0F6FUd9WX5muLf/5B
tG3h7J0mwMMGfyjE0QLebb8eDZ+nLDXIu5YOZ5iQzK+BrNBr1FvxdpZ66uVrqKplcWxXdukkvm0H
1kmi40P/RpPYzMW9Gm4xx3HyG816b4b6rdn3qx2iNCRH47Z/Q54aPjW5nG4402OBz20fci305zzV
sP4wSkU+lJ1QCAZXbpUUd5bemdf0d1/icWX9lnqKvamfdwVOg4eZIsGnQ54fRk4Wekm8WpomyX3Q
kxbXa63aBpM5ojgt9ynpEH5uMk6Ner3cohzI17jcEo8Qzr5db+fpD3ccP1BgarsSfzayxS4T99zk
zJenqT4ybqbKzVzp04shvgoq15a0tbuSuw3bmXtGeA15y6ntrRa1rwu2bKB8NKQjRn4bC2L5AZko
cJUej4To8d8xn9deTew+xyqLauKnqgqFh+WelNPWW0w11B8CE0uGfPUih5r7htt2pELHQ1Vhbd70
BarFFQSfeqjwLR/xzERqXbfWpTHbxt428zkUTw6djXjXEsErmeALENi4AccojBzkFlNmVx71tNM/
GEZq4SJnMG1RbtZpJJ4xa4eJr1tJfEaNp+46h8zIl8lc8g6KXZLJXeFSGWwwwcz8/AEYoDMbL66s
6NpmCV5Yr8HsvuovSs16nVzyR45jSV2OpG1h8D4l+kJAc1NqzfAwxLE5PiCz65EahKGWyEsq9SF5
w6bRLMUWP0uBfCSyVvRAxelgO7SAKLfcZmH4RhRKmHkJQb1cH63MuT3HcoaGicKU7Hqyvfn1MRvQ
Ns+SwnF8sjC6NDwADzDf1mFV96FSV6TUhmJx+4HjEtpTbBKSNLgiSDvJv7AJH3GQwzHbRDpI+Mci
7cGi6DWppJ7RNSR2GpqY/P/s1P+dnVqYKBj/rt96LMefdug/XvDHDu3qvwlQhAxjfwqsdW16sDx2
lJErkhyX5z8braZcG61wZhCZfu3A7Jl/NFpN/TfgcOS+6OQBrcws+3+yOzOo/3l3Bs5DdJGkEll7
ukCRfhlPUxl3Q6Fi56TXOcpOnPvbMTXS+0la6WdeDMtxpH+lPPC2IVrpOUgvUubNW5LYLbmHqtVu
YSgxh4yqebg1ATc+pwtpe+c6nqaPqIuTkCaPrAMvKHqpeTW+rF3PCucHNL+eZ6sb7/qmok+K9CYL
TlHiZJ/DMFtXQ907z9FUJg0rHlvLpnMQk0PvnNZAvvEYuWZMosyQ+YiN654IPNcimzuX9ifKB0Qt
ujqGWbZccJsMLx2zpvs00HpGHQPh5/hI8ptQ+zLokss4g3J8W7BsvZtBOLxMIVJvY26jH5qkG7Vx
QwszVzMpJvaDSwLvLFuC98LpelF4ijcuSrAf2Iq0O1KHRiAMQx5eBlLJj7ZZKXsTtg5ipLGU5pUR
JSmuWxz6LmC7PnpfqrBg3By0vjUEEbuTDCdPOrmzb5WFBYH9KXuYRRTdwIM8WiUtuwMm8HAfLq6D
N9gc9joaLLld8tx+yCPaXPsF1oeiRRMZ1P+0YlmtUkJHt+ig3U8KpYnF1mmUTmU19GdAnARIBGl9
6oM08ZOWGBXMQCXdFwZp54YFD0DATAtNdysHizvn312AUft+UHl9COeoPKSa3hIKHLCPunGelZ6J
a+GhzuiKCeV8JU/x4bgZTnGtKrIboQK6Wk64UNzYc8l801LDa9bTMLR7s3POApFYtImWmZ5vECr3
BNkR216Yj4mftUVzUzD78zi11OSKYKTbmuMUlRs9brsT/TC04nY0hbdOV/1o+S79Qe+WGkO3I8sf
eLUzcwNrCrVSbC7dR9GQAnoIAid7DvopOQ4SSA8I0ETSCrWH9wohJ3iEZtiWVWHRFJbYYdBAyh2i
DnKQp1iMNwuwuOS51tNgGu4WzYnLzBeL1nV0r4f4niU/us3BbIjsk6trjCaKxCbms0WeGWktY/Jm
LuOLTncxwAxUu9ucpj6OrW54G63RJg5VGE+hw88I1r15tbq0U+iPBRIROu608g9BITitlwEqNp5Q
b2CYc5o7M921Od1OtjLc0OSl0yPA5Uzq+YZso9Jv9WodGYoARHpKjJ7qDD+e3FUMKOELpeJswMy/
xhpAa640Yfi7BxqJ1tVSwVQggIftTS/mA70GPve1IZ1vBlA228JpuAMhHunYssvZ3rZtLz3C1d0d
6NTuZORN7qPyUUc5ueNVLxccP3WeokLp+46J7FKf7bbG7Z70+T2gSpO+a2lbezspunvNbe+WiAcz
LZMfYM6eVoSHnTnpp9OU5jax8dGXcdI+aj0WhQxHjtcWdF/iyRIPDRo55kU5calua4JUsqk2g9Qg
1GYMHW8wzA4LSXorzeLZNXH1hwsPNgrvQ9KF9zShIz8vQQEFdVF4SayjpycO2jk0i517CHvXT7sc
H3Upo60+zC4Ma3Pxjcwe9o6RGPd2hXuL5Sn1Z7Ox6BCbub/CM6dNSEjEtUVsrF9PyXRFm3x5kZlp
vqqcbh6neQIgqoio4r5Tj2B7GUqMdkapH7asKapk7SBKOtDog8GC4MkPl5vVj7mJC/ouy8DamIaV
cygXknF6zU2u8Ku6+OlaenuBsfReh1/FgywdAoBJ60vOXGyvmtw5p43xTj8UzzmkhN1EB3WD/azz
ERDrcCv5UO5G8qz9YJEFCc5hxqdtyIQHlUxUevHxzCbiSJCGXIRu8mjjF1dY5dqbpHXGzwG4lE+7
jA5TZ+i+jvx4m5gKx2nr5K/gsZ3bqAur2Qu5/K+JY+HS6rWLlU7FjUAgvJ2B6TxyGMl+tLPZvXEW
MR8UFtG7uo5Cfxa1vssqs78els6hgDLBcGQEjfsMKDMW3SjuH2LImCcnauW7bLmlpaxHumR1ce2I
qmUAaIkbms2pN3XEi7f5OD+EIqf3mWsivmBx7K6YIA34mbPgoEdW4g1Jm24BtbBkZuENyoPkEAda
fKulvcKzO0C/D1nztzLpSC4PumgheKTC7kOC+yU2suApIkmFqr6y2t9JY8XmjXExvjKwpB1aJAh0
3MX0jRZX6i2yWh7lIA2vChKMjlkWc3RQdftUh6NxRZttvFpQa4eUyjqnJ2RS98gzxYMRDgahG6h6
5rEmtRjOVvRS1av3a7GnW0C+CMlYmEjUi5PpPWK88igjU0HBsakzmRCmTPDMxUu4K084ze66fgYV
ETZSdN2rXuO8N6AQjrC1XmctzIpDOakmfjGJ5i3IEC7tnp0oRYBzs5TRADkCApLfC7vm4DdMWEgJ
Uvl0usH2gxTSEsRvlmBcRgzImhUZQGpEv+cIhvFuqvcIqaEWhKSscymzbV8U2Z1cg92tQp36UKuY
pTSx95/6+L9TH1uWS1n5X4tSvXfyFDGa/9zG+ser/qiRV0uGkI5J2Ut23Co7+GcXSxjmbzgy9DW1
6IvaSoPrD0ECXSy2HMh9IAMRnH9JVv8UJJDWKfmGytH/4eUQ/5M6+Rc7kgUf2BYGzSu4oUhgjdWa
8tcmFiMbqDp9P12KkRjwYcTLiCCdVA4vVeNwx/l/PiUTS5ev62nH0M8cnlJ2ZxDjblG//OXT+//I
V8XPuMavd2OSLbm6kXSmxTafyF/fDXqhKnWjfmA4W4hLmCJu2PSqBMkwDcwbN8No9m8KdXm8YdXu
ag+CLK4LMjyU6TmuKj7drtNv+B4R1uQsE0+LpTliP9tW8F0QITLt/v4dG2uT7y8q2PXzMwlhgoKK
8ArJ7S8QUDMGLsG+0V3kxDliaxP18zRw7JI7Bo3034d5Esk2ZpCCg9nG3DqnutznOCkFUI+y+1xT
yYUXa5W1BSZU4mfPI5R/qrFS0jPKJLpNe9hAWNTbrcJS9kxA95lYIGvyY1pD13ETDfn+73+rf70M
HNB0xYWwuTfotfx8GYjwxYJeZe0Fxrb7XIacT5AnrF2FquinW0Qi7kMViOz173/sL/JeWvwcJiHS
gkpHb41g++cfC64kNKs2LC6Fs4gLoSf9BQQjMTJB9Pz3P2l1s/31qq0/iWMhZFCsgoQ1/3KfVVg9
aMBG5QXgnvlO6hXqj6CjtbJJq8jXa/I4PKnPTumBUhvzf3fT/NI55hflRjE4wayic1aHX368UjKG
SYpueJ1BQGXvrfeUYOxsTxJP62PhLjezzqXfj1n9pQcp1XcYEIQoubN5Ndmy0T1kwfCZEgXGBe6P
gaDTmefvlTZUW10DHOXhIDKbgyXtpf83yu9fddjr+4eraghyVul9o5r6+ULpdMMKi0LsWvRB/h5j
fQ43iHM6xqgocIrwNEZx+o3cFWh5S00+BbbM2GPqq350iD9Lb45ChYk2Gb7HjVSfg8UE8PT3lxgA
768XGSUXNxFSMIjYPJ2/dADsBklEE3XyGptRFbjOtnNpi6+RXe6uQ05KpkKt3w35bPVEmEYM/UWB
m6mp9tnqP0mzOr+vCBCeNiobw5cxycvjjBpoU1l19QTpzNlSIwcIsVdzC7wL+m1B0haXcXW/1KsP
JkTcmmxgNmCPMYYoP0DEyu6NJLxlcki/K+tVfSEp/LFDaCm39uq3EfFssDaY/bJs9NFJrrLVm4Pp
yjxFq19n+bLujHqED5l7PkYAtJp7xtXnI1bHz5JMH1Vbdw89iQ+rHKpTqBzrHgWRYTzWkRgJI1NU
dRvm7sE398taFBe19nu/+o2qqsXkDRLvKGo3+4yHyua5Xz1K8ZddaVidS83qYWLmWe2Fabg3EJ8m
H9dxvRNitT1lFhUqhELyrDhw4IzKW4lHqnJptTPG25LM0R3YaozRI5cHi2Cnstcp16Oz0bjVgwVT
ZN+7iWZg48mXd8cuG85yU7LshtQJdxrDhnfgSOMPILaYupYvg1fxZfaaVt+XXB1gc7iawZrVF4Ya
Pj8UfClE7tU2hmEMC1nyZSdTwYiU9ctkZq5+M/llPWswoYXmakcbJc60+MuklnAndTvZrea1Sarp
ygYBkQUQp+suzzfwtMCVfdLCNYzlrR21acU/uA1LeflhzHnSyQYaTd9X+qVLO6iw4EXqZQ8Atwsg
icboShMjKx90pcljMkui2XuuQQBSS2fkAdzGITgsCNgPEfSPtOepBnWvyTjh3kTok2FDprMao+08
ZRTsdttJ7qgxQLMxej174c7WoiS4QQEh7dAjop05sZAkBeyKLG7cDbZpoBn+BF8K0a0rXBzdAc44
cMEBmr7IJQ0WkY7KEMUHVAU7pu/54jmLxYpZGAjXvDxqNPx87Ry2t22s5WQ5hLHzQ+sHFetbvTQ6
8KlO71wsbFTBqZCqU5wmiqmtl/nQ4hdswI2FkSKBpR0W4reatoh3c2bn80Fv27zyLAOEg6cYD2f7
hvw1zeOyGi9alS9iC9AnxTWX5rp2A+BKo5LviuIlYWqUH2XjdpmfQqm/X/pOgkcEhiLO0Ri1eBBU
ZETdPmiGqnhgM5YnvOlGuusr3oFfdlm40ISfFoRByVyN17nDmMDXeFQa2LqiPzUErGfbMJDM8BTU
Z3yPitnVpmCWtnzHguGixOIN5Fs5k2BxFNjQDpiuU3rbaVrLbVzGwXahWQXXYGwql6g6UkY8CSl/
4ZyULNoZE4i5E1UAA1JFrqp8QW5HeYxo1IR+6poRPjW+DlcFknxunxCC+DTGYHsgTmm/NxAXZkKR
eI6Mi1hwMcQbZzA1+Thno9Ff7MpFV1lw9r22+oItKcR9zgtcMEhyR26gKN5gWRXRqaatOe3a0Vri
M9Gl3aOJof3d4uwMbYFmnyRDCVKx39oLBlcQMwkdF0lmq8doz4/JzXvLxpHKImHG94DxfvxWNZE8
DGoMA99JLZ2zkhPwfaysJDmxaAZxgR4mzbu2s8Sj6GBEbUYEIg49olmh8jLyJD40QNjQoCqoMzex
ptznQq/XmzNJ6navshajw8QZ2mGosDp2o7HgjZVQM8WZHcx9RnbH3Z2zSjZbR7gTXszWDYzbpIGL
em84hWseJzMZ++tuYr6xCVAe3lqpZk9+iQxqPJblsmDdMPJuAe2p1l9+fesj6xPvCzTIxbQKfou+
RjxHF6NMF89NBx6dKkPiclcQKwj2rqcqCPl/rKlGV0Q3tTBnaBWyinQuN6aA/jrXIsgviGJqQG86
kdr+PNTGumjwMHn8RiwgYK7WOrkr8mfAV+4JLH3sbEjmS7kv5tB+p8vG25gaXDKym/T2HFLmJhi1
YZU/OOwW+7bQxaV2w/rNhB9dr+lvsXEqndDtzySMQB2ZG1WDp4OGv68MPlbkHPX8kWapdTv1LWCe
mnzq9GXE0NweAN7lP0geW9cQhBfRlnOAgz7OmKN2h3HMfdH0IN/lYxViMzJZ5uZmjO5juNVnqGKJ
tbWMxiASKbNMtYFz6D43iTaEfmYUPCaLFkj3aBalqL/nLMjzCY0BzwasUu6RxAKRtQOaNfhsMmN9
Fk3PaImJbTew08pBp/Suk98bFxC0NlOmnxa3a8QnYOK53eRCqAHuqcG3mnKx4mxHYuCPFZcF+RrI
DZoNw9BdT7MCBzVglHJUezBzsBSHZcSn4qWAHBZE0GlZXhf2ZF5pHcglP6qLfDiH81hFnmO1efRI
JdJ+6hDIYVWruB02adSOeNfHwanZBeb6Ab24iF9FiQJsoFeipfNT1UHD5JuhFkXvCOnkpAXV+A2v
ssasU7U2SldXF3foj4Jl3/QgOPx4WS3osdEl8nZCq2RdcrtaUYvVoNvXpohgSM9UN60/QoZEVuoU
qM2bRTHlddqWZvAkp2Y7ZPgl9gvprrxVcwrVdg7ASHkodOz6BfiNeEwivLk8DrH7zL2et7eFi0V3
1xuVSzBaHiEymPq3cG4szaDhuUpQYTGO25HpugksN3OGe3rELky5kDvar2LJ1eTggKc8ZtqINayp
InkLVzSzj6sKg99rmrTwOm20atzmLYA2VKp5311niNY5RhI1t2sjJ40Al+v6ca5NnvsZrygSiSBS
119V6X+MHf9OE4RpE5HOf91KuY5h3vNPVcV/NXcQ27e+7o9mCk5eQUfExMxLYoVAZ/TPZoorGDpi
QiV35p9dFMl//tk1YVSJu3dtppiohhSHhV9sG39n46A98vPZguMErSF8IdJGKEcThzfy10ZFrMBA
plWbHvOkXK5RZS87zWh5ulEEAW/oIv3Q1QAGNgZbIzKYek5XEblRXJUk4z4tiCjqDQxRqjMsRDS+
XbGOL9LAmG6b2ETnO2vV21KlENcQ8aOdPQexmtG1tJXh03pcrl0yPg+8y7U85AlNke8Vw3eVOCz6
dQzVgM3UbTcJld79iuPxyH+c9s44Trdkuy27SkYz6F8zOFH70lCxi6m44m1axSYYi+pdEtW1gxqS
bouecnTu50QwejK1ojpk/zCdiWDptZPz5UabNd3hJBfK0N6NrtKMZ30gUdjP+5C9hbVLs94ineIC
ZcgIUfVcdjJFuDrmdTXe1obCFadCZwwv4KMiZ1emswjvKW/tnZ6lOYa6OMx14A4gz3REILq0jsJc
vzIU1EGvE6KcYm9TBAOBXv16BJbi3Qu+fHxidFgjPcQHIkSonduBzvCyLsJv+ar+HlYdePklCW+/
5OEirJ3XpZ86zS8E+vGxqNW+xwHW8SeCP1GZW0k9XJSTsMAxb5EMOtGjLyhQt+OqUW+yOyxFGBaa
HF9Li+0F0mb1JWwfVo07Cby7mnPpbb3q36EWMDTsVjmPNrv/l73zWK5cybLsr5T1HM8gHGrQk4ur
KS41GZzAGILQ0qG/vpfzZVpGMCLJzhrnrKxexgWhHMfP2Xvt8Hpw5uk+U5p5XannsQnHAcwsQL4A
/35oSmXvKb09YcB8CtBbbWOyeg+d0uWnyKVWYxxXdJ3aktW+7I6snHtTKfpjpe0fMO5Q7GLNCUqk
/5qBBwAm7mHy5zuXMgsgqu/Lr3ZlhDdFFrvrSfkIMuUo0MeuOHP1XG5kzf4zVs6DSnkQGs2IdyC6
/W/Om0WBDWJ6NSjfQvRmYZjqWb/02aMCwU8N7Vi+2R1m5XwgoRrUVdMsDxDm71INW4YDSiQKTEwT
CcXBg6N8FGK0BJOGUBwi0FpQE/FbtBgvwlB6L4vyYvioYoD6K4dGuyCRWzB4G8q9kWHjGN78HMrZ
YQ2LVRD+HWITUc6PSnlAwso1vmAN9UDrlXTdTYi9RF3kB1pFftArJwnwqehkKXdJBhT0bFSOk1x5
T4qotq9r5UdhAp8+NWWcfuGOgnJRvpW+WvI9ffr6MlOulvrN4BIqrwu9j+UKu+xwXnSo7oo3U0yo
/DFzCjJnRSoCy4o1JRfe3FrXPv4bANi8Evt8akNtVXsJMRpOZJ16r5fng/LkTG/2HNAWOpDkIbno
mGjc9Vk/3ibK0WNlEY7jCZdPpfw+7eB0Z51d+RqxRZjC9DdrkKFcQrbyC9UEn+46EtrWQELZSytf
ka0cRgg45kdU/riOfO1QKh9ShyEpV86ksI+xlDLw2xjYlkzsS7OtExeDoalWziZ82+bKUm4nXfme
SrvGAQUUka0cIRMo+CaYzjil6jfPVDPChxcAy5xSjNdpZTeXsXJZ4fu3romqnp965cECATJcc0HC
E6PB/pFS1Aiw+pNBo/xblXJyjW+erjd7F0HK2T2JzPmO287boo1sM92s/m5pTkcJU2ATm0Lq6YkC
bdUoFxmjbgxldIucIKWVQ+Fjm684IJQWWrnQZuVH8zGmYYceLuKwuELd5l+ayr0GfSnfLQwUydhV
5jb4a/oF/gf9wu8y/xIxlXk9TwNsWEPO/jnwnHznY5fL34xzhvLQ9X2E3lP4bMLDsZsORPBEx7qC
aBR5DjS33iovengqQJ5YapRPT3Ps9Gg2wrh1mLSaAWy4MJCNM3+L32x+45vlr1fuP6l8gKAcGXZj
CuNbgoilqcznVPkGcyZ+u0YkyZ3RpvImYrt+aSqLjdY3+EwwXjf3Ek345WS7y8Wg3Im18iny+Rxv
8qTCvMjb456XI47G+c3cmCmfY1na41GLigGHjzFcDl1rHU1K+K2XNM3DaNvs02xG7bMYlp2VTDEG
hr7+4vh99dXrSvcVSz2mbUc1H0ky/z5iDd+IZPEZNdbbsfJABEzSXiPg7QKtUgZxX5PawTMwGax0
iT4Z2r+R06AaLWa6i5Ye81g0CCXKbgMmB8OwXShijZNmryWR5Gj8huaRzEDH2aD/K75aUeTtygYg
OcIf72zwSg1fxtIi4fH2fp8BA59Nvm+rnM7SZSd0/5R6hbzA/o+TzJPVsanw04edBgpeZPYlnRVG
8UPZPzJRgmlf+4MMUN5P3kpaY39do7c5XzR//qFbfY7+nqzVcuVzjc8QpGh3cWw7Xxr0GbsJiZ5Y
VVJLS7Vo11gkEJxuOt2rTm5WWpeJHpYsSwMObS+fjVUa2t7O7SqcOvjjEyswfaI12OLAzqlc7yXT
QasSDvwiIN9faFFp33oRsAU0N9b5CIuVZXA2r4Dr60TclTh/bHlscsvYwd8KBnRI0E8b86L3uhTb
WQUrMy7x2Eamde8y/oRFQNxO01T2TkMEARndsTaew8cxzyCVok+oD/Oiy2swdeJbF9P0Whldjepp
HPxbAzwXslUJ+CNujTvQXrHAgVqLqyxsFA1+mPzrPCrdHa3pCvqEdQ6bfuS2F0K/aHTjohMO7bjO
9Mgq15ofcc9+CPP56O/DrnH3rpbWgcwlfplwllf1ktdXWO+bfUqzb4+oDKKuTSNqRGS8EA3duo/U
AuYdzeYUVQF6p1cPA+KXomK4H2b1k93kpJ2n/rVltjLl/PQO3MToyT0baLZXKZjI41i3GmgJU9Lt
Ek4b8tFulm9J3RbM3wi8ICxhWtsVn7eZviiPppDQNNl1s+fKtkbCx7oHHZFuR0RRBASQwJGi4RD9
JS2qZi2blu5IW5wGcAt1EC662PG9w3gi+oymqTZvNbC1e7PKvRMzFfocupt8oUBzZABRlwJkDvd9
nYZBFGe+uXKNFhYGjGcj4MnOr0Zwb3HQiimlW6VXlK/0BTcIE8Ybp23pTS/o3Rx9Lk9d1oy8J5bT
8nD4YAjbJd4Ihk67TGdZgVlIMU0EwQRY1tTH2wGYyb2eVfk9sUreFivVIgI7bJpTnXX+2YIvq9hE
dnjQ3bovVpGeWhhnK75gtLvCQ9IP7QIuzEqPaecDGk6AagFzj/xqXzRmJH9YRepKP1tl3Wx4IOsb
7zwcbPAnndcebSTFzEaldSFEO1/6TWusIfBHQRc10zEux2UTUfg/LY53lgrnLnIQzfYmISsJAn78
Mccic43nxEV23s7YX5rQ8SnJCucJqrx5IKEaUPQYW+um10gRsJaXNp6/Jq527dWQq/14cNb5YhDA
3IA4qbpy3OmWhu3GzjEa1eZZkhsFZq/onttCJ272CByRxJRYOcWNlicnGMTWhbTFF0MSssB4tV9F
GZkCZK0goypyLkxBun1ezKh60QquKleUR+L60CTTVmd+RWMlGU7xLLC3EtqQ4dchM1h3ynar8MTB
opGBEWawRogHQfMEcNX1YJksSWp9mTUT+2IC8L3wvR0qcfc0ObFSWpfZRcnj94LCfAOTMrwrOuns
axi+aAKlfqEshOshQmVGrgifORknB7xQ3pbZzBLUMrSDWfR0QasuuiTumC87oXsnW+fk0GDS7UAI
T84i0kCnRufx0671DyPsd0MnNoaOyXz+TRKLkPV9TGUcClrTBFccYAWyrWMEgNNp8Vil7T5ziAot
m281tRRCjx65/ccHfzdAfTu4g58cwBRzPcNXu9afHClLUrbOvNTJwZiq9ttC6ud5neTxycv87Obj
Q72be6tDWaQ24bFRUElXaXx/PhRN95RokYJD0fArUSB5RK2Xc1T9+Pg4ysrz86j27UCCESObfhJO
f8uTzaoZGVmGjL+vw3kbe604OP0EGrJMuqumzTL/fPBjPeGmFy+1G6l5xxLFJ6jManMd0lfbfPwn
/X6LSVdEf6OG1exp3Xd7/15Hpd+xyzigv1ou9KKFFJ6O7KAFqFRjrUdx+23qB+6z0YZ/TzX/2z/6
pH/Em8SQ/N+3j9Y/8pfxpeXh+ps2d/j+f//P3//mH60jF9IbDxFUNMxaDoC0f+lw+E8u82wijJgT
I9PhrfonF8T/izcYpyi3G3XHm8/snw0loHIChgchprbpKabbf9JQwpn2/jEnEJ1+ktANMHZgS97p
SLJ0iFNsEc1+pm/xBJ+zrIFBU/OtJqAzAZKyotvWzXyVV+aiIqWGALKdTzWi11tAHyU8JGsxnsKk
Z+ZYloyU6POOP6bOUUjoOMUWDucij7qr0tNADff5s9BaDz5cQuUUMdHEh0SO5+STvMNFTPZhYdu3
aTeW5+R1L5d5iqQdg6++7NHdhfCmYecfHYNVrK/IidFcQPPUZc2KMVd7NjV0fZyCbEJtstPdyB/H
rq916gO+sfCAIaW7Kf1IHCGLPKduoz0leaHdRU3prARvFvNfM2IOSDJ37cn6BNGeLfIkrwcv+m5r
GScZcqZGbF4Lc862vk8Ld7Yt0nXJCd7pUfZasyGm0vfJnSj1hTDEmq6Y2bA7aBaOjhjv2rEmnSFd
d9Gh5cc+Zl4nhncHbOoCJT8elKm8HZvFOJ9GQGV5Vg746lHLml5xXs3FufDqpxBJZ7AY3QSKKXr2
HaTxDTIexb7I5uy5sRXnpKpup1RbvmR5qa/pvMVU3XW/RRU+BEmCpd/1KRXDTegyDQf9rv4E0k1t
fpooLmvnLq5+sjJNQ7mQwSCSfv5Qzb14oPVORFyZ1wGeLYvsA4oy+N0MaXQSSpb6CvXZAglbO3Zi
bl4qYbR3wJUGuPGMgwKrzmnnmwShjPY+9BYmQ3bXnKB4t08i8+4cmVRk/oHCY2eKVTckt2FxfWPv
N45HoJh3ny+11qyENd4TQhIdRcFeL2D4BvXOD/tvmt60ZUDwoHXdmbl1WSQIEDDVx2xpqrhZNnlc
3lrK0kMN0TILqqwbmXfwO70QmJ4VM5vhzVmlyZCs45whxlBMjb9rGwtXelQbxOwlMxR2UkYxUgzE
LZnG1J9hb+r67dhq9j0jpORMFI7+LDjxtYTVFxRJSn6CzbWstgaGvRaazayfjTPtmEMFVgHAb9rN
r0RWLhqOPkK1XmffHS9ys0UJHpUi2+SYtQEV5xHlUmrcvi1f/13oP1nofcNi6ftgocfm0Cbfuv+p
Xv8HeUtffP1VfPn3v//nou/85QNZhwtKpYKVWC3t/7AQu+5fjOqQBKJT/3vd/9eq7/0FPcpXxCeE
l3SyqG3+terT8bYIV/YcnKAm/+k/GCP8Xtvouq0LTAzoLtUk4d2ij+w/M+gi6nuS44MieoXPeJrm
8JAqmcdY7otEP4I62/AiPRl4OFPim366eH8oV99Kwp+UcJijdA6NCA3SKUod4N+/1HEV9NPa82gp
Vi0N2h7GNsKB1dLjgTIbfcQoCZxZ5ESu4VTcuWSFbUbzCxk9cF3WoFwgWSI2SCpv27FZql0GxYof
LOxhBXBjzViWyL/6m5iQ7ldYKMp4pWXPqTRhqhAkIwTW3PleLtUuKUApapvZJjC36tDXR5lz3uhD
Oa8WvauU+Vda1lrPEB5Z5cPsZQzvDGs/KY06VhU4pWdRj5YHA8a16DgBL/dWpGRiq029lQUQcyOz
czAG16w5/WYiucrUYF84/hfD0jYywvMs+Qt4mVXzIUD3CagOA0Ucb/oqXyPWpmjHQaaBCW9Gsh5k
sRm6+pkvlb4jIO0KrQTBIOXXBdJol2ZB44z5zln4M8aOVpVFTk8xCR2/rAc+SB+/lQQwRw692xId
xQokFfsfycGWLQGyp0hFeP13Wfn/UXIr6Bp1+r9fV7boK5PvLz/Xj//4N/+cPep/8RO6baDVFpSE
SrT5TxyB+xfLCx4WH00ky4P7UwVpABhmj8RSolvKh8g+6h9rCepv22TtgbyPgFhxDP6TteS3TYmj
7I4CqBzVlaW/LTU/bf0ihteLR991b5o9QAvQRHSKaY3456JXY0CiEctzYIVJuaZ54H2yjHCCP2/S
mNGi1oaqwBaNraD5njtMMt1C0PjU7cbeHDbujPPcwOEB+yop9j/dlj+sWH88FBkDVLeCcOP34fat
lQ6GUdjdjkqGEHUTk6Il4RChsm3+F2fFpfTxpbLVZU7669q4GFNGhJeANTNNCYK/pVm3HXHH3eT2
h4/PSilmf1qG3y6gxTkJxpYMt9/zoVX7JcttLqCfhMjcZxMVUO+8TrR5ojIkAKGisFXQzADBcvX3
ovALpfBnKiHP4B8ODp5aPcVI+t6dZwd0LLRq7Hy0jB1FQY2Zeorm/ONT/P3G2SbPpcsnFVcuG65f
r6aEdCqHJux3LejGlmezlB1Bj407bNK6QCD78eHeadi5orbyTehgQEweE6FO+qcXwm4G04qNrt9F
s0OOeNb+cC3z1YuqgpKtOHNIVlt9fMTfLyO5EniwbEEGh/HbFi6MmStgwuwVlQuCPJIibpZfbT4+
irpMvz4pHIUvNc5t3adsUJf5p/MCa0PV0GQ9I5EBg6imnUeKtW/QcCMxy/7knP50FX8+2rubhnOF
5HE778FLQ5wNGd5HA2yCOs1oCBJMAQoj+/rxCZpK/f7+DD3ML7bFjpwHknX75zOc48xBpcBrZ8SO
OIlK5A8RSeYH4iGh/FQR+80GGMbsBU0u5HeHmcaxtq19H7XVbuj9YUN/CGbS6NbfpsnSDrODDdKk
jX+LEXUF9yRCCdAsnyxMxh/uv6UD8zJoJWB7f//EeTJy4E/xGiUj6U8roaCyq2myhw2DXHaZkhj5
2qtGDHFZjWFyEs/MW6crwvfqS+JQrICht39CdPKPr/6/fcHtP/5prM/qDadx997Qkfo5SmVCHFG/
x0SpxfYa2wg5tJ7TbWQTyfspsfBujw7gkgpY1XEq0/Ycye8A8GVitziQr4rthzxQIr9WFvrTdVh6
+qo0o5mqy2wvTQZohyWDzAedC2Kma7Ml7Vr/oUd8+tCRyRv46FgZBmju1rLMZDVYrUetMx27rJXM
YHOKptDGPJ7bZ7HI7nuGIZeZmK3VbC3ZtqVTsR617lT57rJvwM9QPhI8NqEJOEcmoT9qdPd3aQm4
NLTn12y2bjqPZFOEMnDKnLg78cvl9uOn9fcXxLNJB8DbJQh2+q0ZSHCo3dtUd7tExpc4H2PsKvoB
GMZdv4T1pu8L4z9+JTkiykbYWWoL4r97Pfx2GkjRzbpdG4YHmvcb0ka++aU4by102igQnz4+w9/X
bQJ9WG0ALvk+pc+7TYqM/IEuet/t0plUaJOh+iEiFHHjme28/vhQvz+mHoZUx8Rp66t9mfrvP61t
UU+vZMQUtfMJMYOk2BgAKnr3kwv4x6MIx6NMQbPMNfz1KIWO/rQbuYCa0+rtqnF9bY9O2rv6+GSM
39cxzgYur0e1yMDjvUYsQ3NtOLWyCkxGtUaCn26dqcAjJssKbaF0KSl48HXXwk/hPSJp3VUiSz5b
lqzfllNMh0wDbPg0UDvFu/vHRJWI+8GVOwGXYjPiJ9giKu+2YuwSL7DEIg5g3fxNq1c/8mp0b7Iu
HXeRrQ8XxbKACM+q8JM7oHBg75Z4/iZsTvQ6Sfmz31cckdA0+vOW3JFHWB701t74OiObBSLsZQhi
NIhdRv05qmpIDdp86lW4m5OQhcfkpEJbn//IgfdcZh5akWV8hrNoInrr6tu57JNV3SX23o7i8VjO
+SXY1s+Kiz+fAAoG+F+0hukM//oMMd/1i9kbuajxfBOBwd/2o4juY1axoG4YtaJp0IPCdTq+WG1x
RKP/4iXunWwdX00ywmAiKmqDlNu/rha3uvNIiFiIaTpaXuxvkT7P4EpSTZmn8y0eh/qT8shQt/3X
ryy34KczePcWjB3hulE10/YFVHUMF788dkxX1YZ/3SUtizzgnVWa6gerokmp5F6fPAVvCJbf/wRQ
bYSjmHDe3r3u3sxagvlKqohzht89UQ9fKauuXCHLFQD/71U+TI9MfuNv2AC7foiCFLYRdCjAJkMk
t6YOML51UIGP2B+KlWv2dRBzwB0tZxLW08j4MZeGwVLp3roWdng9xfyj+Y8kEqMNG2z9HN97vl+q
6sUddJQyHCgSb9livrQ/uea/l25E4pJdIqgQHJ3d0q8PDXMElxRmFoQmzR/LEPFlmq+1BdZvtdjW
J3XiH5ZtRoE2O0/h8sO69+vBZA4YoWXR2UFhefXxUPLVphMtsK98ciT1S+9uI0dSDlhBSwTh5K9H
Ii2lJznW5klqo7vMsKJHCB4hKsuZ3YQ9ZyjJdUfzjqHDvPrjNfYPX19HF+h5mbiyNxfvTrKLwKmH
SDB3vTt/wcB5NbkNEI/wNXe7r2x5nfXHx3vfsWNXwS20TZ9eIhtuRj+/nisx3HJKEh5ZtuHlTW9R
98yhtZ5L5jHoCn9gXLirknxaR3NNcQMcIRhk1MIOXz459T8+TLbDGBKPI76Ld8t60neDHQ+8v6NX
dWtdwXgEzrOVllRRYMfp68dn/oePpoP1itsMgI3IpHc32UELGRX9xE2e22lH3z0Mlt6LP9kj/vH6
GnQyeJK4vEzRf72+EHqiyhC13LFHhq0xTARzl2R4OiGU8xETYRChTVlrc8PcIowIEgTNi11NO1vA
8nzyvv6+KccdzK6QTblwmai/u9kjBDy4pRl/DJLjDZZVnALtcjEPM/yQwtAQGxTlLgYqg4i71z95
rd67bN+eNaohLjZ1O3qvd4cn/YQJDfKc3WyI+GvtMstYEbPdnWRi2Bg+ncpxgqrnB9Ap+cyfB6eB
I6mngHRXxDCiphgRMF0MsQUUz+y63gjsyJbfP34y/rDQwPJiMM+rT53zPtA0hgc026XT7JwpbLe9
wFkjYPxsqOWTTy7JHw6FN0Vg3Ua053nvez9Jasi6wWqEJDUsXoU1u9cAoQr0yo7+vzgtalCbgbBq
qf22qtVlvXS1B2nRNpP22rcNZ1vNbniWtt3LxxfwD4sYR6ItQomImfr9vtFcoAZXPUdKGMCuQya/
t0XUEJajSxzAU0GLvIrnT5aPP15K9tfkpTkG2MN373MU6SV2aLvZ4RIbgsJGl5OkhbludXK5Pz4/
gKy/fyGoNHTfx4LBIP99xe1louqjxeAREa3ebJ0ZnjOxmWJc1ljgFFCnlebaoSZHCWUNo7Zl59hP
GwiPVgHf3+blSix6jIdQzvmDSXJCvG7LzOvX+JQcqMhhE78AvNYuMqQxchvFuUqpQRPPmJhTsgJF
1YTdPtijsR3BD8xntoq7IUjMXTYY5YGcRhAZ75zexEOaC7KPtqlRTM6G/IXYfPJHQrd+OCnNkmhV
s4OJz6a4tUIVo93G9zKvjPmQl3TXdlgxC7HR9No4Fgvmo53ss0Fe2gW6qQsBPia8diQWSqWj0kZ8
bq3MplUv/Kxcl/gAI9RupaJX21aVbnuEgreDxlz52JZatTfaDCjGHLVmiwwseSikYwlcU7jpD6Ci
ozrw+qrKtnMGk2hT1DiSz9OB7SQKar9mHiHliKcDP9o8rasBd+8ZQNlQp+9Q1Oa6LmxVXCUkoby4
mMhmGODwjBZPVO1tjcIRon4n0/lqDN3htkxE221mrfHdG70qPNA0hF32B4rYadt4Ezg1AZ67XsG5
XJZAytSHhsonapOHqv2nayZTo0ba3j2h2EjX8qKyELzGAxPfurb3hddf0+fd9iACHsPazJ9yzdNv
utLBa08S615TQVpW45/6XHFL5XaK3fImdGmiCshIEESSHT4CkJV+VmyjfjhawzwGJgT9NHPgcPYg
Jft0srYYXL8LiKtwmmYlum3dnUP0wAYan7MT/lKtqJiXVYpo4UzCn/7qdjjTBLaYVekOL0vj2PvB
UlGlMLLtJH8A/AI/1WmubL9oNwZRTFcZaLYAILtx5hV5fIFNHWm1Cz0AMefDtFj2ztaM6ySBtMFc
MDyEvgDIlGY9RQVj9ZyvBKQxd7kmm/vQdJC8kmUmxXrJThndpWkU7TGbJnO96FmzmToUaGkcDrBc
gKSNALuYontX0G5vsI6izx+9eLssLTEATMvXoTmbyNQd/SaM8vq59KR+Xsaut547uKtEprWvjtaQ
kNQBmfBoWO/QNdiHNsdl55KSd7D0xDzI2UUZMA1H5vDbxK4NQlbnpwKT6lOZhHvXFrdJPz9hFGaU
qPs06vrwqSAJq+UNLLzD0LsIULUGI7St3WW+Fx5laCVrJ6q8jZ4KJNZIMlYihU8as2+4SVptuGqi
1ruRPWPG0ZLn3Ry6SokNbkUrf0ikpXvP6pJ9Igs4AIU3vAqJ4HFOSL7K1vgkumWG49CU4HAYJOot
DuQq8TsiFL0YZCAPz2OBBmhauw37CD6mLBKkuY1fkJRkl83IU5bOYNy9zDgQPTjjCu8q1BiLh8+p
qjYTL8Qm/Dsrz/s7OQ97kisbBOKhIFVvATzxRTOsLSFxePI1RMD1DhdV9W1yCULdW1lu9usCGe+w
mism2+caVgV8Va7XAr2aB1s70p7VJU3aBhN0y5Ui5aPM17gZhruYrv6VmaekxRZllhzGlNBeG/rA
pTGamK2SYSTlvqEZFydS/+roIfUk/d0arrSen9V8ZL910oucTY7GL0hHO7GQBUkUjUMWvvo09wlX
LEl9XNXhoK+X2ZvumTMVr23dYg+aC2k8Ywcnp6+v7RNhcfUXnEnjGjv2vOuoWO48IjW+DJLfmbUc
L3VnNscFETEoxFIcYKnIR7pwSt8D9lABPHgScLg1TzGUiW9NDQswm7TmyW3MZJ+2YZcfSCjKtgke
1Ee7wq6ODGcc14CVi27dL0qemZuajX0Lv13kOHaQUnAdsGVjv1MSQ3alfrvN2DcV+6KGz7LqkmgA
UjgqEICNUgg03RgmQaWLxg8KRoNQFeNcPYPaeCSAJ77Vixigtdv2oCy4nNoD9nFO0VWco7PIXPhT
nWx4GMypHy+iMIxOiYcXiPDE5aLqPO9cxIJfJTtuJ/TEuR06015WVCLN0YGVd8KVWz/TujM3NM5s
sGS8qpsSvuB26acMG8SkZLdgkE95Xg9uUNvE2vASNbxU3F2a8M0xK3xxcuO4/toOUXstFhT0MuF6
J2lGOg0W6p0Xc1HJE5zPNB7N69pu66+22mEGpbPUxPA1abLjyiZ74kr4WQ1MkNGK5lgbqX++4Ar5
2s11+zTEXNfFdZtvlREhFVt6hPwY8YrwGNGNQPTVye8+hL6TWBptxDLpR6cpsfFAYx4v5u+QFAQS
p9ocLUjh1miE87nBZxm6q8+0HD9g0yDPiTHGeH0fyhVxRMZdbcwkQtpVeF87cXTp2H317EROtu5U
RAMygCU0VgMxMt/t3jI3Uec1JH7q4ToCW4FXj5MnjX2693ABPJdRmOytmn9d61p06pFCgSH1bCrw
EvnhSVhNfmgzxUHoCMyE/pSN8F+Ljv9BOPgqDmbMu3W61IgaFt5z2lilfCR3Zn713EF+dyNhB2E4
5wej7dRT3pM7zMzFtG+TIh4ekEf0boDDpTnmyJpvvK7FrpnGzq3mL8QD1eUYn2anKAnjFmX7lDfL
dOU5sn/QMSfdJOp2mwS1nNspDr9GDBwoQ+tPx04xFzRSVYTkqnlpPF/pkTa/6kuVEI+jvKE07cMb
QAvi0Ohxee5YI79YLdkNJft07+tMZJYRoMSR/FQZb7QiBiBLRGEZ4AsD/E2/RbaAnjXyKh2tQudO
aGdB1pjmhDciZsu1AiDZzIdiGMBcxj1P0qI1LUsvyNlhzZoVn4jjqwzMKUt1pVkpTdxhzrnXuvTi
4eBYFfJqX3avFUpHEFx6kQZNMTavmI+MBxFhBB9GafxwhhQKEK9ec81qsbxWZlq3AVmGWIXa1O5/
mB7MFO4ZYkitrrksDl9yudPHDMAoqiJSyMxcu/E7ndXMdcjIrL3mugtLGv+NWUNNnOsvExk610bn
RafQaZJd55MhlEgPwIuMlZHd4/0uSRR/xLSr3JCaJ1njq0yFSMHqeKWidi/YE4fbug9bFjG4y/RN
O6tnIGx5zwuI98sQqPxuyPNhL3C0HBo+m+cWJFBSHd0ouXKErLdQr+R9Ww+wJZb4tYsq/l+yrut1
ONTWVxsU8FbUkDJqOLhr05pQJQ6WszO4XismmmKdocyqV6B05hujaKcripBxpWLmH8w8EiQaVbf4
gC5Ir0mYReoJe5m2XY+AfC4b+j96Hw+YCuqWw2bOSR8hYUB5Yd2Ajrqb9ES7mBytPpWzHd46oVkd
/CnpIxZdaJxGybCxQY97sJPuOMxzvk54Ny/0aGzPSVNT1gSUQpT6lIA+4z9aqC++DWQlc8vpJiNt
6/tA0Dl2CRxJM0y4xZLNpnSMGuKlOJumVDxSb+vocqbqqz+qOVNFOj2d5UODO5RpWUxBOqTV/IiL
IbrRy3jculO9d6q8WfsIwKNV0lR7b1xe6P8VX7IC1SbfHC4SAcARCz07nMBFzx4HaZbJA2hhazWE
GsC6QtRbCfHjrADTuxa5WVzzf7g05UPtrm80h6XOj256yUF6O3SvesAQKxrT6IhIRn8B9uI8gPvJ
90niPkB9L3a0S2PqQEq5VaEUklUyxheJR+MGcPIhRI/7NdbDcTt4mr4jkol4ywSvxjjwMso6Jpo9
o1UYzbNzRnEhHlNh70p7qra8TizAVcruNHKQYvqkp78OWW8+TrUwLv3CX1AtFOKuJgcqmKhhtzZr
F6cm8wfDdt3reeAu2YOcmq1LXbhquxbWHXTdHwujJhifEXHKTcpjQFhSlKAgLgkQrKHyr0SRymCq
0xY8EWylBYFsTyZDYJK+/JISyXaMEM7hJsoJCBUaKl1y+BbdfOxAEW15FbcgI1IKNRt/auj2l4Ww
w3tgHJQZYiDFxtXJsPe65MbTcQhlheWdyRmFbqjHm9jOMQRZrX2CWVpVQTz6hHKU+XKY52q4cGzc
dtRoWsYLRz50HU0pCCILejP8HsV0aQHVrnJCjuHvV+Nw4Ydd+lSYwtmRd6JCpicSgpqlpqXRJ9p0
5QPuPp9pZrOrc4eE5LUWg6Y/JvqNTUpvm7rTPhy6YPBkdpFzl89kiQJOigrnIQOeVTnK7py+L/Bp
8KzGpPlPPjNT9jkvbVUqWJO9BA3sb0WSi0meGjrjCTxOe6hM96uxOD/CtmqeqVjz51wCQEtRyN3D
TNewUffRpnP74np2qFhyErIZevt4cKIJtBfl0LSHyDMkR82qRrEeXF3io8sMdOClcKqTBq0aNtLs
VifaNwQamF5KlHefAw/mGbXT56IgpMJsvOKa/APiPZKZBTSNx+57Lk0Su2Uaf29CjImBqfGDDSoA
EK1pdYsnyRufWioe7lvCJge0SM5XQnOsQ157fFH8qf7C15Le2ZIbcBsiGpKHKkzMO+pjdqZZEYtj
lE3ye5FBaZS9pIkgZ1K5M6EydeXShc+6TA0iqhXTpBJQgCRW0GcS39iEizAh2aVeQvmdOF7C181l
8NFOZ3Z5C3ychUHG01ht3agbqq3woQuv+ynm8YgxocMYKOGAxU4PCcqPqvAZGgb/xq+nvF27qZ/Z
a1HqPEalNXcZOQ38lbBtkEutS1RaLpuYiYOmiSjlWbLYHftGvRwMgrdr3IVbild+edGwbB3ESPtx
HQt/1nZwIigBOiakgDenwj9PY12Ua4dUkT7IQ4e7pC186oJ86sPnoR1idJp9ApwMIBWBuX3PUfvG
wgczCst//vti2oMW9SuYHkYSLFJHmeYaIJyhpBMeYvngmK0Gnl5AL4hLD2+tvLXRj5W7PElp96As
SNhgZlO2rw26QCezsSdj29mLfTa3XXVrjygquIXMW4kfb1QAsGvTD2lrPUvPJCqGYVeQdh5f+EM3
vA4OvdH/x96Z7UaOZMv2hy4bzpl8JWOOUEgKTSm9EMpUJmfSnTP59Wcxq/t2dQHnNPq9H6pQQGkI
xUBut222LOgNqIN3DtyC53weDNo/oYSV0CIfc9cH6y+lJ54B3rQzFlMLwJrV80cfjEHwGJnKedRp
FfHiwWqoNPZ/Ndk7XhM+u2j/ybxBl+FZHLSOr1/IcH6lnF7SgAfrU386tD8heGcEvfsGMFXvY0kH
F5UaU1jQdcK8y8u5HCr0v9MI6XNNL3ZMdHZiyewogPzW24bdCiWfKoVLzGeKAzc3Ye5fYdkL+pUr
r1+5gwtM0vtkMAW0VEbIgj7KjkSykbzomTC2qqjFiZ10cxjL3nwsY2+64GVKX5clGV9GMPx/yOr/
tbb/G2s7ATbBPuN/96Duf9ZN/K929r9/zz89qGtCyMdkZPxu3WDf9Q8Pqv03GlyRJlw8Pqtfkf/1
jxQT2u/fPacmJRvcGPCaYlHCEWD8R5ZT8ZcFCUcezPX8MIGEjHrtrCLzn/wavlEDaKu94mB68fuY
J1PQtVyHWBJ+qzTnqaF1rlp1H6/Uv82w3na9O+9apKFu1YiY6o2jSVvvsV0VJEAr9pHQPEi/WcgN
SWeaKAe/+TVHuCDrVYeqV0UKxrb8YKUsbtpvvWpVrki1MreCw9jBXZ+2fezeyER5DyPY/dwjBV2N
6chP69cjo1LbVjOoaFzVMkStUA3l/dwaNr4BFLUMaa1ZNTabKOmmdkc31OexfzZSPwdojiqXrPqc
hVBHfNnet138RhNQGhirmueuul63KnzZqvWJVfXTnRaxZVUCGeW3FtJgj0TYr1rhvKqGJfJhDR8P
R9QwQv5EW0xXlTFf9UZzVR4lzfZ7e1Ujm1WXHFeFcrRQSUgZfXWremmtOma6KpoMNZ/GgMaJTHfi
TgFJLUWozFYldOmqeMurCh8GlbRELu2QTVFZ7qNVR+01NR2kiSY3ubV+81e9tVuVV3w5u9IfH4k5
lbcc18slLbymDzI22jB2+uKukWY8bg1v4CpTqfxbz4nxkUW9dTRbrQtNmqeI5MZD86RMLXoyLN0+
W/nMPU0r7eYAFEVx1ZHptamL8Vvkc7nEqOq/TiWkkIDia4QbMASXhJaSbTvmnHHwCzy648h1rgBr
gpYz2IfO9OS7m2bcoTJ3KF6rvLLPpLX9vTAKwHvV7zu+XiCQx0I2F8QibwNFTOfJ841e57yJftAa
siKXFlFgttSiOsFyZUpVXuUSFAe8CV2RhqsrqYT6PLPw2Bmjm324BvPFZoogrLAzil6zFeXpmVG5
ncq0fqLoWb+azlSfrfUOwLibfUgJMB9ShsstK80XnfA+Jc8dQuPDbNP21AMYrOgksKYt9Cxev7Fs
DvBH2a7b2D83jfLAFwuzeJ2Rub43vWseNbChWRgTozlgiORrkmF64AnUQoRpOG8kQvRntCJMfh0/
Es/E3G9EFc8PBmykV7uP5vxgtwN/vJrj+UbTOI+xrAWnKKdnwiQzkofmzOtAmzc/kOhborYF9Bbw
g+VMQr6U7wmfv33qsFjDAsmJN5rS1llLyIpXqVfpdVYIBcBPh73em/KnPXGejPpa3v9+ZBnuXG83
9Do/vjAM9zFeEiQCu7Gd0IwS79GaVmlM68pfxTqoVXbVP7eZNYa1M7MVTdc//PdBlR1u9+JOJV9I
H51xtAcuIhtsuvNW+DBnstHKPn6/04g38tsW7G59oM+cV9Jp9Lee5df3owQoHjCcoXEisLwyrhlv
Y7XuMbrSch/pP7WONfUoN52ZbtM0nEqMuHetgxx4Ufue5LxWrp4IIxrlrgDJ+9W5CTgAUTv3pJ7n
s4p04xaJjM4wpZXbhHckdQi+HX34BjrZaJcJ8lI08YMGj9/ozsBXizjRnuoF1+PiMPVS4urva8Jz
FHjwapVjWT+l8Qwfs83XLgIdF2ZYEy66zK5lX3S1Jv8djywp4jo/vh9ZbLvFxLt+4V/sgN6JW8+h
oeo0bLPl2lbJdSCDCpPgeVDM6oNdf1TgJOOSki7fuzO6nnN9/JCsrRlFlxzKrPllj/7ZNzmRdEzE
leHeptbk9JDsaeF7jZvW2dhi8i4wn7jQRTaxGg3yyVyHnlHVt477WB8Yq69aT3XnxvTz0uqZfnUG
ruG57sUbx5UUALq4H9NyvtLvAsov27RRfTIrN3rQO2261ycDwmAds60ZPSfZO3WeBVRhW1uQ84gq
7JUPw0CMsvNylWw0iI8VdUWDMn6qaqjPKknlOSMXta2MUj9is/3R6N2h8uxHbpNFmA+9yVwaR+9a
bHxrNe/H3GM1XyrQusUAq6ScK4zApTlvODhzjARhOYTSceqn3rSskITu8lUONuMa+7fVd7CT3fRU
Zb08QSYiYd4loW0vvMCpo+8m1Uf0ucw5mQ79xZkZ2hlaj/k0l0fwneYBYlm+EV4vyTnlESFYinNj
CC5aXb8r0bMxrGoB7k24p4Y3PtsLR2zoaXoXeqlCDb5Ir8+/zFneZOq5P1MDDQwUp/hwEe02ep4/
dxgaPykpNrd81qGQQsgI6VZlAYHQfYIibKlgWBauB+ZQHGJ62BleKTwIF9QlP3pSZfuVzF20FZU3
X1mmjoQ4YlYxYdUZcLyqpem3wDBA5unOteCa/8jbinpzJ9Ip75itLbzaitxcr2WHHATVxmphK7W6
IX/CZsq3SwlIo6ypb5Hysyc3vVFe628yffgmImp/Rc3d3ucsgRG0/0E0410l5l7MKnoZdYm33syH
wEbfDGuLzXJj2S8R7mdAVKSdMzpnvoEBbsOqNTcddoXL6HEgZkjwvizXHm4uZ6yXnEApMwQBczaK
znwau4ig12BE3oSTJXuhVYRDc2uVP1uivz/Ry+hnbEo3qOI2Yj2rIUk41rjLW743LgG8Lp24ulFW
P4JwxmaUKCYrc3WGyMa7ykGOH5WYi48R+OvV6ciK2ExYQeOky6bgU8SVvEtRj5PKVsA5Ss8PnCmL
LzDhcv1E64o+BUm7OFdqM/udF6tS8JGIXztn0u4dvfHC3EQw5UWkaRyKGbU2edZf8FpZvGMqylRq
ZUvqApaR2+DU19ca/OrJYs8PU8pemc4qevXxat7Ql9Jsu7T0DCGUV9q1iz37yKSQ73VRK4qaoHGT
S66tbdJMv6rSMO71Mu5exiYdDxDj1ZujOtayXAs3HAs527ojpCBLpvBnl2NeMoWhImsnUXMBk7qh
DjU+tRD0R8auZ47Ye+keD6vABmEV311qjoK2icb73NHEXRNBMinMutkrA3tXP+ZRyMxwR3PbDgPr
HtQE52Bvec+appabrBpYYI+qIQye60FKPcsOuFAX1k1u7RcwkVMKcZEqRm4DPVltu2iHhyVnxsuH
uuXONXj3lNQUTyprR/aVufZuQhDTaXv/OQKcDBTlNTtfOvTMFdHa+wpai7qYdNM3Cx9xTPXrDuPG
HbS+r9yJlYHfz0ErRvvVlNN+Gqd405rL0+yY7nVKDZ3AtJftcUjuHY6YYaE323qo459qAmnRccsb
FFVfQ5qRlhTTdAKS04Z91kbHUUWXNFY3K7IhbEVeBpvJmc5RhnuV1YaWgOND1r35OVdX/ez2mpOu
OZ+k0OU+p+osfjSdTBEE79sR2BGdpnT3+JoWc0uIleC064t4RigYi3k6Tsy/y8VmVKHyIC5ze0sH
z7CZPGkg8/WQvyBoDn1fb0onxf3UxkMC5ywnq28FjhnVxoG74Rtn6UdN+MOurPxV8oGKF9FHsNXn
pb3GmV1DUrCtO4SFb2ox0+0inVvq11pIpRe8ALaWm4Li+XvlSvt7O9UzKLhq+a63enc3lrSRpvrw
swGDtR1tY7jzhsHcgJ6wThSnj+vRvX1A6DEuCC7qFjOqbI0IyRXazwdRtyhQZZ99jl08sw1pLJP7
fXQqtRSiZSYEldptFQ5DSpsX+gK3ypUw2FnpXnj+s6+Bg7Rz67yYDNrIAl+uAajAgl13dfQ8LGrr
R1IYLZp86p/meKFUlg5hhn5ou913gVj45eY2lVlj1TLHt9bBdFKW+5n/JAjViEAxy2jsyrv8CErM
o5xpseaLxfb9ESjw8lY0orhrk/IHB9AY6LsBvI7c66rRVBEwyir5ocqSu76myi93oFkGMH3XQQmn
cavRRfPO+OJsDTYPN2pHlpAZ6GammX1vZssKGgMfcBKWr2CjLnzSwAi+Ov3Yn5U0q8tSDB6Bk7kr
7nNgnXQCeGbyHUMIXWhRlk67lWSWcx9sVrJS6tXMAYXvfRF95sIxxLZ+Y9fgvXV4ud/hQxLiTVjC
Is+blsYl311h6mKsnqt1nW+vi/1oXfG3XBiBwi/HdF3/y9UIAI4wv6arOQBMq75xfjsGbMpkWSpl
Y43MWfMWihlKst/ugmo1GiDaraYDMBS/PQhMz6slYfrDoGCuZgVUouFXshoY3NXK0Kymhgl3Q77a
HNrV8ICqfskbaFcyxgzhlGJ4iFeDhLlaJagLYLpd7RP2aqSgNpZy29VcwQN74eAXbVw/qXdahgWj
+O3G+C1l/Ff1+XeqD7wZ/HD/u+pz/PpM6n/JHf/xHX/XfHSdCDHJXrK90GsclMb/r/kAMPibYYIP
IA7oeH9KHVs+qWPBQc5w2GMQdUEM+rsCZOnADbD7sQizKd0Df/AfSUDWX8yLRJDINfOwCHIQeoSN
/68SUK5HqrfdyLmiS2pHwH+TOlfsuHBPeCzdXaBtRpmbHDYBNRRPSypt/zsp0Z8Jnvcny81NO9Rr
8xlEwfSWu1p6xg07oU8aHgsTOiq9ki1P69cbYKgz1YiFEQM3icdRvcDSgoJKz0JhlufcT9s9E3yW
XV1izxyZVOHtWEFXxzKaMQBmPThDmMKbqiwsgKNw+HDqGcY28/vHHCZKE2RijC4F4+Kl7ampmJ1B
nQy/Gb9oPPiwyo7Jzm8FtQW1uxcylR9NmYuQ2cZh6dx+mk22QurQfiG+GE1yXuZkOghZWzteKO1a
ZVrEGtsddgmoqyYKGxA3Q4MZpNfLYWfDPeGkk47ZvZYkxhvVUWt4W25Ik8EeTBNxm4kO3bpeVRsc
yW+Fnfovkz3N91MFI0Ya/ts0ec52WGmr5lA+WpmmDlbfGNemLJtjjxhBQWuaXsqhHo+2k6R3vlZ8
+p3iiIXjdWvjajhTU+nvi1obvre5Gx3nyDZ3lKwWPwGvNdsl8/Sfa+ZWhV7b1AffSH/2BAC3bKWm
b7bujRVElizmfuHRMFIW3odh9EQv3CzhuanfyrR8Uxq/ulISf2syDjj3NXvL4FdvyT/RXCTdEhje
CCwQ/txg64GZ+uWTu0wECtjDyeP6jnxRQ+vs2GeyjUGByg8oGSoNEtclsF0P7qbSuP/uBTvsGZvo
NFKhCTT1ZuV6/jDP7XIfjQlFsQtJ58Q06AlJxWTzW8waicy19lZWYH+klyd9Gp22uNiYKS8Jw9Md
oTyyXHQOPoyNanZV204/Os8qqgAKQBf2uSZ/+ZgdQeqNlr4v3Wy8MKKlh8mu2ksHZ6cOJmeMvxLs
AyHN5PaBqDI8irmX7llHbaiDtHMFnRGzCJzGh7PaVIaoIEoMfhB7WDng1ZCYYtNi4FDKFfcK0Iwb
I06GHZUIuJq0UssCyLL+eSjB3wadtDBhMNE1O38El694UK6CCdwuc/sSc1+k25SSr1812t0WYq1/
cBEUL42tfTmLTSAoSTLKjKKYZXSjwfCl8bgMTbxJOzcT/huCVB4MjXuWEaInVTUJAoUtvg+OXuwM
zu4/chUtp2UqYUI6Q+LsVzxPwDF6/EZXlfmg5ZFLUsKLdjSD+3FY5eN8rkfN6kIPnfkEDXSUG+oj
ku2MTfcBK2G9XRR3ZschudRNJu5D1m+3ArvC3ivG/hW3U42fssI/nUUQVFw/Ts+aZG1uwx0s6Yzj
T6KeiiirQcEWia0RU1IzzFs4jBnjVTRvU+DhL8OkJoiMSt8ltmBb5oO7w5wT3SVe1Tw4tDlCgG2e
01xzbr7ZH5rKXO5HJoaQOsiT3fOxRlk2APdGJcP96NQP2K01LJh6OwXwrecn2NTyjsJR49kwaKDA
qKA2msPhvR+b8ejNaRIdK+G7kKQUWCiODOYkxR1zJ0foenyMLdVc5kxmIRdPccVOUIXIfElI05jJ
RYHe3dgcxXFR+hdau3OVlqqO2L+NY9n2TpDqLQWvlTTy9UXe07WebKJUPmuunHEcG2b3xCFr/lkK
KYE7uvNhzhio3Vkhfjc6KhInkCTUUzvf45+TmzTiQi6MpTunST+9VIWwdkpWceh4g3Mn2Joh7HIh
8knqbSIsK+9mLZLDjEs51CgwQuzuZg29xHbeuQkueLB87aeeKS2YYGOG5Lr7X1mk1RSqpPWtVY6O
eYU+7VqJz3gp463SiwKk1DCQX281uJb4xN+NJe4uTVncWlTRU+I7VWg2jTxjYukelopTwDh5y4PQ
U/++hSGvgq6Plq0VO82+tDhJMqF6mzb3hk3vJtbPeFV2Rnf60a9UtpxrZhFE+Qj3FEPAJdHQQWpp
j28SO3Ro6XK5kW/3kSdr550IDZ8Nap4xu3rYsNJ8uqP/WeOCFeNhsVPrIy8G7AquSq96VFX7RdT6
51hCgwbK9sLxIQqNcTYO9uBQTiy0CJNYqk940xbvWPrFbRH6kekBIHNj6s42FzMvcGXY/sZNh8dR
5vEbhDaSND0AHrqwk4cMzG0VaDSrvorYUSffVO4p9hLpcQWNAOKOiLFtJy4tPVW3ZekfKCTFnVPg
FMXPl4c2773nDPTxakkN+Eik+8rXMYsBZjz6nnbLUY85Kzc1XB4zikNM4t4hnZx+F3v0M2ECBSTq
RRfWuvm+xrl2XKVRJCFMRaPE4MQHKtn1Ja60uAObbXBAxGMblZfYbrh8j9H4maRC7jUaTM7YD90f
ulsU30HN06rbNo+tWdpPmNpfxGwRMvcjxcHHdI9Npy17r3f7rbLd4YUalv6El+czW7LumGQkgFQO
EW3gIHrolwKTLOUi7SnlHMdiJ7Zu1BfWD8tqIcV2aw8EKB8xUBnv2N3GC3YOyOFIu8ObnqbaoVgG
+1LKFE53au+o3VQhQS/UB+t10uDWC1zi27Qy4f7GQ/Hse7Hc93gT7zGo6CvnFbuwin56LAlCFNxk
j77FmQvl4dAS478kljWeaRGIvw1+ywq9HeoN5GIqxR17+UWw4DkpKXk28sx9yiMeQqfn7GrwVAZO
Zt4NXFW3YO0/opZjQ1lb2E1lfSlIFeHUmi5zpFsvhcpZkODK3IITHPZwBajAnvLoo+nnicxx2nxw
SuEI6/c+6oIxHN0x63eF036MOtcVX5T6Luaomq+nxoLeeK232VpAIwyoV1hOPq3Mbh4X56k7uzUB
deIw5XC1CnJuZD1x4Qi3eMk0p3piqMrPlfK41ds6B6J0zKndretO3wMBkFdcarvSMeXem0Rzh4OU
wMVka/sks0rA0UZ8cbH3bxtKuQ8xp0aUOozSIPrldEysAtnV6ymHyTKb7dv40UK4CvH22nLP8X65
l2yBIPA2+qlemmpne+P02Xt0r0PpxWUa5a1jBzmlPRXlFMoC3LxMP6o8kR8OCVvBmPtZxn604YH8
KvtS7TJ0CsoSK62heFB4IWhn7RAvDXBHmiNLcPFWXt3JyWAfk1sOFuBSJSFesy+cdwYOkWXkluZg
DrB9FgJ5nt0z94ZdKordiK1iJyLJHXSMKDniOoDOybSZeJ44RKYmfnmE4oJuLgYa1Fhr1E4Xb0nB
NAGjB318Rf4I8T03UZhmpJ+oXVd/Bt4EXuoPkqfxwZhAjrtVT0kVa4iclVrfQorW2o0aCzRo5Ubu
N5WIxt/pvbvmGMSjK7khBWwiMqzpnf5jkm4B/BH2lhiMgu1PbuyiaiFq8+RNUZ8Bohi8pP4B93Jg
+0ntuV8+u1OS59YJpHman7vJ8+vncR541rDyTJo2B37FpBxkDQ590GGF7g5UYazNUn6a01sE3Xij
dVFGUzob358Sq/UXpSYgukgFg2g26w8qUqPdbAzyiJA4wQEcyKJjQE1P/eCpOyX56rp16neTT56Z
z82O30g+Cdj0pkci2qcQMuogllP11UQAyOt08o70sS58gjnMXd3eeV4wZQeKrdeXVUA2pmFrkWcY
GeOWTUBza0qglZkDhlMrZfkoRriSuF9nRNhk7A9W0UEew2C/YeozNjVYTZbULTRs2s8PtM5YW5xc
xllULV4y0TAC4CjcshACKk5pgAlunN8nclkDCBmstxbT0ERWRSJQtzoVTYpqllDwzN1GcldhWnTz
+2hH9zEtNHEgCn96YokWb4aMxuqw6xdxR3OMEWZd224as1hrhOGy9riHpHfvcRdmCc5uA5sZ3t6g
lVV5msose469gvJhRk/OTO1wnaslfqI+vt1565MNCDTbg3Lj9GUbJRyOaBgbLFTTsHUoWzzOWaue
oqgUHQ17fGnPYu2Yt01162Kf2InS1WuTNPo3Hf/ut6qOX6PSFRfLwCvFCkdoB9OQWLArH0WoH8TZ
9Uv5hJe9pe0ikpV7h3XLeqwS9ekuDcsduUxw77REUI1IxiUN0yW2cNHioLrPi7l4ywRrLC8bo70H
lC8O51439hyFuhcEHPriSYKEEk8j5qVYbnhE1S5rEI82U1MtqPmdjaavcAN3igj0BqLL+H1h6mPi
1+w2aOppflDu2mpV+UV6a2LcswLqKSuZrDe2rafpW8MlUMcmPT0my5JdSBOnx9L03SvuPg6w4Lg3
jtC+F169vCTAPanU0R3+OJZC9VbY+fyWc6kweOePIlwyd7nX5potA3gD/KRDcaPhFL7swvuqWVi1
6EoAGjBypHgmX7CnsNarLNIxw5L65fy5DrK63Vxsk+EaL/TqcVvwK8xqpMe0JZ+ovtXd6JX3VDi0
JlEUh8OY0rkLEBSgxCvsEwe5G+Ons3xp7GrGB91nO+QkrOLSatDmt66a5PS8jBqL30DrOPB2D71o
TRcgYe8aLr0DZjONZ56SxiMYE4MzDM1Wr9nT/L/SGtrEYp14pYR1H2muei6Kcnr9k/zz8Edy/s84
rt/MxT8F6oUHFRKoto00DFnC/mvWWqppzChOGK+QneyN5htgbg0qoSm80QgxRvGHUZr7ITOoc7F3
mtXs7ETfei6Qxn7ZtnUHZl/b+0tGLCPd/98P7i+50T8emwPIi6g/lJa/koRKfVCViIzxKmVzdSWz
YnRIh+t//ktwFBG6Rs8V7l+fAMirE4feYbymBtwk/nGohqjcevf71/xXkvy3kqS34iD+D0myKNKK
ROG/qpK/v+kfTjT3b6y1DaB6Nu4U1Md/OtFoYrNXoscKd/FB36ygxH/W2uMV8wnBgODmTL2qiX/X
JU1QrY4LHA5DGZABMNz/iS4Jh+xfI8cg2IAt4kzDE7fm5/1Vt/yTNS11UuQbvU1Ok8Jdw3aULnab
JfdZKheph1Z2i+wmyw2ZKyIza1gdbWzwbHaqLQfIQ6OXUFq8unBOy+Ja0bYY6mUMOiGmRzb2pbXX
M0raHnM/a94UhmY7JEYRZ+EcFQReB3rKmJRLTwUFPUZG0JdiwZxFXv/iZxT1Bu3YLMdFXzorqLLa
33KaMJvtQFCPrq+xJvXYRpINjqep73SIuD9+GzWo+MIqvwgTOLUsujacPduwNzpCk3HxjS7ZtH7p
3I0Wxpty6GEpG9rObaFyBAxywuTGrqdPMsvmxykR3bWJjfK2uo6qrTvVGskEb4ptSplEzGkvk7fC
lnh0Ylo4uSPPhxhG2MmQTXrmsrtnidiQT6rTmiJgvDlGm2DT7kYj1zcTbRw7q3ONt8JnJZeaTfGk
GwSq/cT6iEnG3Nv17G9Yd5gPvZE1x6GerU2iGw+Js7QbwoT0o8wsvyZJk4hJO8zVrMabLZhp7aIg
NiYnN/lBUETuLfiIIQpWftbLkmSIM6nb0HBRD/okje8YO63rmFTAyJlB+osYt8qo62skm/JXNjg+
tdIWzkQbIBJCWHszHJ9GKbZWekRegs5kWNwt/8It/+bj/AsaFErqWu3TMNJ54RJlfMqa1ryZkz+d
TemOD2kryMnlyfcMDuGnXTvjhpvGGWlq3tjY+AOH4Cd3cqk9DvVUPhVNXqJ4Fe3VMHP6nXlGqMzK
H5si667aBPWWcuD2hW0PdN3WmK4zYdaNJKe+1W0eqUYmZbNW7j0vnosJu/AUtvasqjlp032Lb0JK
/WwmSpxm0X8VfP193FvFoztUeM/xNfo3l7juo4fjFwksypDfCW1fLQ1JM5PcUXKSMftF66ubMHhH
u07fXYzcss5zYQSyoZ6N0b29qyFlvqMDgn/Qui45WRnEb+KZheKwP1gblefjnsGdHm/Vnx3opCeR
OHfD0Crc+E5FHrCmpsbLJuauqhhyZkSCX5MgwdlHmAmdpXvVuCPgU7gBnxC7yD1bAx50rAS4Ifrs
ITGbew2rmT43/sYvrBuzR7GtPPmjla67lja+zitEiIXoR+k2xQ7fdTdDBTfOtoX6hPXnXMxfWsya
vaZliJyieLN6H0MQ9XwHOQ7a3ej51GT1Mt5kwnrnYtjeG7KcdhqqOPzV2KZLtLVeLZJuRLjdFuGy
wT3Pkt7JtJPLyBYQN3gnLaW2vVs2+wIzIoPvaenSS1d2SaA6DKJ45aqIIwSmXgjIVgmPL6OCdZTp
Lh+zKbQYhW6w/YtH6dnxEaQQmWJOZUdgbtNjORXLvupoUSLoRTlrPjl3VjOQNKF4p5mtKN8gQI6P
o9W9YvjRDpqaqaGi85XuZ84v1ijwIGk0W2yUzrn4YY5Gs7zgdb+Wjfe9pq5p6ziL/5wxFe5geuYk
IdPoYTa99J5992dlSdQahZ9oSfVPRw42MM5GdB9tw59MOlZuGlkY57ioOIIbNm9pEdPJVVoF811S
PMxcdoMEyn0AwZfMjVvNH0sPo3qIuD6z8+8u6TzNH/48kY2CmK2eVINxSlBUHHtVeV9jEIQG4DOX
PsTUxB1NyZmIbYnFsFfYFP62S1YfacsjnZhWHQREWfm3LnN/0Sc4hrFB1mBMPOq2QKxhwyB37QX0
1JR1FFpp2U8cnHsbsV+mjrbTF9LJntGVuzkhDsLFHTlz6l+TYm516zAP1DGWlUh67i2a+pFrBMpo
VM5AXNCjaXA+aLwaZ209eYe8RwC5TFbjPE7csJ/MJuIjko+89VCqBvtbq6fNKVnKuQ3gR9rfO979
aahDs0OH1SLXIjUr3ZsCmsAhgR37qTagZdLaRJGAn1XxIVLdcYatcZ8UffFEvtV0A3zb7j7JI964
/jIm72BQ2u1gWOVBT+Pk02Pq9wOi6CC24rmzLrHZ6KhLlkQOW0ZInYPkpDuawzAEmJzxB3Bp/1Xl
FqM5HKfxrhva9mGeDCUIdc4cnhdMLrhACN9OAYSq/k0QfPpUjUjfuSdjgSWacId1pbyng8n/Jaak
J/xfROZNI9vxplFafC2Fe4ROw5qqNJ0vu/LtFBOOqXoCcwM2BzgOR7sejiVX27Blfpg3c9Gs68WI
ZxGhLvFe+2G2L0hTxZeWiQzzRW+AQ3FkOj5GynJeuY/4W8neY9ez4tQQf1wZARPVaYNpKBr+kXOq
sbgYxXicaItYeVQYEMo50R4ozFmh6mbZvIMKyK9mIeOYd3FnuaHhlwved5V/WZ3Kb9gInoqWPnbO
jVV0ZGFVYrlL+LBSaqTuF2WST6EL2psDA3JEuZ0Nn77HIhnf7XGmEtNL1IdnkWdLTfaXQeSjKwWT
mrVTo2fDA3QRVByzbbQflpihx5JLgw9G8vSAQ182B1cb5YcfT5UXznTVHqXemVjI00whnbhl9qa8
1LICrza7W2axfSOiZyr8ZrI48pkjydIbQs7hbHHC55H7W9NtxHvkd5G1rVKRTxt90Ox9X1jpLfKl
2LPIoo2UlQWuY8/ClGQmCL62PrBhyg33Mo+dOulJ59CKYonNPPQtfjbecG4hlxCYnrVVAksbUXCK
PhJS9oHeyke9b7tNyyb8QnUEzggX08ZmcjN5bF2LNvWyqJr3vMk6xMK4b/UQxFX9LZ8xgG87ElGK
2LVafsJrMe8iwfbJNJzvVpz4L25SlZ80+NY7M8HgueESH5UBLefYhQCscEVkMSuOqSvcO3+x3I/B
bgpcaxKPrRHbC0wEcza/uyN74i7SzVc6cfHgeqW5Nk42rD6r2qgPpHH4z3zpc+9AknC+eRTaDeFk
JPrn4IPhl/RnfnA67x5tHxddmE2GeO8XBshtLMae95Jo+wDruv7lK/ZK26h0Ykp76yz6hvGkesFR
6LQ7s0qmc9/2M+dKTSM42tAgX8K6OGZx/iBoCP+mKvcazwNRjJIWDk/bYnhkuTR3Prh9n/IAfD/U
gZasIW2iA/ck7rTA02N3r3ASycBuBus77FYDUlkt41ea5lzWcv/D3pk0x62cWfuvfNF7ODAmgEVv
agSrOJU4ihsESVGY58T46/uB7rWDKlaTLX9bb67D9pWyACQSme97znOynuKyphjauNSaSMVOGgSX
jdSndQ8a6UyPU+TNpiVXU2mkm1ZV23ONDqBo6+wtjPUWklArbNA8lJ4XHRLlVSJkfRegSngRZuFv
ukIF2cHTnGbpn9lehPpAdAjbLLSqvkVJJ6qD2IQ+YsY/SuRhOcEC/KNUwpSlxegvCtpGD6k/pLcU
yMKtGlkK5wO/Pa/p6VCFBVi8T+rMXQYqe8SsD3YOlvZmk9dV6zmRS5gBoNzksXEIyFvQN6YLEEYW
2tey1MWarui0TxSt3PXIP865wvRcJ3Dz1Z8iiXtDSvATVbcJXCM/q9LAWOnJ9FCOtLSXmq7VzwEN
mmujqmiOqVH9F5r8P6fkr07JkKc5uv7vp+T9c948/35G/uuP/H1GdgH8EzBi0w+e4cC6hn3qb7eW
pur/AFcIJopoEiodMzHrn2dkTrLvzsQcljWKaIbABYD050/SRsyZ6fW+ruQarkH7nC4faG2yS460
OhWARBIBB7HP9NLRlmAVNVw1Gl+Matk2SikrZCss9z3uV6PwL4t81KxlbakKu+hJolC6SWmtKhlH
U0GVbK1MQ236nuO3GC9bo6PyaFcEAl0mIaIke5PV7OP6S4mtEW/YqNuE9iHSpo+wkU2aifPOrJrX
JOgPyBhtPqS6Yi/NUNgk/tL22TRVsCr1abxRnIkQpkkiwl9WdBJ5zWYNxrRl9s+QokFLobc0KguO
XeOU8dLKaatr9DbJTV357vcmnQwask0FA6+uu7jcwy4JgfyM7qMCiLhgiFFM68FN9WjLGQHetTHm
2RrFtHOVEEr1vbLtnmJc0T9RCo+v8dTaG1JlqXpTOsY2BkeCkEMDHh4NaAWV65SlZzE94SfRWNWj
3hh6gW8ocl8L13lNh/EShznopy7BAcc//IuuFQaUkkj1IKlpaxkb7nIwVLrrHZybQxtDHFiq4wig
tUcov2DD5WaLAsAsdk4fWmuvWZ2XK1N23fLhux/CjPWzHvstFYzx4Db6uFMIYcWgis1UYfFTIo9E
8OgH88E6xAl6mXVX6MoVbUEO95ao6SMO2jk6zfw2nGwMSMDFrgs+Z5iJAqJhTUfqF6bV6Q9KkTZo
bSvduCrMoF25ZYo2H/LMWRdp0z6lYt2totZs15pO+opC+hbMb3/YGESDeUQzE4Ez+tX0pIxZSQZw
qmwpbU9nZqhPr2qm22ch/babSR39S+SKxXmBpzjbmhN44KGdBKkQm6EzpS4S0iz/+k/OPWYXXijW
XL1fRiqfJlTUnQsUZReXTdDnO6AEfQpRGIJc7G6oZnyjNE7Nns4floNprYZsm1//U3f8P4WwEMTE
mvO/r6gXz1H+9lvR8a8/8feCKqgRGoLiPe4a6ouWi5v2n3FO2j8oTdukRWogKH/TQlKpnHn8DtTI
v4P6/rm+mgaL8Lw+w+wHTEOs7J+sr0eVcZMkSJZX/p6ZaU0n5AhdOgLiNZCrTHgM1qO7tsYLes/v
7saJzsDHIfgKYN0FxM5Ptn4lELwravp9m+IucicPVTJ7QgfuJ9IQwS391z3/N0aZf8W7UWrfJbQg
ZBQ7f2qUp2J4k1+RkL+6kCP6pB0VZl50DNFOB1s9jNGqml4+vwqUdUffO/MXfN20geQzM8BKHD2R
JlXKOOgwdllKXr8WtqDuF6m9vrZ7hrb8JP3G6urv1LT1d0ajthucacNaxIO2HYeu3xK0XN/rIc4l
DmKENNfSPlCi6KwVnkrkHLhqNgVVnZUhh47ilw+whNJYuLAR8t8SyTws7NiGQCAgbzlF+ZQ5+EQc
p1mDi+y8lhKfxeaQqpCriVWiAChADDgukqotFgIT417UbXwWqqm9V51JfFcyGwRAaI3hhQoUZp8G
6bicVCKCQ8Xq9jKgGrFIBmoYHBjac6AC0x3bx3QVwrDEEVu9Cj2zd36Ek4i6MmF49sQaqjfnZqLL
uyEfzUPP13yrtHa6LhC0npnZbOVrNXOD4okNwlBqF46aZGskHwPi3qH7Ztgk6pIWKM/tKR7XxHTo
4wI0sXZBrgzvQ4yWLyja8ODHXf/qymw8dJOBFED4A1mBXcx40fTW58J/DEtqoyt0S9Od6NnHrPpJ
e6vrAQ6c1Zjyp1KZ1Mfxe8h7lKdIDAdMToeuU/mL5htsmXTSRwvCQYYNdSlGS6yy0pec6n0DXOIs
MvGt3C6X/D4S4fmKL9s0Vi7jwHyTjULFZJTtj3ga7sxJf3MpI3wfdFgPZqtEjxKnyRkOMW5JHVba
Nu/Nt4nMdHcRIq/34krFGZaWPATLp0jZqvx9GUA0TmV2sstcq7mPQGxAz6jsPWzL8KLMen9toBnZ
YoQJD7hDSEfPDThXNaCknpbuttD1KVlY+COXLlqDtcO5Ml6SKhbsLEAn3pwygBFlEsuqiolgypzE
i624u0mKqb2RJfFBE11zJoYTWYSgwwKiEZ3s6OCAllVI5e7IhrtygIRTc5yt0FkNCVRn7byUUNXi
s1gX2QYPOl/PoYqoiLe1r30jiiY4jEGk3sQ5FpwFzXLrCpd1vA3By241s/ZffJozVB50xb/Ue5eC
WYI+t12YWk6Jy/fNKyiIOPGDUSypqpg7ig/VeaXYGoSpCZQXbqdrXzFgqJahcW1j/zrvTYv2fDUd
cNA2lFap4HltWAkwTTUha/DC0mHJhtN/kQOFCbfsC5giSqtsizF0fppx4vyksCuXjdL0+5rci5fQ
VbV10FYmwW8Ut9ZKI11aNe58P3w1EStoJT9SQk/jZdMNKSjoUvVw/Ywe/jn9nAOreasOybT2AUtR
81IsbevYeb21kAk9OrrfPeW+FR7UrFK9jmAsQe9pQBWAAs9YZKbmvGpAZ3b4f7JLamAk3aKGvshb
4mAG1Ca3qSvR1ja07df0s6x9r2PXNrpk2gTY/q45+ubPIxqAQz2CoRniUF4OyCHPtcEeL5rKtfYJ
JpmtRhjpshyluCkp0K5wmBCk0itOt7RUMlQXFSSckKI4xYQao3xO8B6Bn8DaBIExeKY3nd+rP+Gh
ymwRpkVIpbWLf1iTaGDpswihOW5g7WvWaoAasSlHQN6ywLe4asqooSMUmutWNat92osJ0k1RhRDU
MkyDyNv4Oy0/FJhSOAnodj7t+LXBra4V027ER7kHIjUuU8snRCYWOVIHK4vdM4cdw6aIY7Gi/OCe
WVgFNnhyijV1ZGVbAzLJuACkJksHH9GGXYJcq2Ndnyn4lbiMyhk3fugra9sHr7bWEa0sKcpxHwbk
WQs9hxaUp3X10ldSsox1yQEvlYNmDJW9ZBV4ouQHQrizbY+mTffG0YGUWayMez3X8m0PDp5UVcCB
z7AxtBdp5w0hROR8/SSPPb0fGxoxLim6u1//up4L64aKNYqvIcj0xWTZ/VU/xcMV1T657hwCsdfM
4Ym7K52VqQVU8n4NSZZ6wga8gdfSUg9sFkYq1Zckkc0Dhopm1VkzKdusiTqMIjFeUHGNadgF+jcz
H/zvsRkW912UZVsIdfkWq7FPVLqmLgiEyJZ9pbpLdWiTnSjaZ5Iz5ZljCyIYgxbVlOMnqhf3ScLi
WXeX8PC4fXloKeuaNMkLkQzdhaagtVmMWjF4heKOOppnzTirdQPfn+p02Q7Jz5CASxPwPEACTh4g
bH6wOojJQ5UlbrShUR9l002HyOT0uCgz6PpW6eRbuxcgCqayZdhfsMVhwp+m1W1HhbZSbinM9z0l
Sh69A/fsvKDTetamRvjD1UAzJmksbjLUuntfK9xtIBAnYeWmSIO/xNmyG61pGijJfe9G8IvzSty4
lVDWllm7S0fKfBvgPlliqZq8xtWahRIT69QL9CywQ91l4TYGVR8xXBu0XJ4xWNOLKpngwjeTHakf
0dJWTbnGLZq/YW9sz/RGbW6B5E33TKTgWoRwJmXcuvRiqL0Js4FcXZc5wbSGeJRsSCW8MB3vSg/H
YQmV3t3qPvww0uqmw6So3VuX+8pdNlersTLG2spRxN/PKZED2bYqP3YwjX6jmqV2Cb6YKGY/YZFB
urZDuM6JzRqi73nbOAe36Ghzqa31YLSj+dDVMx3OKsdLvlRiE1ahshqRt66U0gw9mzbqxRQo9Tfq
hvlarzlUU1QbLn/ddQnXYFU0jnOlJ+pGzQl3cesm3qPi1WgDcsLMqWUuCybiZrAKlFdVmK9zFzVu
NkpjXVYZQthapXsL83nctfqYXvkUHc80wJNE9c1zecKfd3AVk/xozhv7yYmGS7vJ/XWW2kSBmbKr
iPvNkyu1irMzGhLi0fX9bit91bQWTsTHkN49j3+qpoukwckLOoFiX+8aqBLHJGQJ1LRvoRK91Mk4
XLIojGc6Logru54mJGcWFMOxKcd7GqgWzfWpx/fcjs3G1oivJzU+XrSJHRPwHAKSMvRkZ7aZtY97
uJ2a3Strn0IjrtOGTzd1Z7m1q0Ih+WrK7GRFCcSnbqxRZOfb1J25dYBOwYf4eEHIS64tczsvbsnZ
yjctCw57oNxu9pqpS0yI2ODrFvobwHSCDbC97ypf9BtD1xBJouxVbhtVLUhiyDp2zKaBIadj2VCD
hlcT9RSoiCay4pXToUSsyi7fSi0Hfd0ynTLoZzvDjbQXNTDHCxPczMrse/VldB2dXPOoMBaK2YBG
bXgxI1Jy8Yb006EGwrcTvTmuHTnWGB8QWVKM6cpqkbmiAzLUFax0+O6ngyoG3nnFSPHi+vyXW8i2
Aa5+P+zOW6nES59/9To2yMwjZKXyPdAR5jZSjYmQXR8HCgKp+YrA3w5E2gKMvNSmSMflHGU3lIkx
RDtxjhE4VLbSKvCIGdaoP4HEdVCd59WN0c1iNbKe9oHfXbflaIOCQ4Tbx8qbU1EiAmb2aLSptkjp
+pxzGckqVQtWTito6o3j1P26SAN96/tRh+vfl3uUdjWwtUq11+wQw105oc6XoFj1MiqWiIizVztX
XpvJuhqoKm30gegb9m3VmROieCBe/bYvwmlZO0rgsVohGSc2W5s5boGf4f5JnEclJ0qDAlNByxND
/srp6UVBNiRJxJHKGT0FcsXskuvNSwvQbqujrXXK/GIoUZnlJOglHZwbEaUI/AtQgJSY4vApgNNO
mLGW0rhuUV/ioyhuSlPoYFwCtWoWmR7uw1iU1yTUl49KANuHr3r2nepj+wqfWNxQITeHVeqQ7k03
bkIZ7yZbMw1bD1M56hwUeea16dTTdYwh46ZEyrruMtpWy2Gos5WYhFgPNuY6v0YQD1gq3nRVwpFc
TaNdEGsjdBeJoqaesj3iQMObCN50wZQWmGMoPEFNTqAovrC9174PIncuNLeV6rLWcRJ1VUyJUYdG
dO1PY3EmR8hCuN3hKMFDX+kZ3hic60o4G/N5itCArBdYcVUP4GMar0xNxofcwjfckjzwXYD3pFpF
hv3l6Ljye5KG9g5BZv7gj/bsB89b416dv5BCy0q8ck7oDXne7sPIMS/CrJEPuTQsb5BVDwo46PZI
85NXCZKVBoPGwy1a6V93dpn9yBpbXWLFMp8xphU6r0hp7zQKZOe1RIogFA7YtK9yk7NuQ5UOIrx5
Z+R2tk58C7Jj1HXhZaGMb0lnO4864F4AOhN6mSCdZusiRAXgPwv2eBOfwhDjxKJFY7ISY81KFqex
h4YEzQ5wMB4vX9vdyKmCZpIxUbd0UF2V06qJslsljR4HgsBwDKC/pnAD0tAdORRr5QPprwbtnRRZ
LuKyql1Z7Iy3hStI3Umy4lxOqX5W1z5bqXWQjX5AinNSOi1CkqZXMo/jklDeMInP1vTaOtNa4dxj
SJ/FVK2z5RQzs1ojgKCGIs/5KKI/qOv4edCM4i6ukuqxbFEdbUvFGkE8gBpMtuAWkMYm9Aw5TMn8
QN43aOMGOfdTUgt0m23dx7tOb9+C3ulpRjva+UCM2d5gZ/ual6qg7ok8RCjJ5VR0KcowQ0m3MrGr
Zc+jOk86BAsLtyrlJVjL4DJmM7SIzTRucOlZ1UUdCLrBdax/4/3/IdEWECYh8QmiZ0Wt60s8FEXT
XicqRQYzSMP7oW4MPlzUmDXI2wd8JMWLoZRPJhyGJ0CWN1OrN+bGFni6lLzXtvRAWdlLxUCYMcsE
XLuXyzCsauRYYEGXPh1EEbbqZuqgJ1nMeE9xCnMbUstHIiRQpKNrpoSbuZxNYz14sUaaBTjCigVQ
xADQyGDfctThe0IH8WmWX68Iw3wwBxwsKuiOLX8LAJehkjdmZP6wwY+BipLjSzD5OB6T3sEEb4zx
hYtkYYv6iDtG4se2CmL0BYrLTTF8+8HuQvM26vBAxm3EC1u74aLP2VONISowi5a0NEL9mjPIPQty
cjWUk9hVlUBf0UuxLtPcfy7cZFqmde8gljHiS2JvaOZaWOYWOrprb6DaD9ulz7/lU4MsQFcOWZbJ
M+mMQH3BXF/baAJWIhb6JaY546cW4MEpYvA3dRuhkMb/dQVoNzwn/w6LdBm7WOZowyvt9xjLHGzG
ZksyX7xGb4hvTA7qwfdb4aU9Re5CJsUWvm56I1lxFy1+vrXrduq2TtvbgExK0G6q2BkzbF329RNQ
C9uL8Q4tSV8ZEDzYiocIvDtnK2fvejOjFxtUCfvfIv/ZSrgEq1SWL0YVl98BTyNZQD4fJi+FSlTc
XgNRvXd6P15RLSEcI2j021ZXhnGJitlyL6MUveGyyCucCAbQFGtT5cPE0Sys3ct8rNPbPINrnFmj
S4xKQ/eHEtat0Ju3YcAbrVLmX9aVAbZv6l+B7GQ7C1QyLkeLQ1LVkRSPMvwsi1xtzXHCg/IX73j/
rUc7E/dZwN7Y9IvAY1eYAhJ3Xhs9alcFLQVs0XxfYRR67SCebY4gA8obq1YP7KFmlhxlIqV1tFfT
Tfu9WRDXJiqyItQkr68CX/M6V/F/hoRaXdMu0w/N4P6sBlO5D3j17iCY1eHKakhmWLj14K+QnwC+
w2q4Vd2hXesRjm66Yh19eioAnxdCP1ZBEX+goXbNObsLScTv5VwxpDpycAe8p0n9jiQZuKVlwZwk
2ig0sz/Th1NznUdzNUN1gFx/CMG1saOzT7JrbyyQkarEoy6izAZUGJTp6vML+1BEnq0ROtpeB4Ur
zVQkyO/r1GojcD4NGhcWOsEt/G4+GXGnXagSyeDnQ81q4Xed019XhaBYh8Tlku9+nJaE7QWmksFQ
eZ2350kqZ/tMzJaTybuogiHbFhiFlp8Peur6oDSRMekQ/oVc7/frQ5BMPxTNpzciJlxgBuErXVOy
40xqfnF9xyDP+anxQtPCsAm8ojf7+1AJi/9UlkrtoVTCbZj6mCaUCqpPolPRRGxbXZcjZCh0VuEF
GNzhi/HnSvzx/dUNcuxmJTmok6NK/RiYZagmQeM5GfxDNl1zJ7G/+/x+zhdxPIihMzFRhdMrsvXf
L5IQVolWRa89KSnd2n3ILiKwDf8y1QHtTqOOwRuJ55q8znrz+dCn5g/KIEtXXZo32twFez9VXcsc
NAQn9VwkGdelYUnUbnMh2FbUWRYbsAMbQ/Qgnw976tU3yAYUc3NKFzOH5P2wRuPCzER47dkkTu5g
TNwJl5JfIJi1rs38/Xy4UxOWOFd0/QT3OZpxdIODulI12ugM10jrFrHRlsP/gLzFVr9YZY7TS3+9
kMj7dZMTOAuNenxDp+nvZymmtn9tfs3N0W9/DJK5qTSpdkFJWd0KZ1KfQ+Q1ngQj8G9MWsN18MGY
hm5+SKNLwPBMfaAC5CSw40CkCNV8omi+GOXUTeURzu0rlcbnrybXu26ciYS0NTOWnl+rQIdseoku
bcD6CRT+8+d36i00gUU5JihuWozzT3k3VAJSiRyNngUVdspK78lIcYqn/78xjhY1RE+64ENN+Kou
LyYc9aaTHT4f4uTkYP5pPBymh/1hcrix09c6/FOCUJgIrarvIBXTKOv66DFUWGFAOqpk5dBmwbKh
niGf/mpF+/jqgcWxaKHw/rmULo5WNNMqW0Mp3MoLNITUspCQybWkQoYYg2ks3Xz1+UV/fHaMZyM5
Zx+la/bxu1dxrHLG0qi8DNDu3hTjwQ41+4utxMe5aNBDBzVPaXf2/hy94G4A0ArmeOVFMmgJiYCF
UJQdpml6GZ9fzomRuAgscOQTWoZpH00T3OoEm41O4bG0wetSmj360Nuyju8/H+fEY9JsdFgaz4qV
6xfe6N2UB5mQGG5tF94UwVZOnxUnxY6YL6PK330+kv7xG2v8NtTRN5YalUB6yVAtGUA4G010wb0t
5WKAXLeuuny6Gy32YwRn+/WqMqnuq2iXvguOrGs5IWuN6f5u9YYyWoZ3NqNxNCU7y4nLnTQG4Et9
OF34ZHx9g+thQA2mW8S5Sq5TXcZyBw55uOyLlgr22Ip0SZkNBhpcyC8udAZSHX1n+YLT1wNBZc1Z
rkdrM+kNCuG4Lfe0CeWDi9j9EnP0N8ya0XM2tfaOhAf6p6n/vR6SYGMnIzWTAYSSyNaRRWdWq8pk
qbd3xAGAABdoTIsMHatzAUF3gkNAtF2T9NQbI8Tqfh1jqQj6okO3rts7JVba5WAWpkdvu19J6ehL
xolXlPDs88REyxDDe4AfV4Qr4ruWkx2QuMIVAvsNdGUOFWnUF9vv8y8+WifmGhHJGgoOvlls+edN
wru55mddxe5j5L7ESnPeaaSF8dQH0KhEViwG3+i9z6fcxw0PwBUCRS3EhyrG3aPXtSrMroOWAaPJ
keYZ9dZsTUyeJLOplFvfgYISUnq9NSNY45+PfOL1ZTenCuzqQAI+nDlAIHZK2Irco8w1Pnai154q
+j23FlFdb58PdeIiEXiwGlHrmJ0HRwstfVHOm2Obe1lX0xXpNJp4dILggMZ5fUaqBJ6uhgY76jid
ov3ng5+4TvZVBn7YXwrP4xBmsBQtZac894ANR1tiAG+DIUDqEY/1H28DzHmR0mwURjb4/qMFkRpQ
ExRanHq64zyMI8l5ugPhs04N44+nKdsNBFMIozh9qMcq0XKm4gSQ8tEVAF2fBIVXI77qe0uAKBc/
/vQGmqrBhRFnoNFFPv5sARwnlSqtuCwrMwjZGvOCHiI9nQam+1dBtB9fQAZja8PWwKKhffz5qtCG
hKLNuDLFvA0N5aGanB/A82+DXnyxB5nf5d/PGgzFsVRwaXxerKNXLzPCCGwHQgyjJJ6UWqlLOghe
hQ4GY97tKFN+tRs9PSLhgcjY5pfu+POCGBRDESNWWrdL3PK5GLVbY6YXYYpP4drrX2R1f5z75uxT
nxXFLp/O40+01XDukL6deErb7vCWeqaZXEVC/WKYjxubeRiOhoZjs/s4TkcGaEvgOn+11ym6AouK
LMiSmLD15/Pw4yrCKBo5FqzMKjDDo2/WoOgDJkkt8WqDihaVnmUatz/tXBziStJQdyaI98UXq+Qs
J/8wS+aFw7ZwoLBaHo3qZ5N0OfYlnmuNVMFTKPPLvEwgBbt06ScCWBfNiCJ5oRQmnlB4DQT+NKq9
lUMVnKX0kTc92yIiYKtvJGeQYlmWbA7mbQHAD2uPLE7cuXovyFdorC9+/ckHQ/I3M05zXNz6v3/O
kCSEKZ0NPC04a9fx6MY7ZaDO+fmDOTnLZtm6q7k6XvLjF8ms+IwERerl0saQWHSempBMaMuvdi2n
HoUr2NuyDgnOsL9fjWWnRl5WOQvRUBoIWfzwbBDqsPn8ak6tQMj4KcOhv6fY8eGeqfoQtEqCeKiB
dGLzmRqsVq6bJn3pYvPPd9GcGZGJ8snAbY/Z4PeLIsVMdAiuEs6O/o/53tWROGS1//D5VZ16efAo
CBtJLgeD42k8NEmON5yXJ40s5zoZNVpsvvWDZkuxqQPLee1TIouoFjZffKpOrXm/fBEUjk4ceiid
qqFBAK0XBPqVzJXnKQ42ZXxfxtMNL+IXo52a8Bx7oBOYnCw/FMlSrtEWRBd6ZQCVLBOWfej1WFl9
fjO1U3OEm2jrfI6wfRwf+N2WKFiLkrvntL16D/UTKC+KYyjGcPTpzdn9Xaw5BXHFsruqiIG4tCAH
bEOcY+tpLAWN5RhmaAWRLCXqYBO2xFt/sRvRTt55wLbzm2lY7H9+n1k1sCe48hlfm8GkTSCrZ03O
qCrDabC8OQ/tQHXCJqD2PM2N6D7pu4Yw6+IpRNExiVLuyh6KG1Uk8POjAnQl5Do+v5En7iM9bbag
NiCIeX/4+09MbX5DNLDd7vPpRzlpcqPiMyz8FP3K+Pz5WCduh/ZLY2zNhVp23b+PpWsj0U+OZGvv
az9UCg6rzFKfyarPPcDR8ZpSufxih3HipdM0OnbsaPhifdhidzVc9DoouLzYegRyoCx1VDv0MWoy
g/Sxuqvqvlqhxui8P79WoMSkm7Kz+Uj8NXGQRLXTFB5ntctKAFqCJHWgGh8swiS4h0cRfDHbTj1J
tmyUAXRwIyxlR3dX0G1sTKI1FTWolqPWoUrIDXnoK5dgZsFB+vMrPPHN4QLZQxl82Ngszr/n3UEN
n74ZRpApvaEL6FyYdb9Sq6JaGShi/52hXIKhHRAm1PmPPgilbUYyw0nuaW6RX1sk9S5qW4p91Gra
F8vXqTlKNjLT02RZ+VD+7pDE5bBuOatk7W0bFm+WBb4ICgnO1+pAVJz848MRCximC93SdDo1xy+g
NtBr05sp9yaImwvV7r/V0PPKOZ/n8+d1YmGmpK5ahkHlGRvH/DzfPa9y6lGA+RwBwc0+BMOwdabq
9vMhZkPe8VbttzGO5gQUqSQ2Aeh6CPq1BeZMuLlWY33TW+Ev/LSHHozddmH1dblqRBzcFX1tIxai
V9s6IDF7rUUNmRMkWpgDCjhD0/DPjuS1GrLeTaYZHnQM19hpyWDxSzXfZg3iLE63IzG8AaFjlkOT
ghSGa0ur0epChNG+TW6G2CrXmmRTZA08hQ6zGweoIbiKoXES/x2RGpRE9VUIK2WLWW48Sy0kmp0R
ZhcdwEbPwaocFUmz5A4nm4xaEQ5VhIIe4kTMZf1UArkILcTCSX8OIDBa9uRBbD6/vafmpqnZtsY8
MehTHK2fomoqSYpo7iETfq4G+Qxs9IqQ0o2RFWs4BMW/8dqx52azR/mehtDReFY45pUBt9WTVTjX
nC4h1pz1Mv9i8/qx5EeMGV1DCn/UCIR7NIw5JCE2STf3EJEfyjKq0Qw6r1VyRxP6AkHKsrX0p6DO
vzgyGafHpUrLHeVwfbwhc8usysreoiZSjNNjOGBmxCCvHDC6gEFBM8MZp5oTWWTSVas0RyQI1YWF
vALPaaHyt+JeOTPUFpyFNMm+RRjKhCu39DvpYLvxC8Z8DuoDUsDEnoIV6D1B7cWeVoFGuFtiNktn
sqpFImMT6/VUBuuY37OSafmG50O7jh24JCVpKRscXfzv2WQtw0bGa1ux9fvKsL56FKfWdIFD1XZp
w/FA5lv2bo2I1MYii7TLPVU+j7RDF2OvbhNNdl/MrFNr0btxjjdGXdllaeESQexYqbrMqTcsszBc
f/66nPogCsPmtKrTb8ND/PvFqGSLFxX4Ao+mE4QGUtk5jD8USYimvhm/MJ2dHIx6JWcWF3fb8SFC
1CxGecq7ooQi4yQ6bTvCqlGAoqWW0Re379RCICj787XAsvdh85uOI7EwqKi8Oq4PemOLJTDahyKt
32SEZiEUX9xJ7dS8mHveHGCRENjHfZqpKVPuL/u0eEhDXF66hncf3LZOLX5VGEromWUll0PpGt8i
clm9McDUEBRRfuEETrIBXD7e2ViCsGf4JNB+cT9O/jwWRMpI1G/d44WxH/xGAZ+ReX1VvhlucB/q
3U1qoCP5fEadHMcmzI4dpZgtc7/PqAY0YgiKIPM4iZZUc+RzPir9qmjrLz6kp7atFKcQbajzP+yj
99DoXRwcaC89iWckbJC49vmhLqwdsQJXuMtvs9T9olBxagK/G/L4aB9PJug2S808pR+2QVu8uWaK
uF3s6uIrcKFxav5yIqVJxvaRs/DRuQg4pQn7085YZvTxSYblz55k9mWXgt2lfBsslVKJlhkr8pqs
eLwGijYrM2tEf27XPOCCDh98Ysq8VsexgKsNn1Eo6xvirYqVk6cpGcmNsxns3rl3LFbNhcgbBFNK
M6ymZC5tFvpPtQcsbxfOCjz8UwxKFilOuZZs+SKn66HREG3UZqN+UyK65mNP8unns+nUXXBnpy4l
DubtcQM2hVVLnnDJzq8EcScngqZU88EqrT01U5LYx/6LAU894tmZhVDGpth6fNtLcjfGis2QF1Uu
iWRlW5ebidPvygh8YkSaWZP++SX+0k4cVXhRzBC8AieKMtrxNzZQyJMmOzHzRDa5S3C74sYMNTDC
xmjtwyIl51LPnFVsopz8ZRdwQoBkWTvJtUTSt1X6HuX65z/qxH1nszFboF2MgR+OvK4YnUzqRuol
bjCHpo0CmDzbxjEumoe41iYPXeTL52NqJ4qYqBKo+syrtv3h7BsM1lT6HW90M/lIWQ0Y2whSjU3j
1w3YbWEsmCkoJ6107QZ1CLW/SXBemNrq8x9inFjDZl84cgyNY455XCqE1xQIwu3IR8pjg9bI7GuI
jHQ6oK0mBZY7Y5/JGDUyFiuA1IQcrTUlo48KwKG77o1e3Yyjrz6GJhtvXU7qI9viHCovUwrHVLJB
1EesRBu+QSiA4q52a1PE4RqtsLmqlVx6oahsKF6tvXKCvV4kxg3JN8MVry0mNDg700PotO4uVe3v
6kyQ//wGnLp+OmB40O25Q39cOKLcBrif0FPPTpPhJkSWRnD5ED1E4HI2fz4Uwmu0BrjR+WwcbUBo
OlVVNn+WXIAXq7JyZjffUCY7N0yDh8/H+vXcjt+0ufprcHrlM3h8/CdJOm37LOJw0Fk+cA0axpi9
JoJVoJd3q9xOtb1WqP61HODS6roSHHSpuEsTwta2zNX/AHH+39v/Bd8w9+j0d89u9Syf//6Tl8/Z
23//10WU52/ghSme/fUXnv347//6+0/9kxvr/sN0aA2j13Th0LDx+hfCwZ3DrGbyq0NNi6OZYKx/
MnHcf1AbMVCDzBvemSn7L0aOaQCidSk8z4pTC22m9ScMB2pYRwd9xDpQh+k0zLutuS959AU3wsTN
OPOoe7DfRVhBWILguBqItkT1og3lOgHzUADv6vBnD5zjUQKX0kCgnNr4W6YIcBTWroth9IkOxpcT
Tw/DlJrmvebS01z1jfYSOHpwlw3EcEaBsB4605QXaMJJH2Gt8TdREVNDK9ArXAQ9/ye2jcElyyIO
6U/JON8juJm8bMDMXUvjhaQI/3+oO5PluJE06z4R0jAPZm29CMQcwSAZHCRyA6MoETPcAcf89H3A
rOzOlMoq/2rrzb8qU6UGBgJwfMO9504nXdWjDyXSbM99BuHkycqjzjsrPGs6Dnd3gH5ml9ZibWc5
XZmKGEFX6Ksg41U5KTa9OaB4q9GtMPGs7oWx4pCMq64vgdZbqTMDJWMssM35bh94q5ZgscnnzTnZ
o/TJSEClxQmj1rBJIaoe4OGq79Q19YNLNDm0tTbZmWOGizogUcdLCRTW65QdSG+au8xMoSVY+Z0L
RC3b81usm8nLonLJ9EkxgjIjWZG/am1aQ3sbc8ADoM7L4dAoTwvnKrA2SCsWOqePY2FOvNrZzLam
roZeODd94Iwbo+0849BB3xendg6i57n0vQfpOdFj006mf2ii1lqyZqRTnCDZQD/DRJR97YcmYVpj
emFOt801AMlbo6o/uoEoTq30uJZdiZLUdFVEauU0Dae2a2M/1GKZbLzUna91FduAzSKsuvvcgE/T
wuRZme3Ai3mYKyIiJxKRbAg0W3+Koj35FuZXOVvwTmelzY9B4RX2qo0JAd3bmu4Xzwxgu+opXvS8
+qarbGg+G4TqZE7tzC6bdHVIYoc8pzIjI8x4i9XcxHxzuNAcuv9NqWxCnaV9wXs6bEY9wskVVMYh
7Wc8JNEnopdI41wM2RK6HcNrq8sQh0TLW7VV/mqR+OC3cMxhU+C/QGDjs5nUvMd8dBh9m4e4a26c
xSM3D/MK3MfFrmcgUyQDMf2Kjl5ebSs3V0+g5u5Hxierhn9mG88glMp+ejH0Aau2l0bbqJ8edKwu
mPtpo2e3zs51qekHXGn5FmiPeQx4865yZaiN0miASyJHsE8WpPj4gqynYpoPOtZJvqDCfMJ4/FoR
1RXWcOlW+OS10MbUsBUVSqwjg4PsoNLhWyPI4W2ARZwQ1nXreS5Rh8lph3OZHF/Zbe1Zcn20ep2W
WhXGtRZoK2lkCUbK5AcZ4V+90cjwWAnJUEUndN1ucuKRbX9Yk8kan/F30LSnjFRqdlVtCpIaNJSx
6k0HqGiTGXf89NkpcyYNfOPYygMy8e6HLOS09rFMbT0etj2Gy3XuSYJC47ndi7o+VIPzUFvFFdTD
eTaiXdB0+sKGeExdfFK6Co5ePFxVkB4q4pHXvj5t4oyrH6Oy8nv7SdX1zp/GmwzTxipwunELnRXb
eTRTMUX2M5muwLSrUq2NsvhR2HqDC3LAtI9B7yHVaIqxzYUBREHotQ6HYOrf2IuNOysR5lJRGCsG
DfY9BvFqUxJmEHpw3rm3JDU634eLvq1UoZYEgPOa4h1uVbqqkVUfMXqiHGtQp6OUyi7EzGZ7Au2S
NU+FcU8O8n2PIWrhnOI5rC4jEMk3IkmtMO8iQK9+prQTtD37mpq1exSSOG2+sGYrae1fcBV/haLS
wz4YP5K2NPaxp1A4pqDBWRYzgtWi4NgBSt0ojvX7FqvgigzV4EB0zjVym/uBQD5ss55/Epk2eCSu
u+0XzpVubUL47VfSarMLtMI+rNu83ZGZ4WwJOe4uTuwkV2scg5tm1K9zo7W43zFExibAlqC7ncZy
i18GHEEmwSNX6qrQx3OFltQ7PdtmVm7x4wn7LbHTS24lvB2gg465gRoqax+LKne3JuHzD0M+3EiN
fOIRF+KTp2VPTgxHt9D6NzUHX93YPJid43Ifd5JBcEEQtDlsWRAchJvtwK1FXMXavphGXO8Gv3mv
MHFtnGZWS7f7KNGCcAPn9J0lRMyTUw/6JTGsaxfIc6GSZzfHBmoWMLWYmRD5KzeuFrzaATxvyyaw
bjlLpebf+craEfYwXke+Omz+PUsfjlH/NY9i42uBHpzoEI9HTSO+3vT6G2/qN3g8jyjR2q3T1+ap
cTMf0JcEFcHWMQnzqfB3UHjnQyLaPf3XsU+jfNcWehrGAfvHtNe2vMyKcI4Cb+UP9gJWQ3j9jp+4
5cBGWXOZZt2+T0polbPX1DdFl2rhNPSQJjIn+YYoxQ4HszuPKYC1aiieDBsYG+b3oCcE3cqgRZtN
+wAX51KnXvnejxXCvOlr5uVkLPN53DEXOWmSXnrqJ+tgNAQj2UmEfjGGxnAZ8eGSRx7Vct3NiXFy
UifeEr9OwnMXWy+Q5SU4IwNHrdaATtj4OSdTX1rVXaz1Cvtzk7hhy3sNmm2FPQfXNlswuSWepzub
cRWFqWnKfdDp6Yr4n6dEG5bXM1RxsaCnfbDQOrNZrSqqWz2WPaLJqbDjlMYm665Aov1DoPL5OPbW
kz3q8hvbBQzIUQkcZgvFwlqIFAbrJtsWU7/nPWtu+jZ4L7X+zki8NGztob0qp7obKk0L6xzf3IQV
LqeFUY3VbHFmiWM9u198xQBnTCFmaEa7Mfh4a7Mq6leOV3u/hEoR10WUNUE0cBuQ9mwy0Sc7t3Cx
yeMrDsvc5sOq/iWImWJWOrBi/Hr5MxmgAzHSyv9w2cCvuyXH3Ems4k343vTgDZq7gsj8QuiGDEu/
9J49vNZrLXJ1eCVJ9ljFlb4aB31pe2krLWskrwV+3bDlC8tW1mjlW8C5HMgBP17cqHJTQhxt8m+T
rnnXIKj6L5bq8dV2yaXQcwfMLa9saLUGSYUpW8lwBmC6knpTnNQ8i33WkaI0qyq+IR153+ZRHmoo
aDddF4irXwKx4LhNunuMiv5+9tz6izYHe3ww42OvaNShcwCuCOY8PVdt+73O/XdO52JLEHOwBvLT
PaWZASrRCnYyaADXD1q6iaTLC4Kx1ppZQx8muF6qUBOZeaks1kMIj+pzZigs362azgAgg/0gSKTz
kvq9iNH2QehJjTspe+OBA1KNG6uzYKS47ZAUO6Lg1JZ4hZyXl9IqsIuBdYrhOG0LasFnfWisKRR+
4ePzsCcLVoplfKsKBywvMY+rel4wI1ECptsoKBg6rrmJrgqQik95XPZHr5u1Vdrp68oybyMaFYvn
tmpAgCVBsS6pPIgVS3sI2mVklENyarrB2+ZlHz9gF28b44ZCKyyr/plczoNrDt9F5Lo7ZWAqJ50a
7pQcN6CR3EMEwXc1j04AnlHf8c0dnYwcnCDt5boQJFCPdvfat8RbmihWcdpHxDMUIlqB+eYdmIt9
YldyNUWyXQHsLPZWi2wwabL+SLQNUAjrkiWZ9ZTa+CgK6fqnNCnFKWuTkrVM8DDNJHD2mHSZb9g7
3fgGjJKiKYsEUvLoyYjJDyqW9CDNttZuItlcOs3Kx2NybNyJQIiaeWLFvVc2o1oxDTBCoVUyTO1+
7S/ZTaIhIg1nTL9SNd7FOU9ehwB9MUX+Fl4ZmXGBfBoFua7IWgEAp+UJwfm0Rr9S4uWlPCxa2PK4
sCTvxUIchLCvAcqQnRtb70XVPQk5ObeaC+yppFcxgUhux6Gyw0a2a2lPmHql09xoDfi1ZtbMZ9wr
WHWLsnwaW3zJ+D953U1YfzID474lUPeDpclXZiYwVkNHK2s5boWirktFlH7PG2MNNAloSsqdPhbu
atJZg7pkCz55RnGuk86+NHZAyGtdfVAAw2ZO1MbIZnLotJxMVLu/HROVMH7syqfGzvDL2h2xgTbB
cjY7GwpvH7OXlhU3ecwBMw15uQ10B3q2H33TVcM2DTX8Lhny8b6eCJUPFLmWTBupfAwZ3JIcdalI
YLuYZN+VArTArBqw+7Y+XcwsOIKvJI7JJRDDWwDsRKMMZ9/yvgt6jsLQXkx/foulu/MM1Z1pdWGI
Z/l2KOZD5Of9Zta0XZF8aH6Nios0pbOhMrmv8+YOuf2pGhOOSKBJYden+lZKWtzebKyd1fY7UzjG
ysqyE94wXqKZftRz/8nxEkaA6fw2et171MXfhMi5f4R137U3noieRD+Drxmr+FXTTLSWdnFo03kO
Y8s7z4H/1Zdi3QSB2OW8IFcAceQlikySaCvdONu2vM9YpIeayvSQdA+iEnJC3S95JAZKNO2uw2/k
Q7Qd5yXFkWhD8kA5HnRNJls2gerQcAe/Tk3yw8oH7pFogMdvmapZDQSo9dD2ypdCZCyiydUsEVuZ
bHlGYRUUeaLx1mbSVLiEzRaF6kiAY+bmuyzVYtJGzUZPQpG38sUcjDQch564W0fWT0NH2CdAhf5A
ZZ0fAqAuOzuo7K2c5vg06J27xWj6ODUIJ1gT3AY+oRZVqhkfTqq605yk7lFaeHrNYsqPnYimLaix
5tGuJtYEjflGH5/d5JVNkx/rt/McQ+xWIj5bo2eFnWE6N6yNQaYTrLeziBpYZ4AHtr1nL7kAnr9u
yFKIrKra9ZVlr+ORQLASKz2wkHYxZU/Ebls4qGyEsq7MrI0JjP/WNVqX4eP0zS87AgJM782LC64Y
hS0sM3ZsWGYPqA/QuAz9xSgFpYVKPN7HwWugE+1ZM19eZ2XSrzTpVJRCzbwecv56FQww52i0MNtz
u5YDURPZkviLmXwcs20i9OJA7XggloX4W0Kjt8vwcsOJDjiidKpNkae7DFEBDZV/7TLN3tEOM3Wx
xuylJ5SPatrW8xte17yJBjqGy6SCE7sVoh5QfqxNSHZAespQ62lBhGHWJ29SJFPFRbpXOdSMZgmv
g7aln9q8bo9KWB/13N2g3wXQRX9hzunF4HTfLLHJd1nD1ygWkAPhOBtiaodQGwiWcUXaEtvla6cB
yHBqggDLRXkTu96z8AO1o8au2UZy+6tx3FaGvsP20+PJd+hn0DVsuzzlr/I7EnfS9scs5L0rWlL3
YAw1U0QGjbVh0rBgV6wqLDWCtgdCg8yoYGRjqVBPRk5lR4/27DBwUuTSoXCZjgNPatgtyxS9azkj
EaGgNu6/9V72jSRDpHz13dgK8o3VZK5pI08c0c8sBqotqLsN7RZ3soHjte0VwbZGql/wF5gkcQ6M
UmZevHYLDkwa1ynTDn7WbebezcO6NqqAZmeuvtQ2YcirYRj8LZDBR87Oqwk4kE/Ut5v8E1rkk9bR
0BK2ms6AmKg+pgJE+KTDMUFZDJei+la1IrjPYo0v0ndwbNSE3JFX8+Qb9h36asIBgE2sLaVDqEbt
ZUP/YKkhHG3tFtDqaXKyxzJKfvhGfVGzecp9980yTOiIb61RgtrxPxqyjWh102mDLBZiYEl2SlaF
BsnM67nuP6Dq5GGh5a9JDce+tonpUVILcxNeSzH7zEtmiJnrqmIekBAnsuLUYo2X3TUJB3SousYd
Qwn/5LbsevOoUdfL1RgjEyf/E85bPTX8Jt7kEqo0+aqy3lRqrJp10nqroSYCqzROje6EgE5LirG8
6LZMcmJcCR0gk9nwat7QU92dWfZj0FQkY6/YujSHtKijO59TDdC1MhoHYh+0Lx8o5Oy2j5rtlmpb
+kqbto2WD01oGQnjNpc+gRz12uzSbWYHRm2uKq6RQ7ZOgxh60s8dKwbC5mFktufICBRTi983Y//X
EPvdD7GMstV/LH/xO8UF51zS/udff6l+/3X8QywT8L/8YvM5R7/vfjTT9YcCpvUHr335nf+v//Ef
w/O/wdNjkvfZ//032PfXafxbMxVv1fe/DON//0P/GMZ7zm/cJYtNS0fchVTvf4bxHnN6ig4s1g7+
Dt4H/z2Lt4Lf8FuxZwoY4S7aUwbof/Dqvd/Y7DOtQ/psk2vBf/rj89/9vtDh0nFhuXL/+PWfYxD5
x/+iuOPEdxGtkyWjY2r9hSRR6eBxyyQHQxwbTJ+j3q7OuKump9IYAZbRE/+bMkL+Qc9i+O+Y/OS/
6rup6hkHzu60543S3OtaD2nPHf4uQPFnbRb/CnichSThsKj8ZVXd4pvpaycZ9xPRnbvBHOv7XDRs
Kj1bbnRtKFaGQnBq15l2VaSKP/3pHvgnV5XFyC/XFdGwCRPQppXj2rJm+bMSqusmupvJY15YuMVI
OU1eUeElgEmxLZ4JFmmOI8wctYNKVBqceFZEoKikHmZkbzkPAoMw24nIn5CwAeRfxQYlvD8P+ZZk
cX4vLLaS1JZCm3uy20B1MrRQcPIB4Ewf6Pzyq5X5+XoGDkaD4/RhRGN6RE9ff4XtOe0iVg4p2WMG
829RWzXZa6Y37/V6NB5xyMtLM2ABATw83rUWbdtArs6bXxL9REHWTx9U3/OWULP+ueiqaaeyseJU
ASAMJ4/Yg0GY1TmJdMTozF9fjFjnDw5jGpzZoPAqdt3oGvRe2a57JXVx4FJVZRgbOn82YhVq7cy4
52PqnoIkDSzucRKTvyY9L7l14CQhkgywfMN0g3blpc29KHrS93pEzOTeev5Kufh0Z2tMkQWWw9qK
yHDKO7O+V2UbHTHIjjuX4PoD8V/8OBTWz5le9s8Mit0Hvh1zgz/V3FSmU4SdO9bvkxh4Hjy0Bwx2
picwEuKl02e+mZrt595dYNfEzMDia6vg7BpA/5knTh9DJ6cnveGPTHqjvrjgks7RGNsHCHrGY1fM
aAbaoTqPQgTnkoFHuyY8wM7oomFprVzSfAGCFHKjZFTQQvfmRtRmfpVuAnvKiMHmmKJ5tyN+GefY
9cOYSXS810Z8TZXd1e+j4nH2tXbauWlXHITPlzt5cliPHQPltbLArWx04pgOUtG9tzOx6pSo404z
ovwaY6jfukQdXWzsyGERxP0P0u31FaOMRcmq6xwahnhNx7p/Zgw43wR1z19lJdNOlmySjZFPHAwa
/US+POxaTa8Z6z2ABT6La2fBqg3opXvgXuWqT6r+h5Gn0470BJval28iwsq9okef1qVmkc0G+pnr
Sl/35hWBQ8EfZRlVqpZWgM6i6OrqUf2OFWy+qYZkejJZa+8qYIBrCCv5Vsur9jv9g/GY2tCTkoWs
RopXERIqD1+1Wy71cosWBBv/mBo+/Qx1jLpq5puwXYhOtsH932AWfSliLzoWKn8ZNNUdk7Qpb2P/
Q+8CvV+lWumSpxuVJpkKzivo3/qrCULqOTa5NwGgUSvTXGJSt4tXO/L6H2RUyQtjTm7KkRZtTPii
XE9rt6RiyVtZWvYtszPntiMS/rFKlXxhkExGdmtzt3rAahszEq8WXKdTBh35YfQnFkZa5sNPrQbx
xiZLYbq36CuCJsjXnx/OT3gIFL35dZxkRWWWZjOpe5P6IhHFXSdi3X3yubk+RmtEx7HIytAddPaF
wvSggkZjuoNZ2rwj8dOX2U/OwhUEdP3VSMFuwu/12N2a5Fa1Ll2l+cXPA6J8XnpRDe172nT2Swof
LY/3vTVXNuvfWas22N4Hqvp6iJzjEFudfYWQCivTHqcnNgVtKFx2GyvDGTHxUxdtuQ8dfdUika9W
Ymw5mrrq0onAJJIoC462lt+1utLuaWGumtNd7FKWW0huzv3coOx0vNG6NE78EDnRpWSQt9ZR3O5j
c04OpZk/KWxEm67A7dPZ07eU1mtj9933PDFJC67i96mzEwKecWdUzPXPouzZ2Tn9GCJXbL8b0B83
capOY1tHW6YnxnGc82BNcCKUco8paAxh8WLPADy1QPZT2AD1ZLp+1HLJ9quoiaOWQVQfcMHCDNFG
Vms6pKIyzVEIs0X4iOVMXh6KXg/EuT2F7KavU+WlG7PUglMGS/sGwfwAP44HFgCrcUoJVN90gR8f
ZkTuoWn0+kGvtH5femA+Wbb7GzFoRF9ZpLf11QIc18EGmFqpnwYnDfZdbDxYZRRskTqqMx2EVWxM
rv27ksPghg4iMTgCM98hMqC23wPW9LauMbxW0PzPHQVvWJl6B1EhMNAsB/QdTuTW6ylS75YYul3s
xLzzeIH7W7iOzAjIftlklVtfMUsZACZztcVDzf48IeAPqPj46js9uAUrH5mhLKCvIs9fWPYLj7m/
O+0YCtK34S/z14Hj4/XsbYsK0arvqc58eijH8g6S85XsMw4RBp25ZPgkea5u7ELJ0zBHUKhNnSXO
iAnUShKeKrWJ47wmSYw7cGoN5yjdZnyaBysLm4UkjCVkPxRrq9fE0Wjc+U2ST4r2tZwfZSYFcFwV
7MfZCQ5lF013aW7N6z7q6mNeSjt0zQL2mpuzNhvifKOYpN57CsE38wg8gHEDl1SX/rbWehwPIP1X
A9Hea5Qh2VfPZXPA+pFOPppgJAYsYGqY4mArynvGVLzLiWo4pClT8xUcg3WsxcEzzHtjV6Tc8cTc
Jwe/H6NNMET2jUCHy+Bn0K5lO/oXo56n4+Q3ACdtJ4A6XrukhdlxfQEG5J2DEQpNaA8Dq+0CFzfN
Z5LfSDUbB4n3gXVT4jYnNtvWS5d5k73ynAFYhkkkzCmZYja5mZHpPyRcv2Jt4xIe13qm94e5roNQ
llqz6wgkehlYEaXoKtLsbLexei+tzNVvDGX3jHWMyoidF8h8OvyynKmVLio8oQTx5lsvcfpvIjNE
2BbDUhfI+h4AXrFmlMUw1e9LFtvjQtGAE8r6lmc9OUCzac5BrQTT0REZ72oQTgou1I9UmKXCuZ3M
KN3PSSW/mdLXFDPUiX2EtgRgLiVSxiZxXeByJDxAVWQJRw6Hs2y/k+c5SJwLCNq2eq544UhO4Q9U
bf5aTlp0lXgAeAZyygQv0mW0jp2OgihJy7BOpHM7A4O+akJKPm5qJcuIIgf4iZ4nLCnykrXtjvLb
SHi53CRYH0Hw8nYGUlIffy++6tQ0HmlJ1XdJnIa/NkkWpU4ul3HESBDjhjLUfRjzmrJsKRjBTPd2
vs4Sszggo6/OBRzmva2jcikF2T5tkzHLKqUJ+TZxFC/3oBTatYqD7jk1CcOMSyoNAo3lhSXv8lME
9VdLWyDjUV0vhzKRmx8tSR6rNPAoTwLmFHccg9V3S7po0rQY7aGiTDwyyC6jVdnw4ywE6F1iaN1z
kup8d0at+VWol820i0sXBQ+xVJuk64d1vNAZBcXWC9QHwiqnpfyF5fXitWMBHJyPgMzSePTLcfoA
+5PuSAUWm4qlzMpIB/jydNe6uRIk5oFwIzvqXzcRv2g+F5k4Ed5EbHu45DiB/tpDNGaQizjW2n2s
mfUxQlC9lMNeFdZZ3cDHX8p7q/bXPV/Mq5oaEK5DxcXuWufvGhrjZ0X58rMsPwnSL8bKv7D5OmGJ
kpDGdm+nVP6EA3fOree25iZuYbtPNgVhgshp08b6eOfFQFAy5YD9bcVrHFXcmJVVH5XVT6dqkPVX
Nmr2LRkN49NAxf03uslfVMPLD7uQ0XDg4ZX+hemHljL3es1Sey21yJhSlfswSR40He3IrYY+Zs2r
iBvM6LnjGSbCAOI9dcyrUbxlkrrZA41/86+/zU919J8FlgFtG84H3BY4L+xfHB4xEE8zSGO1Jzm1
tkLkdguhsqvP86D1u6bpkjVH87yZkH0uqgMqqEzSvHosp1cT/utrNtj1EcARgT6RI77LtPDufTcG
PdoSixJp6MAWPcjfeaVRNv/SzHoYshle0FRbi5Xrrzei02mWLCaQZSNCu3DyUplt6pLoODEx1JYp
nJQgsbyP3mTlTIQFmdOG+QYy6QukfAvrF+WS5rDj7uDk3PSNab/0Esx1Olv5SddL69WEvDACdpNV
f0KC5B8i18jXup3O23TkgS45SvboKJxb3UhAuI4l9WpRBmcKyHlbjdZ0wk06rJsamopYThiTKJlr
HzfuA7va6aNkWwHesbIRFliKMxY+I3XvIIpD13GAJZGgZqdZpi8hohL1AYn3RFSSDsF2d6nVx2qu
71mAL2cK0Nu1TVrG16BE5GzrKbJ0K5cbc4wk6hDDP2ddTQ1qMHIg4aB/ZkUSwzxyzOK1sbrcPbbF
7PXnOhpiLlLKHkAbVTtunDhPEBJKKyqgKVtZB0CcmB1NMRvHF2k+i4j4FFVbgLs9dy7iQ05Js47m
5f+IKOijta6wToRRiqIGIQMV9wm/ESrBwholb2NqevYljPWjKOETx1UgNiOHMIkkI6U8iiqCkiaK
fNppHcYgjYgimfiLDgg8hPjshAodTBOydISg0dC4+Yktv00Z+oMmbdNd11Nd6fnAHTm3NBRJ5XbP
bVq8eoSVhzPbtRd/KKx03UxpT1PJtQsWsPBxnhdFuJNo14ax+cHgxXGfW326i6ArVKHvtKysHF+8
sWoUb/ZkUBuahcmcc+T7tFq/uaMT9c9TrYNSH2j63aJSXypym7+MIzEYOqPz13bp7SpWFmFStv0Q
2nMx9iuAfN3WYGWA2DGja6k8i6VD6t2XVtM968zQN2ZlijdHNekOHN50kgbd87qpZt4ArTDUF5ag
A71IIS+tlwJGjmxOkzaqsEf4LZ1RhP7UA6I784wovSNhCrkr8TD6XL+LauSqlHOxQpGkWOHa8x5X
W32sZc1UzsTeshqD5RWalByXzoTSrkB48BUwiX82BsYsRPcE59iQzTGdvOrsEl24wwE07SrddFjl
s0nHmER7P0zpzl8mQPiG5KXMmQ95KW0yFqH5w+cpnTepP8uX3C3v+tGT3xBa0m7rTnxrVDbi2wGF
i2Hzl1baUjgvP/WIkscgw0FwYwhcOOfJGoqDsTyq43K+64TRryXDklenHgkAa8qMnQwOmg0LTiYj
S/OajjoNfDLa9b3O5Jo4ioxS5PNdLNF8wEuNzemU4/FOlqKXuY6F/o3BKp+OpcFpRr5wM/ZM1z5v
Q3NkBMPtTRbQyPj7xo6ZeFhqqu8/Jz6Vxe0DGa4IXTIdVgRcFAdiHFIyEimoClxH5y5ysUsu4wEt
1rgMQFLIzbR54D8HeXNKpk0uGQgNSfLR+PN0M/O4VWzCY4qRYQnT8mOmV7oc8ys60BFpMLrnJfzI
gStBeEndkfdA0gRfcTywWxvJ+FnhojMZ4sw8glgcGcFFiAYY7bBKkJ0mNkHGLUisjDFsKtKbQri4
BELlBNpQ8KAUJAZNfcGBwUSQOI3662zZDMqcdqjfAfeaG2IgpqcKEP0qMpvioC3DFfhyHGt09NHx
c1IDX1Rf+ZQaTVjNKX9TaTLsqdlTkbXCP/85v/l8SY45s9tKJPZB07Ufuj4v5bKn8fUVJcVSrbA7
/35rpowupc1oqBJGdNWNojpLYeZrgFH+2Ucy9VUYzNAMFTNTA6ZRnQcAT7e9TadF5G/L4a6Z6jsE
OfE6xhQ7jV4H58HjnBVDwiVMnLp510n1ArKddwb0upJRjkt53mY808v9XDfLMQxGTKE+LphIBqlH
zZs3/HFeotMpxdz6iKrXCalLlrcADdqr4XNL2HOnvnd1JN4SI4pvvU4yNmqW+4coAbIBmEMWLh+H
3Oji8Fne+gETUrIX8ms59EyRbF6TLubsx893g9EyAu78OLn1OPKZOzFE7TXHvvVizeFVMQT+uQ4o
Q+opNx+HZurDoCR1yBVUwjbtMErhzHiUrBPR2fBFAsQtDlOhV2dS36qzY1LElst3QOA1FHEUhhL1
hqA4HwxOMzvun6eBMlnmzOd0UZiPrCk5bDnHvpIVI18AWkVH5hfo2ZaRYN8ytPQJXDnGJKSus5Hy
U3GayJA2J98Soc0dIpDMdy3NDkuzFMo7uvJaFDwUk96L18LUGFAPzIytNKJVaCmcLRDEa2TdcsPL
npvn85gdPa4Gk6Pp1BBz+oWunmXfZJZLP6FGplCNNd41DG2eJOqwvUYQ98Tqvedi6hxvSc9zlAcW
by23l/R4FveapkfXcWBeZhZjiTLXdurjgNSX9Tk/Kpo+c9Ogjr8lV48oPrK0mXqRtmXVAe+HhJEJ
z2TDdBpE0nQDSMl4tGqv++FV0bhDSVGsKgo8KySZnvKyEPIb4S2UHLWaCaiteMhSmSa3RG699r3D
VZs9zTqgG+NR6XOuATJJuqF+qL9SlRCU3eFt4KWsi4C6pXPSy0BElMFqkXJCiIgKcuqndd/xhU8+
NKvcZKT++cvPB3MqM14xmtE171gMtKvkpYIcuR3vyImbtmWSpTsxCB7olKoy9hwOGZw/8a0tPQyP
s5PON9JFY20NHnIglX909izcTaJoYD8HxZ4iy4DMuSvi/TKcxpqWjBzhbscggU88HLwig/Tu2y/o
4sk6XzYxLQOVTYdYBRil6PxjG+Hy+Cy0/6+XkDfpeyOU+Gj/unb8XJ39z07y/6tVJSK6P/Uk/2RV
qdTbe9KpH22r/rqv/PyTf+S/Br8Fpu9ib3SYdhn6n/Nfrd8c8Mjgd3zWajhBaBT+MA+Zn1tJgMAk
vS7g6D+Zh4xPyxF4LHofTiEWoD8tKP/VwvJX/52BjA0cksF7gZ/up6Y4sCYiPKQmSXwvPhJK/R0Z
GNEq9eGC/Onq/LMl3k9dD8GmnglRCPgSC69fcBlFBT12KVf3vknUE5kzr7ISI7KVpPubneg/+0z8
G2CegO+A9V7++5+wCXGrRXMjcwk/O+9CBOe3qi8zPA3z87/9kRgkwLhenIvoiH9yFPZ4UwLRzHI/
8TznRf5BNvVHxv/+b/4Zx7cXIsevy8+W1ZtKnFHSkw7BJvBZLireJiEi4//FpeNexa4IrpMV+s8U
oVjqpU0MkySst2zOo95RfgiTGrDK/uZDub/eDr7L/gBv3OKp+xkH4fUlO7RgkPtkGHL2ctN1isdn
EryeZd/7f2Oz/Xncwr3n4y11XdT0DDB+BpFqhiN4NgVC8ZrphMerZJ/5NZIoLX3TfaZVqd1YK0TY
/z5OiH/4k0z+6bf++fFyG0E3zPRyz+hBPHTEgKz+i73zWK4bWbf0q3T0HAokPAY92d7Qk6IoThCU
gzeZ8Pn09wPr1Lkl8rTU6vGdKaJKwt7Yaf9/rW+5IaF8ALXt38yvZbD9syDy+h0pibAqYF5nVv88
6nWf9TO03Aa0JenBJX3SbWaZ0f2fj0WUEv9+ylLb+MfcWhQWg0FT72CEE2GRanocShLJK5xofz6L
geT/95PerEwoTJOahjgDpOhn9E7Zi665A/w/TC/z/YIBGi8IGBl+6AA5XsbqP75UHZVuUNZNiVnX
qjeNOSC2nRv2du2U8zak7b4RoRIozF33YCoU8llhh5xlnOqELgI21Mj9g4zbuF8rGnFfX8vIeAFt
VJKm2PV+/mPGK3qMtRguG79FLd3o1ltZITWmuuF/mZOo3HLNt2iPE47lT7K8nVVofcp9qz66EWqq
AZPZZsRBeYh8snXrmcDEMWM85/5EzG479zS4KbpRwZScLbsOt1KfF9UWD3l1T66ccyL8avwqI1Z5
VI98dhK6bufMqc9j0A4ZHsogqbezU5hfMlL9sBvweQzczS9lxJfOh67Z1WHcXNPIqzcdyGgoEXYU
ZSvRFyGhInYX7j1y/3bSpBuWSSrqhkImVpp8O12ycJWk0qwRJ1gIKFhckjjFxkcKE4F/k9jBnqi7
9YBv9oTqHfEjJ+yzMDv0oSXHnSAsjbVfgI2Jk8E9T7HInuOgLh69kYqSbO3ms/RK61PEd29W/kht
pCmdXvOZhgicrI9ZYm3bM3Md4wv3WYO73GM7EnvKobu8NYy0e454NcS9yeba67MfpuA37Yk9+kRw
54+pHaP7ztP1Ebkrn75t6/NcLD0GxXEzZm6HRUKyrTfdgZd3jqzo3RppSLof4sJecQxIOYNafXVK
Yyj8K0TW6VVsI5DOvLj6gbVIXAmip/deX0AesoyRav3rsC9wPpxItg0uEo9Xlqe8BBBXpCQ7ybxG
EB4/BJoUMGTpaf4ckkmIeG2sNyT4ZrT4SR/UBFIqr9indAmbS0FdKUQ/Hw1PSdQY2HwEHhKg5Xmq
Vx4VA3R0qf4UkPfzQHen/IFZpEYaHSMQpOu6QjAkD04mwseaDI8Hm2T0bE30kEuOGvKYHL11MpAY
N1FUVNBJATAh11x10ZS7RCs3cb0iSM9YlMfhYysV084xtbEecF5AhAwDbjvNEstFQFTyCCYzHvZ9
UGUvIZyQXVgxj8DSo+lJw6HYt0M0cW4OhyetdL53m76DI2YoC/FeY7t6qxHvyJVq47FfYVkSX6DS
tt8szdxyDBp/m2J024+Dj+o5zhwXmWzBGkohDO0z5doTYjQsAM6Ie0rk/BJuEufPMraq0xQRKUjv
ylrnKvvBBSREt+PZJz6I2BF0O2+MueU+kiBfuCJylSZxXITk7/EL9TZbH5ELFM8CbuBuEkb32aD6
nOjzKfleNaF7wAlHPc1LPH3hiP6paedhD2AMd2LYMxD0GFQkXqU/WmRIK2kQ+teKAgtl/L3rEXon
7XRfSQt5wfClT+b0VFYeZSLsMGe2Qv826ZmUNJunLSWE4XLoVLiNEX/vIEOiWm78/FMgGn0m8mlX
au7n2F2bbl2OOe4smoTpyu4KBjWr4nSTLE7Pqs/Ca5tDJW06Zn3eF1yrhiaiTkzOulasbuWI8F4s
+27j8L2tMntJWyO4DvBvvxQTaa320AkIMCPVBCeyT1PPiMpZUJ/7EOmEWaAYH+DSbd1WM43KQIag
VHtCVQyFcplYPmOdEO5+KzwlKSgXL67LQqkU6we5tD5OCWJ7LYU7KPIlxTDX7oNbYjcV1T/idIgr
Yhj2oZL7wiz7TYa+d11afb3xRh6tKMwdUpLEaPOL8WsC+KvBYUb4X0tcIaTyrUqLa7shMjEZ7YAf
oWyuW7mcq2urPheiYTBx8+zTVSkcbC+8nTQKqSV4FFpeV11Eap+7PBDfF+/QaljGiGtqgUOgS68y
d4p3w4w9C39XhmvI6Fyy4N1dS6NlTVCctXbxvO4l2ub1gK3iI3Ki8Fr7UbWZTF+tHVLE4UN3rNyF
qRSkZa96GJo4WgdeVZ0i3Ze3bc/aY8SsHiPudzBkJe88rPudnQFJi6shvbIjy/wSir47U2rhPFr3
10HeFofWMweE66CCyjA2LjuVXtupPTwZWdbiDU26yyjTn1LTHpGvIEMLZkD0jhbuQYepppwsy2uC
naKbIsflSkAmDdgfdbykyHTpR+bzoxrM+GDBDifWvJTrzrRB781oINgW4z2L+xfDrXuMlmx6C1fm
aKRJ8Ug0ZXVSFSuOWQYIlkzRLGRXii5/LbJkFMMV4DfYcfcaV7k3ob0JYMmRMDP1B5hDjtpT7F5Z
lGLHVdeGWUWtu2Axy7jkSYZIFpZr1Hk5pmZphqSP+gvLkHAmbHFSq1XR2Ckuu1h2JvKMUS6J0NbH
trTK0yjt8lT7ndlQX0auYBdtv+kFzKOCMthU+955Hq2p1Gw+hWL9K/0xupNUs0F95hlhr046lMlp
zEKbwFkiyofghKymrlaR19t4KDiLA5hZacJDfrRzlhDxjdr6e+MitBFp7B8natiIDedQLZUa16Tg
OLGuz8GCL1l3qutuKs8nJzRziOWlkxFngIES5dA57cVA11e0z0Fu5iiKpuJ+zOwJPaHwKDRxuEbs
0GB7PVVFlm/SxvziBP2hyTIEBLNNNdcF+WJ5zC8WjuHWdTPjUtiVgRjNLxfjnDXvmaeWvaozusV9
EXQHSwKinmT0kiduvvUhIm5fRWC1L8UT8JzpqmePpjcQK7xzqNaNNUALfcV0jb/GhY/iIxetQQl6
CjlaGsYxnVwz2PlxyfqGNpxFP+Z0wm3JwQHgAALbNHzhQ05HhF7N7A77Xx+w35NjFrFtwBE+dGm5
gi/5+TCKRRKHSmsWBypTrDfWOFwSXGPiTVKcEzqOllezvTipLc25Ig9VfWbCu+fOLlGniPB3F7V3
fKa/xL9LDgwpBO9Y9n5sxcwBPo8qxWNvUkPMWVMxsL9URX8XzWxzv34D726G4YJ/tHiS4DwOsefN
C3AGt4wpJR4GySGsIuGeDYrtuKqS+ox9sj7++nnvcXrLA313YXGBQbaDNzenSnHAcbwcjHogMVOx
StSbtK0wPCLmfulIRNrmbcJ50A3Gm9dtZyTbG7cbBqkdej9jHRHH+0JU87CfWvb1X3++94woPh84
WlRYi+793aW8IQSF9Lw+PyRl6Zz6oS1/1PZibBq7sTXLVexw2C6KgomUZKK7GjzOmiLnEzeCgzYy
yheOMtUpwMW3mS1unm3aIA8u5t49OxYi4kpliop+G267QdIv6OiIH+IlHsSeuLhuHb+M7m3HdF5s
D9AUZAg97AND+LdoJ9mAo3kqHs00zZ5fd8WqIlJuPerc+h0sTCy/xU+33OVdcKJEZ++5iMreDI64
R53K7pUfOni1BJi29aqbQNSNtvOEQ90g96NBqIaKZucq1KxEx/wpdD+0F2A8gld+Eobpm08A8nX0
YNClmM6pjbtGXJ8bZ/zdMvCuYsFTKFSQ00LSE0TUN1fSPu2HyKvq9OA5HJ49LCeELHjdWqJiIVk5
J4Z8zrg80AEbnn493qz375gjCuqKYOFlv8+xmkXuDKoYoUi2YxzRwkMjZURR+Fz2HI3benTn69Bw
w8fKmR/zcJY/cL6N224e3Hjd1VWSLuut6layAHaBpKXhOOnk6sD5m2YwkrFvMhJRdzQiANx/lQ3+
p179O2uNECGD5BfWmvQrRPWX6qdS9V9/6W/OlfUBcwdrLtYZGHevMKvxe9v9n/9N1PAHB69ACAHL
BZrneDhE/i5VBx8gjmPO8BCzmBSS+RT/8tY44oMXuuSgLKVLJs0fcq7e7ETUnODFOGjfQKo5kMff
zAk5GQh+i1acKxqfnVwPcZlOB+VSKEB8UXk4L5KZQO0sF8bIkZfUFcQuSUMTN2zcFz8dKkugRCWT
YIIW7L0ypZzCyc6xJY0C8k3F3JJVi4/kH2/6P9S+l0/2j1XLYn+kDr1QJVk4XJaNn7e0oO3HAoCo
OiMCme5EUhlrl2PaxTz4Jo2omZvxrx/IxvzukWQvLXs2dX2PX/NNbdpIC7sx+jo+e154UXeQU9bF
wN6yhwgeS0wQ0pAHoUz0jSDp5bTuHZy0h9Bj4dm5MUHsx8jHP7PSA4lRq8qLqKNYnTfdBFWKBr2u
ei58S3+3sESn9w7ggHPWLklW1HTYI0QeKQ/2lCz12iWlkZ4mJvjsbHjDdFdotiJLaPelq5q6XWWY
R4E0U46ItwqcFpcOlyTZ1egZVCU8fhEO113b9zvYsvPl7OFgUdhMJAs/W6+yOQrNUP4xf3aNuFIB
dYy1H6dzvEXsMcZbijrTjZk4BQL3JLYeBHIGvUr9lu9GDLn8bCTzdBN7sCIoT6QBfAfXwgINYkPT
JLZkgkO+5BOFs2sfOfQk00eFJQqykDSQvVlZIlrwiXQkroCO44D3/Nlrniyax8mpUy3jL24LTTmN
COg7rSoaxDbknk9NICbj2bY63lzaEi6H6Lmeamyl2IPWA9GFGugZCjDuDgP/telzPp2VDezgk5aI
jgxirJNFrENFsVbVok1Fs50umYDuS8YS/tjP3HmGXvHX0UBwoZKpdwvmmX8aBBsvKZ0dfgXPodX1
BBBtaA6ONstyy3u0+7Wb2ryW1CioY0wu6jgoDTU/K+AnS5zBvBbJSS8/ib+8nJCAeX4/8tnPoTSo
raQAE/y1BstymcSjvjUCDLsrCmTTYVGEBsh8UpgorZqZhAV2Bi4Ynj/6m3qwCoy/frwpXAmayhqn
+QGVZHfF7sPdrMwiFDQaoPRLnEFumufYezQGX1yNQ1Pc2HYev1gURw4Ujp0AVEzlv1RxPnxqbDOb
ECgxZJMRheUACSlYJ9lypi+LKJ9P1uQBYHNrP3w0IL13t1aqDW/jDj7DZlA+r3dMS09dm93kwg11
Yxgz67KXttDIC4NEYwpnRFpfqdjy26U2h4Qfczb3zWf+WGY/AIlPd2lpUuLwYG2u65gx0tKv79fc
nMUDvjR+ngJel7cyopHfFhFYQRnVr5vPvBkml59VTMq8qcdo18IGaJ/ayJ3uApZ4tTW0zwtOrcby
9jl977OL+6KBy9Vy3x8yapZZZE03NC/koU/0PF3YQG/ilV/3PIUiWaZJxAEyscVayHsBaYIOp3e5
b1RJbqmHXINdeDR6X8uLzlKGupkndO27guvJ+FGXXCOhfJhlfhcNGWJHJOaQjQbbPuphOUTqueRd
cqfkXU7myLEzDDGm4xKmPRMVwDo4NRAsf2ok1sT160DOMfWDvkCXrzbesEyKTiF0AGCDxA9/Vm09
pL2Ba4uGUOI9TQWe8ussQoyCeEjk9VffHsVV4gUcHoOi5JlGHmfTwY9ilT0roRAQrtwek4kdBV3+
SbFCiARbjnbVdV1WlYdxOIartfWL2FBbK4ePvELpmZ1a6fObd4USV1mn7elT0Ecy/+76lWVRg5pl
HG1Lc7Cs65L9R0tUCGgA4a1YMG8IifJM85hYNjUCAvWo7xtkM2AD0+hR0jgAU2OGT+7QR5Rxxb1P
yMe4hkbQf8TIZ2xR3SYbBgZUqj5OjnYRRnj0ojRflSn0ZGGL2d0kfukeqPx4SyZCJo2UMjpXzZ1D
AaDK6EPMUcUiUx+bJjAfW0hCa7s0nw1KPauuQkySz1Dr0mScgoPIrfhL0Ub+9ymGLVAJVV0TOn/R
j0rO27xQExZ+P3527QFmGpvUhmOffUfTrXoWTlLurMqk3OTrksD1zlc3YTznhO/k3E4snReXaRMX
H62s9TGDt91OGx0lgGEibEIhqaPp1FwPhS4vXCocW2A3xS3LevMMfSy5H5ziZvTNKdsr2To7OUsw
bpw790Nap/dx6xUf4bW08Q7mFKYBNrBNkUt9Koww3+FBTVcDsYiLMI3qTTrY9QObTvNUuWWTbDLQ
RTuASPWnxPOWV1uiJqST1VdrsHvTFaAhexVTidnEkd/+SJWvNgX67IO1BD2NKCzBp7W+s0lMt5qx
AnAc2LTKGijIlvU+KOS8dLns+ugnk7WLXXEL/KbZmzB6N4rv+ITAiuoTnjbvWHH/GrZz6fdXsnOi
+7BJvL3RauBVBghvckV1ACDY866MpJNnFuz5ABl/PoJtCKFc5+N2bpVad8hh17KfM/RzrfcwAFX8
ZoIwPIdBqM+qUlCGfn1CeXeYw8RNzcl/vePb3L1/PhLJurSDrED+NHUN5ZRqKeuONpuQY1ASxphS
nyNm+eHXT33TJOUg5qPDIC9vsTH7BHD9/FQngrOZjG54kkiKPuNYZGFoOoszxq+f86aj+PocBP7E
pXHaW1QPPz9nSGqvb8M4OjnUyVlTTcWavahS3Sliwfjzhy0tX16nAEb7ljUsmMNGzCHwFBRUretF
PfiqDzDSPtz++lHvD7LUSBC2chY3AWe/baTLOPQbYzK9k+3N4qpaVGkudHwqgV19bhd8+x8/b4Hq
CoYJaBf3bWlGwJOsq6J0T3pKose/tqAqMdkx3GrpqkCj5PX++plvrt78dny5hfSP350f7+1hfS5j
pwtV55zQfHK68lFiAhwMuasijaaqSlmQv7U2yoE/m9S0pz8epDQCXd6zSaaB5Zpv6lF15UhzKlC1
93265JojbJvE+Lsgx/dTgaf4ZFORHOhCD3gzAYvIGqsobb1TjHTyMKeIFf3gt5D7//QULpSB6y66
i3f1Gq+zLQm7yju9Ki+8lA4SAtT/j2HiEnAHAYHbzoJD+Hm65ZLucINd7GRFyGlBozMohhkQwRZJ
h7gCbjbo31zp3q9frOmsJnwtoql47M+PrNIhmsfCc04GJLUngfSU9uzAUQSKa7itUPxaK6/VDJFf
j873KwsQICQzgm8LDejtVw0p95u6cS3c98zuqGad7DwEMzpDY/3rR/2Hr8jgQNrEGZy0gLeLpY+z
lkeVFvrQRZFYivqsWzqkhbMUwJcb3LSMml8/9D99P8JLQNeYLiU++80KPaBat5PQE6fCQ8ZSlagm
CjNI9lx0fjvTX6toP9/LsRH5LgFcEMWC9zNtabuarCd0a1skpZkoXeKwfLO4awatrmoM/TRPZo7J
08i5jt4fIMxB4uDcUYR0uFzUNCzxGHwjFsTm1Kkr+v9B7jW/y3F8v/BiK7H9RS+Fgkm8lZpVqTum
2BYZ4SUl7HUaIULOJoP9kghOhloWcqz/9S8h3s9dRIbMqqUUic7trSwmLqiXROxxJyMwOOtOgGsp
DePp/BYowZaZNNEy3rNUXMm+kJ8R4mqxsdNwupOtJYu9jHstd5ySUKriL0n+eHOgOYByEp2azW/3
Wsf8h2zHlDAzhoBZX+qAQ7fpZs9wNe0TMcwVwF8J0/LXb+Td2ERUuMwGSjkMUczhP895mbbLoX/W
p8GJnJcWD0+2mmXFMJ2WevqfP4y6EWHWRPuyHbx5GGqOkOTAcD5NpMPdZBXuf7xI3HJcs+GW9OuH
vfup+WZBQJnOhI7DcvZm1pW5IRpQ4PPJi1wulnHaMbKYiNwSf/0g6435DSksy+VyeEDPyJb+9mRU
EDI9eY0/coJQSXtjcofrwVq1HQFjoJvac5MNVEKcGBtDMiY0/orGtxW15GUbrOV0l6Q5dQJj5LJE
vxFrjfZpYZuGRymLqpe9M0HWcz2XOZfjke7VTVdhtS7/dCF+DamlL8O+hvjz7VEoraBB+GXbnixN
C3ukaXTGy5PuY3P+41MXj2IMOLQCKOm9a1BhArW6YcLgoJATYxrI+P5kO4ZbEqDrs1NNv60fLrvX
PxZGh20NqSRTnyYAAuS3vxKcbVtI5TonT07Od/JKh5NyovDxtSDi+S1VHakL9yMgO+s3k8x6O0Sc
RaSJWNPmyUvTy7V/nmZOgcYBqU12EjAvSo1NPQC7vp9xydrWmnip4At2xtzZDAC92qswRo1R2SpO
D1Y3I+YAoDnfmX1JFVHnS71GKn+5WPSKP7/6BFTptRl+d5He+N1sVPxLY+oeQiRJdKrzwK5v3axF
ZrAMr8JgM9jPnRLNaVBzs1DZ2+nGHSdKY21E//icUzhCwiGHeElRoQt96ZpGrjaQjcvbkWrDlfI6
Yz85qXdDxLmh97Vf0V8eOkgUpg8g4YKyNETa1nehECaOai663IEj4RckRW5qgoK4QOv0hLNPrLH9
uD2mPEhl8Dl6mbodtW9zAEpi62xRVRcio3jUN6IQ30YV5BTFDVyA63BqlmIoOIDkZpgn/uwbEjkb
uD2K3mBMCAsjfplbUSU1/1VL/1+HzyGPqLyExXKukQ1zLYFfCxqpAj2/zsGycnGf1RTmxzgwprtm
0mVyg1CpAFkay6G7bdH/lBsURczuWpRNfldrFC0b1XdC7ugIT3e5idQ49rw6v0OH0H6baINrKryZ
q7/bXtU7l0qKpRQ1FvzMGNz4i3x198XFqK3vG4TNtGqtzLkYFrQBFQ0IFLs07/Jp5wETLDfUQahc
daCovX1Qzp69Rb/Iv9ijhEMUNtrVUU5Zb9xPdcqjZa7ZtUIT5YBcJYXdWtcVPMzuTqRG0m5yhkty
w30Vnx6YQIADKAid4zAQ8ZBvMO6Q89BUGOU8iyXc1TEjqKoGLhKWP6b+hTNEYjwmWNsi9lWBogaE
PzWtoOlbvZ8K7rAr2rNUGREATOpBVK4qcBu6DDAykjzrykgVe8PrOYCaPaMP2x6lhsSjC3fCgo6R
N6IQEkiqbfX0I+x0dIMpF2XrawnOLXo+jJ1M4sHJLPcljZIk2rZ9iy77r2nlLao9c/HWjD4ErJeK
vF5FcX4WD2ISCV1QdkW5tjq0FWvluYwiGSwepKRwea9Wu9TM7aztvyBOHofdhDby5q/WjAicl8i1
l4NE7HC2C2ofoanIlkqsojy/asjsPWCgpQL/uv35Xk+RMaF25V+4Pv2IVW6mgDRx7pvtGakR07Rs
DDoNxezwYh3wa/YuC604vW0ryQcRJrWTXVNY7V2lhZye+8m3DVAgvpvnd0FNOPelOwFq9LIMYC8w
6XT+Hhh0MrboxYkAmEVDFTiZORvbzL/RL9mPaQMk9SqhXMFYcejmLGDbzvY/cTDPO7rUqgNqsCpA
KMNViSJ0G2uWcDc7FaqlWj8XFCVxv1U6oCSB4O1UmuZEqY0KeRdQINP9kI1/7fj/0yf9bZ+ULfsf
Z5b3vp4URRBbwc990te/9HefNPyAOCeklbP0SDkk/t0kdT+AcqARujQ6/90eNT8g2VjodWjGAA8u
D/8bPeh9oDJk4YcRgNg4gDl/5OSx32zabNZkTXNt4pZNKQiZ0s/7phIeimsZ04txTUDX6NK8oVs5
lPlhgHrO8NmMS5/WiVvfpc1cXemRABAZ0IJYV2GfbYWfmvdZl+t5q6wpv06CLsOaYVAbDn21n8LU
PqGyFKSdpHCU3IAbAdic0MGdTcsLDbubnIdirC/MmMSiVW0VF2il8hu/toN9aYbJPvIjf+/kBfjw
uDQgNmDe3+s0UUcSirzLvl1or7hdDOrY7LhYijHco7D2PqW9VfdrH4XdeqJav7aBjqCiXQjGAJDu
aukg0EpJSzz25pc81/ULEQXBpc7tyF4R9dJt+R/oBg7etMujybseoylgK/RCIk8XXMFxUagdcmUZ
X8dayR9+k6JjzargiD9AfY8nK5KY3BtxkyZNv5gx1Z3TOuMpy32TvS/PZgCCmfU9M2to+S7tE+yQ
NupMulJXsVnF57bRxtfKQ5OyQnnI6q1ldZxT+TSEk4RHsXRqkmD4mDRddx+GHRZngITqy9ICe1JG
nofr3oV97SGo64nVCLl9BRX3Y045K8tMFYHLYe5DEBfqRbK992vLGT+Rgwfdtq+KL0XadYdQp91O
kAb9VZt9cZGa6trQsXvKVdecVKT1GTQemYCu3+58sHfWRsE/R+I795biR43zJwj8QDV4Sz3/GjmO
O6u1i/Ms/Aj/Q+nxRacQ2K+I+guRugZwHjPZI9MrHihuJZ/yLk1Il64aG5Q4pL4tHMVMEErA1QYu
kJ3T82AAEp/j9Je9E+oWg7dpY8oQNKcTvdTj4tls12NbJZtC2+jAaQiOP9LM6kFYT8v9ryrYQ5ss
qW5SWnkrByz5RaxqvQEZgDJUBeVlgyniwjI4FKzzcsSfXDuYZFdu3cSPeCwsD4117HyR0+hgsKRL
svcLiOwYNsolJZLtlpY5POigElc0MsLbOJqT9RgYW4hMOIrnYeMp9yotwuErCIT8CLKQjnVGgNBm
aHvQd1UynbUmeYZtqqs+hnUWPQG6i41TJC2ZbcPKF9/IJGn7VQLC7W7AmhtthzkXn7uwiIBLV7K/
FX0lnxUns3XYjOIlJ3gCdPbczXfAOIvgAEyDrG8VhDX9wLkFHGRPzirqsDKv+kjYj/ZgJmdJe/wL
/CKClwW7WLz2lS4OTVwFzxng1MvcnWbzyAkvfNAkppAjQvDVYsIvhmLTxG0NAK4qXziHhB+JIfpi
mGOz8RplYzbw5u9uo4jbaoWoq20URNVTFoM6XhcKviQ/VqU+dz6o+RVwqOYYRHUHnnAg/6tz3fBi
YZVtmk7dUncInRUMs26L2UAiTVXONuCQjPbWR9o69O1mcpp04yQhOOaxg0NTC//kmi0taDshYkWR
srOv+55lTdnAnUHEmfsBUMGdhYx5X6dmPm2MsIscdG/K/GyRZUsyFyvqgHMCFlxVptkeq0BxjGdA
fARzcBgnVLC7U0Hq8GL9MvuENl5C2BOdTUqZjvpjFIO1wtw9Ns+DP9PzcLj1HhAJx8jPzbm9dlpl
fK1dH2l/K7LhZpYzwyAOiYbIbCtE8O84w86AHfmMZHn8Lotk/Dw7lbi02xSlPWLAYF7Z7qyidRjZ
8jqZwyjf4DEvMXqMpLHjJ7HWwmzu47xtNpADR0JnFNGudL82XuWfnGaGIEpy8m0IrGozxGl0zHKW
zVo4cj+Z5UNcuf2+VUDoFm8/GQqKBhdN1LkiQGnwtlSu9TdNg7PcDgL6XG33+JrqZEC+YAbZ9WRi
M+jPTiG9qls7amzST8Bc4KzPvlPl5lMw52TurBJli64DbDS32XU0RQZeqcy7FhkNZi0KdefByrzz
hB/fsCxOlK5zfRzi8RFednUnKXbc9aKNrJWZZtHjSCkfFpYKCKzwK8jaXIAeA5wQLFJEmt4F6CFv
TMwqN0h45A5+Fcb6NHe4WxLsBOufOBayvli22fLWUzmnV70V9jvY7zIDg1GWV1lo8nG9nPTxtkh4
MVwbmeoh4RdCtd4F+gXvmqgw69J1q4i+t+6ieydQ3jFL8/EBgR+H9GSA0m1rY77G8NKX+86QNTfD
OboKIZHdk37lH2O++FdCgpCBz8rdI4mCABJJ/ZwTxIucXRr6EItiBls9E+1AhtxWdpAW885lPepT
oc/khPrHJE2IYhizG1R69JylZV9HNSFyLLI5JnQdLQlKFgFPdVyDrXAWKXxf38TICvbL+3xQ9SQu
QCqoA8uFvweiZVznMEkB61sjMX+hTr5FHeqLdIISv1JyQonlmh2QOxKybq1cjftwDsPjIPr2UUU1
gBThDgfmkzcTUFcrgjL8sOQnAinABWY2NwQJJjgX7FDejrZZEueW2eA4CRcFwpbCfZCFcw3xPrrU
fjgdWzZG7hEkbEIM+GrWafhVtLZVr9zWlU/gW5Nnc4xygJ1Gs6fcZYAVGFhqGH4Jm7RT2O4adqa/
S4csvwHHOj43vj9ucqLjP1t1Glxbc8XMS5ZFkz6Yle71OOI3Usqy6vtqDp8QndD4H5IgaWjwyl6s
zSqwkjUd7PBzakT5PbWfVt54qk3bgw20DUyG5+Vg5jIhzQvLg4ZAkI2oTIkyCPjEkh3Im6+pO90r
GW+m0AadYieev2tCz18nqBSidRaPt1pY5LF1qmhLMBJG8uQ2tpu+WB5TfI2+xHS3aoQmgLQEJq/2
LoWYpoHMtRh/WX9iyFqKhKqhQoX1IiP9mbPv9IkIueprNkzWY9j1/oOQcXNCwfMgK3/eAuMqj75s
m7Xf4wfw6+nOK/RnFsAfoM5ess777Pdj/4VOLycIB0boqnX7z35oZAfPD4obIMLb0SmNC34cbsL4
uI8V9YgftnaHatU1MoenL+2AxnyfIkqv5+7Wdsd8XgNBS+SqUQQkPQRer7altvRtojnvwGIZ3dL4
qwL4P1eo31yhFlMCd4v/u9T0vu675H9tXvI3sar/+ov/ukaF3geH2j2qeaJQkZQuEoB/3aSE6Xyg
OIzU4u9r1n/fp9wPNNwWFPhyYaJ58+/rlIN8NUAxvVj/uW/RN/6T6xTFzp9roCDc6YvSVocaGFom
opufr1PITqouiqRxxqgw3NJ5RHvFgD2WhcZqQolmY+rBuoMghxa+dvQWjnF4XIRHm5gUSsJBvfJM
yQhDkOyCA1OKJBXYyhUuS5GtQTwmLMrxXdzYBycntCXCjQoRqXoc+/xmtEhdYuslNW+R0XO3Ixal
deAdlRVcKyc3kao6hXXfVUykpiHsU9txeYUUvX0g+wouj985mxmWzTfT6FdzYH8kj+GH3XRyRfHk
dg7n7i6rvSVQgk2TIk1f3qWZ7skZDOR59hMuj9iQ8z0k4RTHczVdzKPnH0sQSdss093JUeBqu7ZH
nJXX2tvEvE4qnVSlscpwk0Ou05QrvMx2QiRRNR+0qcyt2ZBk1lA1uTBVcCgK664xuS3iHRaXZY66
N5pKeDghMNYAImKe5JyjZBDtcEaVawYMMFH0RisZ59z4RrmOc7Bu/FjlWXcEbPqu4Z/KjAiMiJvb
qgcDvZssTl9wRak5r912ilEo6XugmHIzzsljOAsLRZDrHSfHHz5XggispJXhxpztOrri4GqZ26IG
SB2uib8Q5nmoIlvfV8oGjbRNxzowvubFhG5rVRe9oXc99WW16qu6RWH5X+ydyXIcR9alX6Wt9yEL
95gXvck5EzMIYuAmDCTImCM85uHp/89TUouEVGSr12UmK5MVRSQyBne/957zHaeyEWnaXd1xmKU1
XVulz8kiMMk/9QlzWUEjqsd9IRnhoQ7lMIPQrFwlgrSMqSi7ewNTWLeaQWDH3cpf4D4SrJo4l17W
UGkKUuW2RrZgWu+GgIZU2tvZtUHuozI2BhGWEe1mhfq4uWKgSeMyBxaDA8lZ8YNaD/grqX5LecId
2LnNC9Qq5x6oxYh4LGirxKAHQAOrSce7sMuKfVmTLBfdWOBTh3FHw9hkzEK0aNPdg1STs/sRb3Rr
fjCG2aXANoIUsOBaRkWPmsmkdzEl/AIudN/pamSKoupd3YYlmcW5KZ4qX013I5sR2eMpxtWdTERa
rTMjmjYJYoZwbeDoChCsDsZjnDlJtpGLV8yrzi2mqwzfiL8qg/qNZqtumdcyvGcky1GMlaRWqzTD
TRw6GJqvjXSWYl2omaihYXSHXW7gp1v3dYxhTiAMO82piA/IT0hSXzwLj4nfs+OGMQY4zpJshBR2
QJZr1/pUx7bckBMX3QCpr29cChSsNErhNhXluOcXMK8Ws3W2BdprAIH5ckjmUt2ibC4fKf6nnrgd
QUaTPaeaEkvW3lGmKWd23w2PDJoM5tJt52WrCL3pRpAhyOBAlB63fCEwJXWsbl6JIQYri1zuvh+8
8rb2VbT3atLXxODcBOkQPYS5mi5oS0hISka0vJxX+f9uiL/YENEn+Rgi/vOGeFWV3Wv5+mNL8fx3
/tgLzxseg1e0HVrJxUTxr71Q0CYk8wK/g7apwaf4ay+kEYlPkNG3i8Dm9x30j96ibf+GFQsbBz1H
tDfI3f7NZmhrFNH3A0G0GDjPLP6xEM8hz9AD5O9m7YrYJ2j7M0QwxVmUJKCCVjYjWJbT2s3mg4dQ
vASSHAHC0mLnK5IkjHVOUs1bGxJuu8JRKWGbmXE9QXaviXCqWs/9sjQy2AJK821Y92q+rAhty5+S
xa4vWTvNt9SKJvjAfcYbovdoHVpAibFPDFzNXtd58shCPQwnchab8apRbrmNmffQRyBmDMWqCyOb
udBa9GG3Ikjr0uxnlcDf8AGFp+UiN/XcfBpobVG2xLDghsmcaW1gvWYo35N6h0Z9F/ghr1Y4liRW
2W6cXOVMDI993nsHo+mb41AVKclASTndDbWxl2kvN5UMALZOFm9/3qErjyr9WxE8+jQ5nI+t3iIU
Fdl1HAjmHDr9UwiSwzBGbfoqT0kvZO7tUHOWmplKsFW7XqgXFrHiznOVzaWnFykT54Tru70FE5+6
FyNAqS9cEdCOuJPD5mFx1XJEJN0a9oXXRFO2TRsCUuwRfPW+8VUMZX6SI1uDDaM811FodKvLHdm1
xYAX2I7jzjqkyRQzeychGCiDd7H0RDMFy1rQzpHTFhZ4n1LzBlGDKvUo2MWD4QIxIiQMzhD0WP3z
WNDz1IalB1wtgKj7tsVxQeqiMb3R5lLpt4AAzm8zDOjRupZl6xTonImz3FEB6fktk0PvWcEnp/9T
BMMl+PbsxFSQgazXZGFM3GCfHhMi6axtk2d3dJqarZnQTgnjbLxpZ5JotUeRx5JMvs2ssgg3hhAn
n9MLzHlz2QH9zvYZmSgiUdN95/Y2MFgjl5skaOJynddddPJ9+lRr2+Jqr2Xqh+hpTcK8cmvmaDiZ
zY6Co32tpMq/yK4W1i7IWheMRE0oVueHPsmR4CSJv24DcWot0lttK8pPKU0lcbDL/lOcMhdeL5Xt
3LJ5Jg5dSRV9ihrbvIBNUewgwBicyWwy2Pm4q9y11F4sYrorCZfQEYy0WWwRegBA/BF/szSzCx1/
jH9ZtoQYZm55HACQXif4/+kQdLl9yYh6OdGWIIKMiIlN1lOqNRbR7jDydn0eXbsxrfpNb7uXiBbx
iExZ+IkiOdjhAxlos1r2Nquz8tQLT31kdH5NdIJzp5/sm1C05oYWOaCXWlwtsOlXVLHd2reUg5Ba
0VS2LWV+qwRbceVk0XOkEkTHtY1OfcCW2+Zkhc2JG+3TdMj2iBZDkOaa3wGFYq/cJvgQ2YazcnFJ
XcKqflykeVNaab32yLm9zJbBuaRhQhs6bccnp4ZvyUFgGkk9tuQL+R7TtOpxtESrMTete1fa/Vag
Vv9mwMMp1h1XY5ctaXeEKvIFYVCwbpIQnITRz3WwygbX/qCscYoJ1B2qL7Y/Rw9kpkbmCp6E85kQ
UJCeQdvyM5RxxNeArJ6j2aruQVuOJvnAGcfstY8RnmwWhuxWGfmHyXGhngJw9lc98KNd50SCB73v
kgsRxP1Dx2BlnXN9HlrSmHisyc6VM8kwzE6cLAwOBlRADP5W7Z38xkCjDvDcf5uoOm6D3E8gfFXl
GxOfYJOb9AJWiqGju50rm9QFU0CMTu+7ovGPM828TcbT/UGAwy9WYpzlIeitcD12RNCZNO7nySGY
3vNq0BSIxlZVb1qfqjyCQRP3xmYahZ0CnnCdFxzUAUN4tdxXjJPW9FfHJ7JIgdNbaXUlc0Xrf/Cm
LyQKEI8tre4bh3xi5sgo2lZ53CKhkNazRJ9yswjmMwOI6du5dKqdyKPuVjaNuoDdYX7wBCCYNWCZ
rN5VVRtt26o2XxmsNxt76qt7TMSQhuYxtrD99MbKFl30jZBD81AOpfeCHWsxNguP1paTMHwWzK3u
CrzouCkrVn5/ZA7g+YN7JeslWvNGWjs7oopAsaUu/NGJT1XQKLoZ5Bx2tUlndA7i+WsyN90HZ4jq
FCdvSFqQOee0/QSxr+GE0UfAUD8uzTz3ayQHX8mHsrZiqgLaurK6Ik09XRtW3VziXBrvcs/Y9nMW
XNXo+pMVqfNxCADUyK5iU9Qb4h7TT3k7QEhtc3XlKX/+YI6ixUdB2NG9TaDEYfC76VhNYWIzyLNB
ZwK9vWkGlT0VoKme4O82t6RghmBNw+Si56C6ikd/+Sgae+akWaX7mVS8bThTVJpuiQmFMoeIV/qc
ZnfkmDvA2vX6j9g5zXmV2G25MRJSMhHUQrM1Y/O2bj2Y5h4N/1M5UiQRrDnOF5RJRYZzHYoopbXF
dezGZ3uiZnGG2N2TLz/EayLjl5NIhPtF8vONdRWWyS1q5pGQQDN4mheHkHd7YaP3CWbTMOg22blJ
5l6CXFcPZAQRpWGgd+NUHdK53/jjdNnXVbNrFXTw/w7cv56TA39xOObUqLVx//lwfHgdX5Mfxu1/
/JU/z8aO/RtSeIS6loO9mJH7X2dj1/xN2hxuaUiRMW9+R9CUEkymQDALspp4AKkP6H+cjYX/GxRF
pNP0fDzBn/yrs7Hz49gdyLdWnWOLlgQyoQp9j5sEMJ0vqRPJD22rSMRWSwGdZBDYp9f49YJLZUfN
XYxs5gs0JfkQx5lxT7wFKHGmbIozMvzqvGVhXplhPm4MV6y7wFBbZxoADZsmP8c1oHBgf6oSMlgn
hTlMYbSs2IV3PQXDVgnMxNLAyRgHYJGTNCOKQxJat6TWgpIHvrnO8PhaLoyTEaeM9o0xJVhay5xi
PG678RWs2/zqETOWbKKYy4YoZ2DOCuxj2Xm5WZ84O6vPvYzT1y4a51tGPmIj/XR+IfC3YfAYMXi2
5qX7ylslVhx/7CP9IHEXxe6d6Az68EwX5MfeIqvpF0Lgsyj8L7ni+Ra4qC64q5RDdNjeMVOKxbZT
DRP4sDRWcAQS42yVnBCyBtVEWwQPAjPGRBbBbeUpeVnCEGMs4KIdXieZOexJup+3OIeqY4DW5mqB
mnYte7siaioznsraae/j2cAPmqTpVe90Il75cZc/5nno76MY4F3fWtWN7zcfO2YGB0eNlx46wAcZ
SxIngre0duvP370k/+ApD3T/8YcvbZuefoDBluAu/5sDQfm0V0iuKT/YVRG+kD6Ef7mqxDPi8enW
wHJ07FOrORbpiPaByaxcFQZJXq0FBXvqJ/OzwieP6Roh401U2tlprEhKDGf+rbak/CpVhbnXkONN
3LviEmYRGjY/fIxsNJ9BkuSPGWI4gN25eSCzoqTOaYx9NljuZq6abouBmGfa6szhwlysN3ILLsdG
isMZLsLctmXAQnh8Ms3ZdnKA15sqiHdO8pKrID3ZdjV+YUSFbooR6hfVAFM8U9majrEjOrWBvlW/
6xJctLyU2bU30OUhPC45ZNYboyH6b6AIXVR66QLfz9aUz9Cf+k2CYG1VeVD2TKrPtUx07k9ZTvdT
yV3C6ZikV0Vs1XCgc/k0Y1D/iimPMqIcGeStGEfXxEt5YlfC/zugqEwu8q4zr0LtIKczOVw5GY7h
FdZvjLR1vKSHuYnTAFRfJO9BDE43bSe4oDKJdgnZuYfR0e8mLbw7gs7aJ5ve4+cgyiKCwuk4mui/
r3/+7LxbsxCTAyNwtdhbgF+V+El+LOd1GGQYDZ5xHxOYcNcFfUk8YZs/ztMIJs3rgzWBVzw76CW+
jNJf1m3XMvq26Za+kbE14XIEbg/Eqn6iwaQ2eZybCP/U86R53XXvFh+Lmp+SDY1DQ3Kwyn3Ovb+s
iMnA74mDE8c07pyikvcUMRlpVTNfFYQl0QJxmKxZrubdYDtSL6hVdmoc1Ymt0xlyy2iq5mcSpXnd
0Ha+Oz+2hOkE6yRxZySijrhEXhN+g5TOPNko2iddWT6VyG2ukzZpdIpSjO7OQibyuTSzPVu+oUOF
8Y6urL539/aMcHib+TFMOrOu5u3PL//ZKPDXq6svPzowGE8+ymnkWt670cJYw5yKlia8lzQsjE2H
/w3xbG18SJeAb8DczVy7dWs8pHMyxCvYv4EiHQS1yN43E7YXi3cQEQvRxifildUrRUgzr4J6VNFa
iSZ84XzGlzFlLo41juhfqfjfz0b4Ahy0+bVcJG2efC/RLpesbQR603vicwBwpWK6BkEZ7Wo3hL9H
L34hZXFkvZA6f6qMHWPrksv1aoamcyFGN/zGu2exMM9IlidPXLrjlJ1iqfpwV+d++JB7NYrquIxI
Nv/5xT/vx+8uPkp6j86ERK0H1OrHZ38skCws9ujcVz2j+NXYtuE3nubQh08DDlQsoNrpvkw3OZPP
fQenGHEVM1XasMlwquCArsdANsfcGZsjoDHjgd5zsA9G4HRrJFElzPs2ufSgFdyOBUNhQHFj+21g
m+AWIYxpw7E/msviD2tcx9Ntb49ZufcGwHzEVWJmlwC2ur4Pn2Qs0gPuG//UJjX9Jzw6u7wlEEjl
8fTCEH7ZN+MQHpFnQb5A2uDj5JXTVxGBOIYAZxvEzSgptgTaBDuryj4LvPVtbJX1ioAddcyRIL8g
TWqOnAmm2/OrFyKDf2tCIx62hDHw65UZCa9TI+/Rzc79poCfsg4gYryZpM/tUjMOX3jyhq92XugV
RF8alEEn8JTLlYZ6JrT2WPlU0lBayiJ7MOHaRyiy3OQZqQzphEVFfms8HeHfEvHWEJJjMNq6jKex
3ThePl2nYmEv+fmDwCHxhx2U1zCwdJiwdieej4Pvjg2s1UXfZkN9H+eiQ9+AFWxandfmnBEEWcI1
mYYxUO9VvMTRjqOYenWpDBmssyZt0YYcY6MGspmn+alO8nZczYWZZOvBSKH8RVG5g9CvX1dwzZ9n
sH0fWf67z3K0h6894cnGJnCdwtu0sa+bBBzHrgbyS7aFZ848B3ZpAcSw8jDf5QKJ4gqxXX/wI2Pa
zIsC12cXH6exAnfgxbS36GYl+6B2jTtMPjPm2N7s32qHbYXnK4ZaWVfIqZd2b+vQKy/XSSTIyrkz
Y9I9gR454NSEMQz/ZNlChn8SSpUbq0Llye8TI8QAOrKHpsjDmsqWLEWmSF8AWBWbZhiyE1NNE4Jj
TiCqay31fqllTFE/hXRMoJbEj+wDyWNrpHm+oqq2/FWVoJQiDwkhIxIkNzrA5jSndUE3JYNxruI3
A2nHPfkn+oCDFOVk+hNbVVu4mwYRGoOYGABgB5rF5OvSqCHIueVCtSMBYCjcel6DOZaLBlu2to1W
UJQPUdS1x9C02XUWkVqfY9KMZ8KSXZVdGOAoOP4E813UgV3bMkYyPxeYxSFb1QX4NFZ2c22gHr+M
UB0gZakyn7iZ6oymQ1Hj0EJ/FhVxNjxP/XJHVkXYr4SXTgzV+uHQGWWA5gHM3zfpZv7R7xdjm/dF
RnvBDREyms0ybsl8QNbSggteuw2tPNoNPIVJzSlTs7U2XeBkxspRoQkbc8m/IUq576oaX5jDsZXG
UUbEUw5D+9rz8GFIUJFrNoOAKxPMy935Rfrv2OcXlS3sN83B+s+V7fXXz81rm73+MPf5/S/9qYFw
fkMUoU/vf3G1vtdAUNOarm85wVnoQMnYxf/nf9sWYx9sej48QG1b/Z64Zf6bMY98T40yqaKZotgW
MjfKdn6xH/fG3OoN1GbxcGkVSzDEyKcRMtEfsYh2n8tL6Df2rIoj5uf4K609JGvEYo4PjtaxtVrR
lhc+4raSX18fY9wbqbVv01kG12lFnDyL46TVGDvsTP2zrbVzja9ldINW1AWdn1xLrbLLzoI7rFe6
vI3btTM71nWnlXk4WuqdOfgF0j+zvO20gi84i/ngPWWPzTyOJ02R6FeUgOWzSWQu4MrYwLiExeM+
j/3ivpHdo6s1g8S7MXDXOkKXbDAdpNTca6TJztJ6wyUkRc4Yre6UKeYdYGZY3F0xUVDZFNVJVucP
fZJOr7xmNUjgKmRfW7C41PSnb5GqxE8oKPp5TatMbaxokLsg9phrOHV870xuuh1Me6C0N1FXNFSM
l37dfizQaUNkhWBBa5xZyRq87fJQdn22NsX0OZumpl1ZQ0Z7yxiSyzopmdGXymk/seXS3K65hx/z
LC2u/XGId0YXL6em0G6imGnWJh98Tztq4PumbG63Mmg5ZeTRzZil6Y6ViiDM2EnXLd73gzlWNMrj
sr8k5AreoChA4HTAfT7Q8+t3GXrgdYdi88YHgn2YZV1eebU5XtLqmw+of6zX1LaqUxqI7gNYxZzV
PTOybSlVh64glv6RVN7+CjeOuauFZ2wggZR3cKytD91sdy+Y4PNvs2zNBzn0ycZltHdTtI5xbRF/
HCEnfOZaUZrUUxnQTPSLZ6tJhp3w2bpKupDbscywgZqcQA2rmRBTt+2N6BSOuKmb1gGJePUq5cEB
jWUEwRedEtis60agqjEWC6jTlMfZ1qZvfle2g4khIqg7uAIFacxmNex8XMgrRMmvgxz8izMSA6aS
urYbEa370izYlheYTm007SZBbMJ2YKxzqehZHPJI+Qeaw/nXtIzSWwpgZB9ZtNxkTqpQKzih8cXH
PFGswqgV5KqNbj6tkG70F2XieqxfcXxKmJiuYDOlG20qek5EYT41UzpdukFmbmO77a8STyGBr1Q9
3BHZtbwQq4cCwDiLAZwkeqBoc258lAIMBKP9oMUDiZYRSC0oyM7aArLV0BkILTlwqhrvVayFCO5Z
k9COJfqEREsVLC1akFq+4JyVDP5Z1UBvm/ktO1nxyDKi6NgjgCi1FAKFt7NNtDzCOyslwNIjHdTy
iUYLKQotqWi0uMLVMgu6VSgueLenp/asw5i0JAO1JOoMkL5s11qyweSkOPULIkc6HlrTMRi1M+xI
vDdhQYFWWBu/K0AyP3r0RIkuxHOrkDjHug5ZSRK1bJaiesvPahJq2enKOmtMkrPeJNXSk2jQKpT0
rEjJtTjFOutUcF+iWZnO+hWlpSxSi1qas74lYtKF2CX/Xfoi/lDCoNnSwhh67hEyGTprWjQznRU0
4e9ymsgrVHffacPLodKki/K0KNkay7rz02JSG3uQ2fihSafI/0LaZsikMqZlNzofC3xjtbf1FQe7
ndH3Xfo2M8AX2Z6maNOwcbG5/fcc8KtzgGVayBB/dg4YXt9+PAX8/lf+7HAL5I6WzbZLR+D3SKf/
q4TUvYM/933Jvq/Ti5lAOhjBxV8tbcvhjxyXTqBPv/d8JPgXoVCAbN9VRgjn9cfQGIJ4gOZM4yi+
k3vEnT0NZaOsKy9sPYLtbIc5ICdwQqRzwtxjojw2k6pOSCdrsapEPWzNJWq3eJ3zfS/b+pIs514+
A0jMritcM9hLJmbWa6lqlo2e9gSmE3t4RlHGaTai2okVnI11MPhsh6pLu83kxiWhD+Ms7nsyZl/K
IRxuFizKEy6KUk+2lwbBXR024y4p7OzgEQ+/BnJIbISHkWHv0purVipmQ1uTTs0MEs44Re48U0bH
kz9Gh8AWS7+BdUfiSZ9TqeVzlr3VmKJvksgZitUIvu8mJOEQtWUU8t0LVcyZhhdm3rGaGxvRgOiR
UvCu8qeWpqbpHML5tiZAcT6CBXTSTVHMk3Hy+QWx64cLOS28yIV1J31V3QV2GtGoz4abOh8xvXp5
twF8wNgqbCs8bmPjHWgjlPWapJYlQk7fkdbn9xmzNLsBn3VlZfIjkN3OW9RmJK2mqw+hcJJ+X4Qy
sry9z3IX7bwGcoy5AebXlOY6K/3pGhFfUTJuYEU72q2oyDRRUR276xRxbllmRJfmRs5iSzcfettA
+iKeGVcookySkAZcVg92ANcuRxq5UlXUFDuWPT8i1QI/X7QG6Z6GKABmY8e8WZA6gIrNYpbB8Nvr
LoEWDqhla5Msj4PZjiK8kE2ch5vabgf94JBGuEz0RHbGlJKVkRUucYenjuaIMq+JYU87q1k1bTuM
CAbpHoyteI6Q6sjlBZnhXDZv3Vh3RbGiCl7y8L+Fz//TSA84gxaA/ecF7ylpCdltkx9gw3/8rT/W
PN9lqEf3E401DVAAwiwxf/podfgdnUVNVvJBUejV588l0PuN1qNENs6fwMW2+DX+VLwh/6ZMYrDn
2tL0/6WbVi9wfzUJbR+ohwfWQ/KUAt0AR/HjAiiFiabJid2Lsw2+KQS9TAHpBRcKdvQzz/W7C/QP
45x/+kAMxeQDgr0gg+1d5QVzQiqcWs4Fk35/IwaYOUsAYtfN/foQza341QjgH74gUCeuF9Hovn9u
UX+3wlPcLC1iRERhVey+gg8S15zdxEOrcco//2rvBqT6WnKrdacbFaHHrOrHa9mAcYn6TNgXmCxh
DHjAQJ2O9OKVKyPgXMsSPHpZCrVXw0t//tFsw+9vI08SDgOGZJAGzwCo774lDJhhNo3GvmihQhxL
X1EDcfjzN8UQ/ZLYI8TfP40nELeAQxo4za93X3RiwFl45D5djJXLB3mqAUIxpiZtmaHz4P4hSlLx
CUk20ANmQkP7bAtkLZsJWTb9mTL4BcHr718faihDBtMXnot0VN+Z774+h2GsiVFoo0ix+boBh8c9
YBL+5//vsziUkGLJI8yD845XFKWWmcfzbGN5ALHaw8d687piuu9TqV5+flf1dfzx5UQKiwbVoT3C
o/WeVpRAjET+2dsXtCG+tZKDeC9J9vn5h/zTtWMREkHAh7FKvbuZJlwtjxhi+4JZB2RrfwB+5bsE
C4kloxf38w97l2ug1xuXnghqBBfPC4n27+6UT1kyLIBrL1IJ82aDMJ/gs9Bg3ojuU734dea82pq5
eMZrzWgyj8zwrOMvfo2/P8EkWbHsac0waIL3D0woBYMQuv4XGOblycpKgU4tJDtZGS1PaB3AhM4y
yWR9XnoEAOeX11EtUW2/BpD90x3Qh2I70HeaTtiPT2+W4zYrMsXLq+O9TNNEwagxS7ZClvXzL/5P
HwVxiIMzwCNLvn+iJuU3VePV1kWCj/z+dw4xBx+WevrGvyIv/rjUs3yjRoKshl1XC8f/9viquKty
+kOYe4H+LKQ3NeqFTj8gq9GfbodyZnX4+dfT9qzv3hj9kdAndE/P5Tmj/fBuO1PZYkvO/MHJ1IBE
znYQpICqY84bgfUgqOS+kquEfsRPQShHvFLFBNLTMzS+xk/c+gCroDmcVxBMNqrlAWBMwCDegOGT
CPrfP/+VnfMW+9dbDlvRhecJrZXIU8vS6pofbz/n05SQd8uG52YWO3Mh/rtKXGOHDjLrwR1xpo7W
pJ40FUzkVM3uVvDD7prGYOw+w5ZtV2ERsvaGDjznxSq6twnTKaIQ8lRB8ID8jzdmk4oB4vLILEFE
dHHq2AdPr9mD4N26t0YTtzz0kc2mBaB0HGVav3SDV134kW2dmpQLeGY/3EZJDiQPNGjwCF8I3D5p
brU4iBZFK16suCHeK4hdRJuoRyEE94nl7jnV8xkanuq2MTVDTYVHy8/G8dUngOzbuNIcCVuol5lo
qGVPtG3gnkYNV29phhIr1QhQP1ked29ZCoTPU7TWToVI5nt0MghBZAfgZkHsnHwSM/FaKzDVrjZR
+rRFzxjcssvc1yyRPO1nCtCMIfWtJaSMHRqm3ysFj/yillCSyOPV943bFVBfPeS1SYSzifUXY9sY
OOwwAvE4XPual3QiB90OifiDNcAVDZPwcSZsZh9aVvuG+AP9bCUFLCbJ9YEb7iEIj5ZHOTjtmwps
7hOH/eBR0Ot8y5gfgtPEIrZdWoAFBC81wWOvZv4r4vtgzp+jG4oULNE5AMDuTUgL512uZKfeKZjP
MDqKuEkP6Fe6HMyAx5Ntxy48jaKcF+8U64OJkXrIaNCXX5qphEhVzS7ZOqah2e9lDugwwXaPHNaE
5+/qrMQ5TdEyD5WPA34wQ889Kb1eQqGv231rD2AQ5URBvCZwJSu2Tce+6FZYAniCI8j7Z3ZhbBRQ
lWangH0UVqQQbbzZ1rDFLAS/JEqLZ3lIjeCxNUN+rN8hWZkMalkl9HQaGwSEq/nMi+pKiMRrZUUL
FugcbapIAGQNVe28ErMZSIbzGuYMwKn5EFmLPCzLCMhCwo36VA5DSYxkMl/lNUyHup2IzqKpKPyd
ABNyStAbHyMMAvyUHBT3WC5VvzHb0H3I8yUZkYD6VIge6s1rALvmRWHHlVoVWYA2w2lxzjuGvZ7L
ZX7IAszHfRUrdcrImOdk5GbxCotUedep1i/pTPfF1wp00jefoPQjBNv+mmEpssx5SmkBUP6qUQvs
iu1oqoaLoBHdbp417a51ZveLluhsWg34rlqzYXoL4XIE6AEbAkcZLPCqr64xRYkRd3sbf4osJORe
RTmt0xb3NWjtCzF3Xr3329F9UUnR7ehdLp9cpn0ni5E28O7RXj6VeZ1tSf1AJCMGbqMfOgz2s7H8
hFzX6wih16gws/HQRs0mGu6p1kyVpjC2NWfAFd4TRP2+7PTCBEq9MsP7PmsNfM+1OqZQEnez089f
w6gat7GRGFg3q+I5yQabCCcwUarEqpfWLRLgrHnF9cn7kSBfDmURr/uhEbsCqHva+Ma1PcUmy78V
VtUqa6xYbFwP1HiHEEGHhK/IXfAjAthaOHGXnHT9g7Q0Oh7cLT6FM1De1mx5gkvjo69587kmzy+a
QS81jV5lbq3WQ9nuegdPNmzVL7nXVs9BnhCCEIhp1xqIvjB3m/sg7Io7diVg95Dg4kvXxqOgIpM7
SupYekn4AlSGrle3edvxUBsQErvXM9HXkCmvBMoNQhoqAN7phXsGa0trgl3Hatu9RY3JglQtgXiY
4cxBgsAd+Yi2Cfen35PyRohqjCOHsak5rAovhPcmHaN6CYWNL2WqiZqdAZB3bcB+7PdOCHVG2jpt
TTPaGMSodp8lHUsQqzEHM2RRt8ZEHdW2KUc4d1jEw6BsXv2eVtDBnuAzHByRqReleGzXFW6BdkVA
bw5KoI44z8W95skTEck7H7eq+OSQ0ae+zWqwVy39knCbe127LVN7/Fr4Y01/JTOcp8ANgyNejPaQ
k34YQ6mOkl4jAOPP7dC9psqxto6dRDSUkDS0z/liQLhLFlVZB1AE/vXQpMnazbGREsZdH1LDXXYz
cp2PC/wLAPyePX4cnKa4dyP1TebL8yRtcZN1wJdYVzXSOWj6rd0r+Yb8OnrDRjN+iHqPO8cbn25r
JvXByo68kewM8J34efPWO7kOAzPcATm23tZlHV9nPQmthy6YzAsb2dUVMjr8GMuUgI9gjCZWLnch
xTbgE8tRYlvdwrfIUUY19g2ynfyGaUN/XyREMTZ0m77Yg5Fvq26xPleBOwBKVoskdlEm7qr1rWSd
YWFZjT0gLMwyOctFEDqbtPDt0zwOn8nFHT+MXYSVqO/Nq4aO4KdsdLENNXmMQi4tRbKqmahdB/ac
QMpwrJMRjIELxyNqX2UyqovCs6BBJwxssKwbsMO7tmj2giVvZ3CYHTaEg0hgKiCepl2cl9aDiy4H
phX2YoWe/9KcERF0SO1XAXiTlz5n6rY129ZOTuDhJmftV6aBdiAc0UC6kzmqPfaQ9kCVa1ym3lJ9
hAslA1zkPZ47ib4iO/Q8PNe0ytQ3MdTtVa8UwXVshBdl2hawfMjhaWnqUl4Aeaz3ADkEsRycLIw1
osHhLiIWBwNTGjqK5zJvXrKpA7I15w6WGskyasFAJatMDYiRZdEQWpGXlbzqPDT5q5mWsQ+zx7NZ
EMX4lQBhVF8BHMpdpIjqtG2kTrjql0Pbe8k9BMH6Yy/m9tEH67clOiNbL/RfV5nnYho045h4R1xF
G0uNXrIWIP6Rf3bsQ505D+uQCWm+sblUt8NCncLkCZ2VU4XJDWS26aPZjMaVk3RWhG2xtnY+U0J4
RKp0dlgTnHFdQWBs9z3P7rcQ1dWT8q3uC+lE3tvodm6yMxWo/3WbCxJQ0ypnZBvCD/22dEudbBqC
VfoDrKBvTjxFtxAwscIvSdudtGGoIvYDC3o8JaCC8MI064zd+cbIx3QrTRcjINLt4BQRzkKARVx5
SAF7u/Mvsh43hYFX/TkmLxMsWrSkNyb+OHMVMge7KYM871alnIy72LC4azkNJPtQYGWZ+scprtHk
/F7B/nf48+vhj1Zm/+de6PXX8X8dXgvVggf4+oMSRON1+T9ezwlr3pkTSLMKKrKkPP2jF+rJ36h9
KcTxFgC2P7dJ/+yFoh3BlOuQWq81JHQNvu+FErzGf27RjsKwa1r/RhbyY7sFYTkyEyowXL80k+jk
vetN2IY7RZCOFlI6sL9aC8Y06UaP312Uf+h//liB//EhQI4JCeB7/g0231XIt8GQL4c+g7U6ee1C
Xs3grVVmd9uffxRjsu+L4fP3ocvKmBwFvem8R8yjlp/qlLPvYRoS8mzY9y6kJMRGaHtbDvv6UAiU
7NPi2KuAbOJffPzfLqdPvh4dHxSogpv2vhZn//Sd0ZXss+X4gDLryU/azc+/4bsOg037nG4r7VtK
Z0QV70tnSuC5N0NRc9wYH9iWHvGaVuuedgSu4frrzz+Mc/L7C/o/7J3HlqxW2m3f5fbRgI1v3A4Q
LjMy0rvTYeQxwm9g43n6f5IyJWlc3frVVzWqNKoqIjIM7M+sNRe0fkbuONA5eVFUblOlP4wZcQZY
zozD8WhNZnuVFJVBhLGvVVeFzSa+HK1n6zPqmOC5nthjs84rKgAfK0pVKHpYZDPUrgyDQR/nWIWH
CewTPdXot6gvtnhllu1ELYvWaDZPoU8AsS8AJFTmV5FPB5bx/c/S2loh1eviZel8ULyLP1QRrCLz
kiJFj8y0oO7Ul/llwRd9xk46IR9EYoNnjbnWk2OXyWu2uBy0lTLvqbbtW5tj5MGhhAlGS4ESSfrk
MozSCNjVx3D/hhagld3ux2FdT6gJboZcG/dmVf1sueVDnVnfsFHf96quMFJ71VWjz1+SEVClX+XO
DutZFVTYMaKiQS5ZtDb6YWlEdpdPP6jn2pObp7cMNjT8x3iZLVENO+Q4zmWe0SH5mhNfsd97cTUj
vsrTjBO3cxsIViO0ZM1/mtnQRIuR55fVbxNUylYZDh4aIioJwqLgzs1TPB7XrIx3OfFCN3iuqVUJ
NYkJArm2E90pdigPe8SR05L4J/QGw7zPqMufWpfMiZR5Wig8SMYNEXQ6uYwGdm1JOeY8W9LVXlP0
/7fQbngeD1L4U20U+MJVNhzZqCOfUgpwNQEh6XVcteBJSppCIdtiDxyLn0jVQier64XsL2lAPRzE
nsNcf7HQXG552nOopZkY3odMbxHb6ItxJvUsecpS7KIyo3mNnYqgpdYhzHnKtsQjUsXPeBDUfbNi
baxUd479xXxvV69/sgazOG58lxtjNp1jJfktQMXK9kMv54OszPcUQy9QgWxI9rlrzkery/x7HRrn
gdhZdbMmWn235d0L4I43yYzgJvSbUt+riakRqB1ERpnTMGma7eygfGu4zmLWmpQszl0GbjOO0UIj
W8UO4BvJlxzRLBQ2+3Uekyurired+3TfLMUzfobND5aT+V1JCtsOjV7GPoFmEu4XcXHGQZjw0ID9
lcel6q0TQ1qgPvSW4JwTu76tFs4NftGgJRihJPq9GbfLR6fV+pY5h9QvybXrPnEEEcB+GjklBSWl
MXDlIkby3OotrwZ5h0bS1zSTMolQjLhJl6tZ8+J3r+hlGHuJf0jieLqeMTcDAxuwZvpaekBHFXPt
Q+QSFhwjAIrIwuwCm6tTTlcrsvfzRjXbx7njv9R1nSMayyS9avoBzvXVN0DUJnhuHjAP6Ucxml9c
vlfNK5PHotYh7rl80ma2XvUW1dEYFypYLa2P4mnEneKR6Oas+Y3Wtc09JtIygh7+nZC1zoOySXfi
4Y05xRD4driq7ucFmxEUPPqigZQ0EJuHlaj7MImd9hlQtYswupu0qGlVvYdSa35QExdkkTbOrpv3
+CLMJ9tu/FAahZIn6Y7d3aA15sdmKDxl1WQedCNFZ/ZJb0kHviHbatZLXNJhBWbcLM+14ZVnbkjr
ySBiL0C89a5qkJ5gsjQGeXEdkqQF41VPz1h2DykHAJBesARo0LFRlJUhL13lncpRPBdVqgciNmCH
egqEk4fPGa5ExKjOu0ni4kcMuzVc227nDsL6GHSrQRthjre0spUf2CXXHrcE5zZb0JjhMipPTiXU
0fRg8dTTOr3VyCSx+CteWffzZQlLhwso0OS8MR608tWYWh377Wrdg6t3ItLqDOg/VU7TYZcmkNW0
3zlw0rlOnPk74gnAgu1GvepkWCg3f7FTG2Ckn9UlSr0SdBDNNeoI7h5sSxGgrK51Lk3YUBAE1xG9
oKcdDSqbsG3db65hQnIcfb73Nrbzk5d77hMGTOMA3JwJnbCW0B0X0gQKS2yA4PQ4ZMy363nA2dfb
9q2TGYRxa0nyxduIPtlyKBGZR91IKKjBnSsSWBaRXS7lk0nsYGjrRkNiRV+IR0wPO4e0gNd+Kawv
8+ikF0c562snzYjM0ikL8kapy2A0/b6ocn558FDBg+GqKRk1RxyeP8uiEwAQVLF3krg7cT5OpzE3
uWe0c+06171RIUaJRNkNv9QV/xb5/6XINzEQU2P9fZH/3H+kf6ztf33Ab/ouHVAPW/2teGaTiNLr
9/re2KRfwMF9GwQQiV8WtdVv9T1yr03lRZ36e2Fvon/gX4yX2bSyqqJT+Ac6r8+F9B9WLIjFKOxR
nrHEsDAE/lXlgCEEh+XiLTf+5gwuQm9qlmX/OXcnat48oTRmKTAmSXPd2RYpRwuR558I/8/YG9WS
SoZNlAiCLYyqyoz5gRWwfQclu4OJXZczlkvU4xDBxvVYVQ51IDSzBadlOCD18q3nlNtN1TCSgMVK
STYiu9XLWLv1K2usrsCOqQ56GCwX72dooAulwwSXZ2YO7Q4GeFrmJlp+hUy+HR+bkQ/5UZO1i2bc
SoW1S1BPrdd8lpZ564H9DnVeNg2SRifkphJJGyTWCgcPdTTSsanMLmzCCJtyxWoy3nbiJ1mJ9Gnt
GZXxpmoMJIP2FXVW9uTlFnmmTZXm93NtX/pZtacVMe0+rePhwzd0itEOVS6CXhC7DqnToV+PS+kS
wrG6Ql7lUE1tNwmIC57Fbpr0sb0WvwiyoI7PlzQpkGXh75kAsgBAWx4J0x1QcOnETiT7mNhO4R4E
ZJ7hMP6i+jLI1DRwdFfF2BYs90pmPzfN3NWSb6GyhajGXzbG/94R/ssdgbG38V/b/qsfqvux/PG+
8OvDfuv5TUAEACvZBMPV+sXj8Vvfb9P3U+K4DKHAGmwTgd9uCwZkL+SZntgaPBRQ3Ex+lUCZgA14
OpSgvtAtQ0fu8g/uDswK/tLXsYMh2IjYd/RBLoiFv2xgRUuYNF561r6gAEySV02E70mtimuCuu1r
jLtcdIndxVe1nqXDacxkf5822lgd0POQ56rUWFZBWoB6ATlpBvGA+VY07G0TVCnZvT92+sEtJOtQ
HyTKCij4khRGakbA+OOnWUj7jULgo4TQnvBUTyMn9mO/uX475T/hyiLVXDIiCGqnZGbJXRPO+WZw
H5CsyoCjHc6Ug4m8b3r9zSetl4WhlokHKTFvdQpw06eh02l44OQAVAEzMV+que42yJ7xEK9C21Wd
5qMzURjLmJnPUzBWq2Jej5IysOai+TBH8qvXiTvVanV58PlBfQbkKTf9yvefEQyz2dImY0QYD1LB
O3Bv9+swr4bTWuRW6JoDD+zsidWQQKnOzbDyK/91zFfG/HJzMrtVv944DcYwW/jcTSFtH2F+Ax/T
8MCthjdNzGSxTXdZ75NODXobkb6v7ADWP4CfqWPkoXKPrlg0ifY+DNj9iXhAHekMpnFWXufrh8k2
MHEWpeuB/x6MN/Xpfy1mnWcrq3S+9ZpS+3lNJz+cTezHRTrj0qN8ujQo2g+ffx92V3Xil40lGScz
JMOy58uQkKJClv5y2usKw/kwMJ6F97jSUfIhAy/vdwTH49tz+0xQyBqDwxq8Z5V2xp+bpoRCG8V6
xHOgzH3KOjU7mOvWgORIagOpYRNfrfo0Kou6uc8/6QCJeGs0JFJ7o1k8/cBPhQlTX/Fb8JriKocl
GfHqWcj0ws7gvdv2I0Sr8kURzv6YNmp5a5u0O3sQVZ/ydfT2qSmUE9Gamleg0JPruCXQIF8aOAVE
w18zxMrQjOTY+QBuo/uqeZMACLSdvYpOHoj9tAJwRmC/HL93ApA+0JHltBw8q/MP0FDNnyfHJEoo
VlVVsw4i+RSwKpDwvZ/rfXopyprn8oey2Tu1IyC6WyipwWuMCqjBjnVF9xBX2MizdSpCPL9ZtPZ6
fFM5VTZzlk/ewQC1umeHYb6UzAMOlUeAEEjOlL3w3GeVd4Cj2T32tfVm9+Vwrmz9lQNpycONUwo7
C8siEcxFeVMl8dqz9nScfeZhsiQypQkHHQ4YQB2Lhd/gqVuEt/Vd56zVfaeZzn5alurOzizjakgk
aD/RsgRnlH9cXaffCd9ar1KrLWCEiokzuLTN55ndSWBXizcHG9EhmEi2CCyCdUMp2EySBxUXe9mP
807UvUWDG+eEX02ddmgbk/0GVq5bLGXFNTYV+w6SlgDIPSIC0N1OBzNL5HseeJpP00Cc0RBNs+6+
IcfKbmLDSL4tKs/RzdYnhd4gWhu/iCS11EReZJ2SAJiTTRXqPOZjbX1SMTUYLfKY1FX72Pp6kxM6
YqS7IcX9Cilfrs+zvehYVdr0MjI2IDe0qUmZt5eDaF2d3ccCmypQFCnaDmUCauuxBOUriGbemYO0
DS5lezJIGp30aHSc5XqK0ZGnZIW/+rx/k+QjVNOnpqrdLnLWRF0NcZ4yEXO2zCQWRT2SB4KcAr0d
hpBI5JqgMdko9loUO44LCo+5G3wxoar8eiQFZglHlVGZ5cLJaNLZ+yp/nA+pnshwWqoPorzancoW
QVhK615qQA5PRVFy84cYs+79aab8cWXZQy/3VoV8HXafC9yMjpGbOURy7kode6D3zztLW/Txzz7i
ryvsvF0kwNsBut2uosbhpjWTAPCiJuy4jkbYCrkMNUWdu3DCqNqRB4i36sQehAIQVo14MOzthSCm
zZEUEOPDcizWm0mfoFOlk+bLC6f9cunASSxRXUM0IC1lvVFk4/2iavq3XPov5RJdxlbC/H0D9fRD
yh9d94PZ8y8S9NP3//t/fn3Ub4px4ycHGeAm/EQW9nsH5etYaNkZgHgyyEbk338vlUznJ8czWFgw
nd7KoW3U/lupZP0EuAkDo+uTRPlPs5cs9y+GGRJBUXCifNVhVyGp/qt+E3qJqREsLk8atkyjOYxk
FOXjDhbdxFlUIdAF4Q0S4twLBiJV1y6R0cEGdZPYPbYVkfOxHXfVTtguAgLm6U9zoRc7J9NllCQO
g9lJmcwanPkN+TDum8W0TaBN0jiJRmeuC8YnbNPE2rEF/D7Ipj+NZpcc7EwmkeMVLYvRIg3JmhkO
y4jIjJWPVQerP3d7OwU/WNIiQFVZ6jeracl5o3c5IZVY93rm7IfOdSP0E3o45llyC2DEO8olK+Eb
4Z8Mxs7Cr0pwbf2WGkN7EKO2XjEEY27IfNH5CreiSYO5amDdVSpJbmq19M9F3ntYg1f9YZiUiGTp
3o+D4d/QKbWRVzFdAfiXBr5ZMKMmTSAqshbwY66rg4JVfZwyi2mQudzXTe2eFEfBHvbdEuCyN27l
tjeVRWTXc3HHQBJaX0wNZCyTtyvJqgkGxu2PSodKObWWHurYMQmzmLsT0XvaMUbVeGUVqXZVdrIh
U7BdQzR9KyJAvb5pHVLkdy2puDBwp+EJWqi1E4ZNwFBc2QerMaq9aMmO0NduvW9G0d24RD0ExSCe
kLTO35ZiYDY45SAK3KK7X8lWDHD+lXtnqOdIa+blwcpy9+tAx9rI5Qs4o+5gNGZ+HMaEiazw45fR
y+o9bkvnO/LMYrkZFpHfJHZVBCXGwzQkp7faeVU5RlnqeQg1lALPItgI6BtVD8HSxlcvWdsr/6un
5PQzQ35/v+JE9sI2ruSO68a6t5apK89L3jyng5E/e3O9fIAoo7uXxIzdUHSN155GKGRd6XzJmZ82
u4ZRKuL+mA3BWnhXMWTAW/TN9U05Gc/EHTZ9oJlWeyRPpKB5brFGSQaMKAV8dB8kBJKcZeUqzAyt
co+DNmTLXnVwPJFvWQXr/2GerpwM9ogUox/AJqEetBqPOQEYEaJRRXVcBi9H2OUTMAHPk2jNUnDE
mBPI/ihvUbx1RpWBWlmrO00j+tNuSe0jR+lGOeIDfa4bn1uznNPrxihfHUJuHqraPsSaZ2inLhus
WBwAU5H9xSRxkv631VrabEcA1ApOfAbHOwiv+gaLNl7PUF0DiWjv2SaaarNupchlysJ9suKOjCc1
GDsScHwAXK6oApLmWSE0qdM8NLMGvisEdp4cGwt117MoJ4t4Ipsaq08pQ9zavWJt43VaVNkU23DZ
HT73aqSsBuEpHcI2oYRxrLZTH+qNllwIwmLpiLCe/g4M02LcS8hH8fccbVBoZ6sfcIcLUkJdrJ0+
1I/8cu0Ch3OFOslXllEwqS7Rhuq9n3+FsLpoR0+OOhq9ukQMy1YMUuyIDy8JYmYT1s3EtuylWhr7
o2DcxS+FRU1yMkBPjYHcKEESou73xTL74iBiqHdHd2ldQlmhlqLiMOIYCY1d8JJrmSh0oYQIPSFw
ZKtWkMicB4hesgP3Pl7xF8Ukjnb4TkxmczMYM1/Wt663iNoBMNWmZn9dlJOtc9KPGnTK2U12eiqd
W6ax897eUuJ0vRxJh7L5jEPHiJencsuhI9mgU7DzVauHa+VPhxz30I30rfZUZD7X/WzHkf0ZbicG
bHeDIdID437vUG8peJI4vDXZgvGUYdd46re1V9O4+3rqidAr2VtzUX1G6w1byl6fO2LzDB7sLYGP
axWTv5E42U4ltant9S2tj3jYfOeIbjVCc7LhrmhSXtwUwKk3us6ld9rx3f4MABSmf72YoFxKvO1R
MVvJoVf92gXrOpR6UHXr8q1d2q+cUerCuJBC3Y21MBsziPpCb/XHZDXi/UwY77NtJd29ZWkxh4Ms
GUC73W3dexoI/UW/GqUef1uFY98tMZIq10mg5OTxseKp3grXyCL2CN77SP5mHfSxaIiHa+drd3XB
BSFlDwDNFVEzLfmXlHnKFcDe8WLhngedYoEr1tc8xA1NWZyPYIfzJV7vHB94LnOGQ8c44HlFxnla
qCkPW6jmAR+njcffmNCLdhCRJqIcbl2IHHmkZuFdZya3eF+YdkRYGUAoXv8RjpkdCIOaN6H1vGuW
BDjquoEAcj850JtvmuJiRKgHIZtb42q9mWaLDHW0/eZjRM15g7DR+IG4s97jdjJ3gL0NetfWfAVu
29Do1EnEmJRNYtY0OyX78lLoU/sycB3eDKpXd7Zt+GcPgzoluszPdNrZgSiN8VKwCWIIUDpHAKtf
Ws/KzsiF09cY8O4ljg2k0XnnUAnQyQYDArGwrkz90oHJ6cOMK//ORuZ8YJakPjxAMS3rwwguY3+v
OpvQQavynFPld/49TSHjU/jYX6eOYWkzV8gm2SKeqPxfYyWd0JAVG0PpusxVFnPHoEF5gW5ob7OM
gS+kdXsDmWG5NrVuG0yqhCUmy9LIMlIrhw3eP2tiQAyO8q8jo9mdd742sfAfZ4ewDeZT4YoGA4Fw
IthvI5N1nUAvHAO5Pde9t5o4qQbmOBEaAvtDbKrz2UoRzbt6ziZNqYJNshydJXUfTaYfCUdeUsGl
f+ocQPD3n0Xrv/X9f6nvhfWZn/P39f1tmtV/LO1/fcBvpb3+k20gHMF45PKj/pQy/ToI9YC/cipQ
PG3lOvGm1PD/mYT6LgQ5H3wW+xke9p/y3vtpY9hAhaXq3HYo3j+ZhBp0F39SDLk+kDAUNawGmcvR
gPxZ4BJPGuJcadsnwgGaOBL5WsAMa+IrEDoj1FObxpup4x4d+ro3SCi/8mh13/1On59xGzbvlpN3
rxSb3Wsy0+H/oVP6f0in/mLusfjrUAP6GGnZLTk4C//81/kMWciR9q1TPlr1h51a4Gc40M7SnlHE
wCVbDkQcbiS4mknp//+1wQ795bPxGF2j/8Glq6PbwrH751fHbF2igMxaAg7jt6qNTSYvQ+bfFD69
eOQ0VMVoh7hTmIvjXs+Wnz0bucq+zKtcv7tD145Rsy7mVUJZviucoTz0pRqKnWpr595F/7yE8+Da
p3iqeriOZrO39AZyF6pSbPgVq2Nr7KrbVCw65BCDzALda9FTkoTgRsOwkg1DwaW1kEgpLEcO1Xd2
5OznO8rvtfMwOXWENymCex6YsMh9TaYieT296RX7pPX9lDTFNA/NzNJfNTbrOxDzT8O8bmFNa0vN
4TqNvCgLXbmWatPIDMIcj4tWxcTWrGZAUtJAV+Ky24Iz7aRhk8qUuMp5eZP5Fu+soc4621Mekxa6
9K/4chhGZzrTHW6k6TwC//acI/OrZT+lpXOYfQaWmiWmDsOFaB/8Qcvv9S7LjCjHS/9e1rpDWryr
40VIZ383DSBx9qM5Ew+ZcSk9zAgzGKW1rQOIzUr7JwMnxo4qbBpOvueXCWMSYodmxndpaJgTvP2M
kn9fkQxIvA4xQGYT2E5jMC5PVvMaxQ/evCTJxBQQljkEuVotvtZcs472KIRGceOoYLLtNzdfPKL6
HHlXSIUZIGnB/2O0JvlGEe4XJPps7BETqb3qmdUtpdAOq/CS720qxn2hZxCixhEoIGIewBXVwyqW
kfF+PeRXa+7lkWf37keK4va4VjoYu7Lpj0sGx3SPXD3hWMiJKArBFsy4dkivP1BXGTDjvfkKsnD8
QoIviL0pnZotFTz9YbGXuzVqFDtBJt3qB4uSog7EStw9ei1JuU60QhYs42qbgeMqJ4+49h7TRMvN
y4BUCI10HrNSfTQUA9gmoLKtkSUjt0nCfI4Rk3mgkL7LHOwpZCWVH4ReT99JUqyMYCxSSOc4PJpR
vyHWQ2UfKKBK0tklJrHbrlOgGYfVPBFckI9vzpwl/nmxRf2xamY/hDEWcsVV0Wr9NxkPeRkpv4dq
6DDczXb9oKS2q1F73YyLIZew010oqwPte/ZI9NWyHJn4EuyuxRIxRy1VlUSA9ZLmi+VPUIcQCjHY
Z+4tFRKxAvof/RdHQS/PuL6zJmp1s/7oatc8GZs8PNBm+oSl6IoHdrLbzTDl/RdrJm8JHnNhLtdg
XDXh82pqe29Lyr6HTGJj2gFhZsOTjlb32mdODqsoG/nr5wRhaluzCyFfvnnHEVK/TyMNAGDjsRmj
dOJC3jHmnbVg0Ofhq54rxPxEy9v6xY8ncwgbVtgfqit9CkCtZFq53cp93jlZL/kgdn2+KQsLrR8v
yNvXFwicWkYm1WRiDT7MscA6EnESGMuHPQxKb648Sl3+A9eDT3IwhqmEWqc21ml8kwlm745iyZYf
RFzTg8LP7jCVrM6lZXI0Rugea20/kfSQb6ijBq6uKG8XmY5z4NSZwPdi5PP9kCXi1qprLiyW7OUt
oF3GODIBLxR5yzie0IKwB0EElFbnSkM2wy1xpbQSALdO0jA8quoWUFSwmnY8RLJT7hcNxT5Lm4yq
KSyTFTFi7TmLHgwpwOYgbd3pvSYG4pI6CzIX9hw1and9I32zwi6mrv7aUdGxInNOo+/n9rZqmO4H
zHdlpOEjICkv3ThThpdVOAdr8rws+pO9wdLghllSTFy2BmguLSf1JIphdgK6Gfsb2Y8OIkzTSOmW
iLARNfgjJPfz2SphqkCsS8+Du6ou6FuvPM2giG0kh8qg7iz7kw8QBG5VFzOV5pxZecv+Elk+9sfA
aCtXEEjQof4aaoEMAdOXhM4+mYQ5G6OTK1SkGOnsxLZIWuWG31Vm9/pv4fi/SQeggdv0139fOG7y
+Zsfc/btz+XjLw/7XV+zEREpQYBZA5r4rBF/LR+NT+kNM1mYBKRh/ZEl8qmlYente+ie/7JIZ8cu
fAPyItAIXTBy/iflo72Vh3+U2fg+L2+jj6Zjo06z/rJHb3OrxGRJC6cEo6wPi2ifLpCY2RiwpD5A
UBQySESXY0YsaqWdapE2Nkx925XHesr0A4OH5bsyiQQONb2xwxkG2Xo9M/75gf7NjWDBOWptjxLB
JmlDmMqmBSEMZDpvSNCECkFaTulKbtn6kiA42oHDyVP/Vs+0nrFrzcjUZLfSgyh+NKWK+9CZxp5S
wkQTQ/Fi0aSFKq2x1F1lZFiHs+ci3qSxhpQdJKtdzPj3RlBq3mOKiKWecsowlgI7o7J6hN65bKru
CdOVY+xQzpil/pq1GJqHA0ebR0Zmp1dSv84A7hPbrbffUmYte7dtljsaXUkXuEw5D3UWbf3SSIYf
N/9egP+bC5A1gcPv9e8vwJdMJZnMPv7Yvf36oN9kLPYWwsHzbLaGbQHDBf1b92b+BKQU3DaNGhcA
gpbfuzfT/4nrgbUMcjbgMFyo/+nenJ94NtPTUQN4QrAi+CeXH03an68/+jUsMlzhDnsjqM9/bd+8
0UFDvCTG0cOlDWMLt3aoAAmRpLy052wydwwrvizSg1UPuyt91gd4vxa1y3UGuuZi1mw9fTWae9uN
jXinEM3cpQuqOPii5VMtF4l7xPJObdw/xcAqtplE+6GbDdKvCNx48twpTb4IOpC7ppqYS4xCU9/t
WCIrTSnZLCKUPkh4xoM6i87+MBtA6rhsLGACTq39KGasaoitq/kHGy3fza+yzpouWMJ2ioRyyvn8
WifcEgHGGMunybQIGQsSbbAuQ496juVxrT1pFhT9gGHSuGs8cDQuGlIOs6y1Ihfn7MVQMwVikXpf
yqJk4Nn1o8fHwqF4NOYpOeeNMWC8djaNnjBreOTTZO8hd5J53xVfrWqV1wllX2B7qxXZyireVN6x
SDBiK9K4OYdlbE4vnLHLNk1nCAycMjtgu2kI1151l2IqtU6o+7T3viszhkLz/JzqOIyLLC/JfVsh
ELw0XUZAmuvMGjgAteKTxxEOEjb2E2gPyIp7cduCRW73GqCeJ8WA7GNAD7gGqMvpxRPLg40JqACd
8vYpowpKgrTGKOwXNpuMRUzGEzYg3LllY282fG5XW1vXs5oDrY3fru+wH5usmFmx2CMzbS/1cRtr
qkUg/wkpMdilbxJCeCU4cfleY4LKnAA8PP8/AHo8xjaXAuuEnBuCtVccwXZfxS85YRYbxtnxzv1o
UXiWKZPXKJlt/8UjZXEIiSWGizBo7NyUR7X4OZV/Yv/E26gG8E0TSvuVZHjfPJlpb380cwk1AOMg
80koreu1LzcP/1IZyDcTNDVop1fekLt9KGwFLELDi7VMrzRv4Q+YmNQmOzchPDasxrh5LxEwx/Sy
IzZnm80nXdfsluQnuQhSLvFYTvG+62M9OfXNCCMhqfP+e57XjJOp9Wn15u1pGQ2q8lDmOY7tGjdv
NzK+1vkfwJPw9BhS+Wdv7ZnlwYjgE1TTNs9YW7oJC1/HacbMDtqiY9LiJIMWWlrDm4gHod952eic
P1/RcQfYCKMGxmMqWdQFLbTMDEdJEr9MqgC4AJCHdZA1iRGavjKsD33ZCCxMnKFy6LBZWvQHI93e
rI5sFGzrPslRuxYmSbGnjNjJbhcjoDJJ9Mp4/sQseVtLxSAyjUvn1erzRXv5/Cs91KPJERdrJkN2
2vyxduPwK9Ooki6+KplKlEXHCLpztr6kqMZ2feynoi72dbl9pULfPh9Cd/Tu0kMBuPY3Os2CMK27
+EvGKsTzE85/Df44OYYaP4hPYos7ldyh3ByqiVXpxrLP2qb8eV1tfpG5o22/KUNQCye25lUHqgF0
va5RzWBrm2IOZ7fop6j3BZbc1ZkemLvipkX09G7ySzOBGw+Gx+9U0rFC82nOvTeEdWMzb7CF1o5B
JzZGUyUTE+xV514YJcXXub/4L3yZThpRpRkPeboQavuJO+qtoYshEYv5ceRXDAPRq/YrMslQHxOb
1qfvvuUaNSK7Ti6L0i/nR8/RyJsXih+2UJPizfABnCkMNd5dVaABXGtbdmFP42pGti8x5vORoUue
KbSOE5XgtxZgA4FrEuT9DqkykA7RFXQ35C6eCAvh813mNAYi4HIHISkM6ZGoptvJsC2Q7YlgAtSb
E44mZvDMuq3mZJIxeCCIJE0pn5bkXhqNfCA8FPQ+AiraJ7dIxbNfry5+cLX8sNzKvIpVnx3z0TO+
l7a7vnjJMLt7nVvguVVO9sNs5+lpsO0FhY/8RN0AwMm0Z5Vr6gXVc4efpehrBGledlgMltQYgcuz
McuJ/26We92rlp1E5fNjA2ZzBUxld40pkRZxJJ7RCqo1Nt+XIu+ue4ZRmJggV52GVRU3iIjtyJ4m
ktNiQt4cMnVW92wnLbnfqvqBpjW1dquH7jOYl3a5kv3sXVgLPhiVRlIounayugtv7IxzyUK3vV8t
Mz2Nun/ot+3bOppj1LVFczMRnk3PPcR3ciSQDRtEIOEEDw+GlG9mMuH36v1uhVYMSOfcFFIXzzEg
hhdGZOqRLeldao/tA+QeYh2TDiUngt5H6fZs2oa5925b7K7HjAXaTifw6i0R0wyb03takSy8DuA8
D/Vs12zfJllv3p2GqcuoGKcV5nQkkAW9eCPuYNbUSDWbFOsJcXZn1ExlCGWh1+9h99S7WbhEh+dE
rqI7UqTn0Y43O0Z7Uo/SOJ2+xOxUSgwsg53v9WoY2Fy3JZYWzbDK3QhJJ/RmvX8S4LrfM+HroEQy
U78dcmuAP601p9FhrBxOZv5l5ni/Jh91uPRC/zIpr70hoGMhQXaaGwf5VQxxE+NTNFq+eFx8EmFh
qRj3heH0PzMQU18WaIftByu2crzPwDUn1z0xiiBfChlib3oTyxrfY7iPo8IpcAF7xnwee3g8JaHV
LBwRmjEbucXWh7xBmBBS2DX/KHty9do1I97SXsR9nvXjO5qFOEoqfG9+49u38wCEJiClomoD3Xab
C3vl4gbYjZBROujaPUM3O3KtYdrxcbFzx3B61XSV/JINvYWdv3mOQYLCklEvPUfiLs35nSLWeDdE
csqnvDtri229TVNikkhfLAo9TGegz0nT6y6xyDP36uFmcBWihKmHLSB6vGCEBoOEaWbrPKW9xTv0
8DumdC8RMOeh5/DTLnATxAH587mavPooSuM1hhwXJKVTBUr8D3tn1hw3kl3hv+LwOzqwJDZH+MG1
V3ERWaQosV8QVLOFfUlsCeDX+8ti91hit6WZ93mZGI8lVRWWzLz3nvOdWqwr1ecbDx/rhu4Oz4GN
WCRhusVOEUbLJsYStGJOL6wdPExzWlGsOfdBLLy7IGz7h7oFtrJqq7Hm9ySQWpZpRyD8iIgmd1fN
EH/0TGldVa0B2MaZmnVczS5d0rJ8IBR0hKTD8WNnw6rYTHaRddvG1K2w3mMmOndJcldq+QREo/nR
RK99NXeO7nPzF0cvRrLh+iPI2Q6Pcl+G9zrOa99UA0ib3hbNFTkBxKe4yEzg+nQKpE/FzDQhlOQ0
0DwjmNQzN21EeA5dtOs6j+ePZldExGiVw1MyJJ/pjUZr6uaAAwU2x49jE8qV3009O27nnLymnA6T
GdsrESYB+hiP+0CTVCEDKE2Q/IE/eO1uzhOGM17Z5+tmwpAr0oHdEUoHpFm/LPaNEsFTE/LDx2Zq
H6Ks9nfkpkbZlu1QHYIMpyyOZGQOEaY1+kbnJCLOEp9xIjbLHNOgEwgUgDDMw9XUinqnbHtyyCoK
pxu/nJJg7bPekPM2eF+DIlFbYibd5ZCERMY2vi8PIeDibaGPVhTCmLnGWVJWWyXWPe0FTg3ZbDOm
/5BmguFGAarcRHNBROnIgCT3ffsKnv94y8CicT6yv+U3fVUwDF6X6CTvsh59fpe79Xkop9g7F6Hh
MCI2wnaFfJNjQaXEl9yyzXgXehUM99HkLMgYNf9A6+4Bbf10ja2s285DHk7rrAui+45jgI5kbVh5
gZygPx+rerM42PRIdHmOB6s+L5Ei97qMk50k5eDa7Vz3VlaJbPGiSYMca3c4OXXRX02WROJcpdOd
5fbdY6LKk1TyqgmWaSNDW+LRq7vf6Oib+7GX7cka3WjfxsETBzW187t2QzySuM8w0GCPHPM83zH8
iYsTPQ5l7dJwWRj5iJaA1BrWCBFftrecB8dsvkx5WeAxDW3yn5uqhJWPHAfBEcKcfCD467dZ63UM
clE+GMnSIuJp4LV8CfrmsRnmCoVP+6b3KQ0Wt2M0AYdKHP9cIwxqLhIhICnIhZzKfOmVDuoCtwwN
n2eBQKOUluaSEXEX5Fnin3UgFa2Pkv/WKtIVq+gOipIk9o5ZtVGsSQ78tCSiRtTdBrF/F9uNvGP3
O/YlO6g6fFPJ/83k8D0nADyAFj9aDtgJS4j3ZIc4VKjGYs61sEfEUTlUom6a2I/L7HevYWv9jATr
vh+k0ghziFsCq+ubaDncd6PKIhln3FtdfajQel33CUf3joX5heY6gh27Hn5LClOI23gMBueIj9yB
CtRZRlLeZG5WsPLxYm89WYn2Q9mO1m0Jq6g5ES0XPo2YHVCl1xwAxVJFHNtKr3s1Y9MJKejpQj3Y
QIbaLeqS9pBCkH7uidt6qd1R9Q8dU+lut5DLp7p1BSpS/ErTq8nxME8UbHFE3mbqxNQiOSvGI1if
5llBVXnlkam+BoQNPDhEaOr+c8efJzateTZLMU34GCafiLeSrXvlW0Z0vxjd0CHmp3DYA9tqDzN/
sKWV31jevk0sgHOdFdTPl1q49OTPyL/vupGM2eG5Czo1NCQJ66a3+R2tIeeEHHmdWR/cWdfLZFpS
GwxWQbn246dL/0PftD3fPij0wM7S+3Ds908XmTDCkAUfRDogt7gJYLX1leT+8O6Jly4NqK3jmpAW
pqP1zyCxf/30AKQbqtxAkPMFFfr7n9lgliO1aqqxvDT2o6cINkylpiJWQL2IBeVTvd6nCDBUSdn2
459uaeTF97+dsQdz7ZDeMhEl73+7ylwjqqO2PjDS4V8fVYwQzs+l/QhjibJZWB4/fhRzjckeOOPK
bKuBwq+K/eIAodB6vHyhfwtTfiZMYWnj3vz/7U09X3jmqPRte5NyW/+lP9ub1i9wLIhrDASEVGJm
/0977oe/+Jh3cQf7HopZoeOg/hSnkMige/6m6WnVCNruf7Q3hQmpPMTwZzlAUy62v3/Bpvd+SQ1c
FiPfRYWB7U+znr9/zhlQSfTcMb6nALIzXP/Y/eC0qrldEC1uvrk0/8R+oT+LZBCTaxEKJoTvlg7c
emRoBlZ19B0YzwtD41vQAOHTzBW4lnL5GZb3/TvM5wmNIfZNH38yDeHvfxsmLNtvApPPQ3pAHWc2
NIYy7B/YbbEn0wjznC26ButRean99sr8Nv1X/Hv9Nz/2vfuRD0deRos14O7pJez7D5eGCf+yg9iw
tH3/WhYljZXCGoPr2VoIiwXE+hTZ5s9+8vstWX8qVwuBJckbkJfe7ZB912etCvzyeGHOX7iuY1XS
NAvTFjIpYLWfqIf+8oFY0vXwjE/Ux4H362RmGlNj46YEaBDR9Qka0Cp6Jy0Dx/jViUbv+cfPkLbJ
frc08gLR8df2VfaGEDTx99cVEhlRIch8D2jdEV0PXtTZmMQ0hTFQGlM+D6l1GxSVALybW2c5utVT
xTFUrcHnLmhE/M4/97NNAmo7ugOnOm3Rs6Zw+jzbwU+eAhwmf/2+FqIvi0cQbLOt/bbf0o0qtJ5x
VvbDwfWdWDwape1G1IxkYu+oltFay9hSJ6xgM8fMrnetR97B+WyE7DO2mXgevfrAOV4E0LHTse8k
XsGz1EV2fXXBvxLFXSankYC+cltdTjU2g7Y1zG8av6Sp0HcyWviZarYXdKfuZN0yz4c2PPhmfcVO
N50tPVqIUqAWKKPG2v0SjE4zIyhappGjp4SQ2ToucQKsEt4mDcY8PGTmaHzKKJKis2yxeh3bKJN0
H/1uNuhq2EtiWb/zlCIqWVlpmk03vQhHcT9Vs7quzITDg+dmjFM06RpXIAtBO5e8p9PYgcJU/XQX
5rIN1lMkm+cLB37BcXH0xpyW7zSOcM1LZ7yDZoiUO5QLyxf6Yh2r1LovQWtO5zfW5qXpTCd7OhvS
sB5djb9NF+SexHraEFXmcHr26p7GPMdc+qkaC3oeBJD4DYZPiFHwQ2liVSCI7SwH5TwEBBHQBuIx
Q6x/F1F8Pw4hN20JZPik5AIsF+rZOY3pW0qU1c5urlN6xVSQbNsXHvnbs5oAEqNLCmtkuEnziSkr
bW5a2K5NU38eQYR2aqR3bbSUqGAKorQ85tKQZb/yoLcM2x7W86dkhHQcNKynmz4f0MCWs+A5QfQg
XmoqvmckN39giUNNPoYfSmtXXDqS+I9pfetmdWvO3P4LhxRvLXTj0dOtbt7u5nki9oVjbI0rGVqV
1uaHieUchwT18Uo1+rcqERary4H0cv0RSLlrZwhoVlB+biDNJN1aVqF5e/kzfRRV6xKAOevGkhwM
fus9sqtxoxC97IbLKZgOPxa9PlfNASZqBE8X8A902E4Nm1xOQXjW+eYt8i1GxcOqx+Wc3fbQmhp3
FZQ5hWnjVbB7V1E9ReOuyKAeRo7BXyC33jKPyup9RDFxaYDA7ro+NfZkbmZqI2Njjs6klzLQS2oX
CVaVDH10bS/h/Ax7Tr2OM33pNX2hJb1TMyHnnzouf7LvKjKHOqyWCiYtQi8jGI11Te+V2IjR5Tp3
j40TJduJyN1VhLAZtRAQGoiKlE9SkH6D7Mull7QeR3WALTVxvqunR68caprpcM4825hvhZt7GlNr
fe5MW2L2mL1VP0/WB8NL+rNKJHinHo/9r7DWQ8Hz1eGFjcN0uhp9YzyIoI6xVpqaFGvWy23QDijk
OpZNTL4YQtLEu21MkkdXCNPna6tSJTd8woNOLRoDwWyW/jUEk0VIrDHE6YaHOzwJwg6rTYicEluu
76OFq+An44MXH6G6Mrxp5UtFkultBqdLHKRyWLI5/vLQtaYOY51z2N2Jxf+BDH6YzmxzPMt2VCXp
gdKLXZryej/rgY2LMAhPSAJRyY+1CNIdx+mM1zkCT8nZohEWyPMun+gr5uplqolqy1yPBbO288fM
MLNPiAx5sRCfOYS5QvZMfcchozk08YzBA9+wjdaPnltu6TxW2H0MEe8spwzck1ssZvhp6Rrr17I1
jOVIxT0ER6dsF0etrQZqk9NabX7ybMf5ssSj6yHQx4waNtG1Mpr4rqUVd4yD8NFPEvlU9O3LTN+F
1T+1nnA3DJts4DoBUmKddxsrPYV1Y/86GBEELLpD5k0TKp96FCnpBrTy0SV4c9w4BIOveS99GtF1
G+xCZJi0Ru1p2C3CfioRw27qCbUqAIIEePmMX5gUP+HCL3ai6rbyDfGloAk47Bp2rPajm4R29CUM
VNqupGyiercQNMxUI84HzHNdblwT3TRw6coIdw3O6M+zTxczFVXwwU8cc5Pxk4jHbDADz3bUPdcT
aOlV07vBtaMILckR3D4qVLLtlvxjwWIh8OiQ6NnNJIZlwa0xMeVpS5B/G6PQ9XiR0WSI9OQp9xYe
GjnwpHSxGTDiNPSjhC0c32Cikcp2yFqKaY01/TItGm2+jdcn4XWnuDXQ/8PLzDPjO+HwIYOwIUwL
4ETFIzjpdoZXAO7GhUh8RtGO1NrJyDo4upgN9tSMwTV8NmOdBTWfnLGZlGvolAzpNdHZcxUwqQsE
mmBWYAO6al2wew8M3KnbUabRTvCNWD/6hDsnd72qQJcPdBuvFchgSFYuk8NWM98rJ2fnYPrBE4F6
FHx8wf7YpTR8cG6lGv8udRQMqAQY8ilpa97+7WtZlctAUSYZJ4nIMNi+fJKQr2TRtgeYeNNdP3L2
LQMVbq2lqOYTTADduxxm+g83lhczhzbbEFmkDcvgg+2OfOu0pBW2ViNT3k2Fcds/C0aCHbsFDVYY
dAydtQdfBebo++t4Et4JJnkm16l054fIqN1nL2GEiXrRyK5V02ogb4HthC3Dih8VEqCZdbPwrgUW
jY510bceitowTw1i7K99K8M9uOtwWvGddYKE4YdP9qR4LIICmdRahj0mr1bqiSp2+nzXIrxd+Cap
vqKAixgVujPb+tAEQMAh+fXVQ6TvaJY53Kah5IkrOm6jgcIvWvX2Yrbmxu0aI4USRjzdk2XMAsQn
W6WvHjwnNYYHZlCF16xTEouS4AzqLPTYqpqQ/HS2Rgm1ec5TI7Y+IgmN6ng/qR5oPDrEM30OgixN
Eg/WUVGmm14VxDB7zAZKwAIKvGXCeEK0ya1T9uM6NZIZufiMG0a44anIlgb8YSLPdcDKko8JBhoj
TE8M+SP8tQlbzxyUB2ZTFjNIH6vVoC60M2+D3Qo9ho91cu4iLDLOfRywpDttPOwAAlkkZVuMInAN
H+sRzQAOGOtcCZYYCIs90iys/Ssr50TSe2X+1UiFu0NWEB1CHHZw9SWTB95AbIii+lq18qtRzB/C
SagjzzUHg0GaH8K+MT9AaEC9SuCp183lAVqa3HI2jh4mb5h3GZsoxks645MQH4TZi5vJHqp77jb7
cjUVJ3a+ci9Ih135aJfXQelt47C4GXKB1IJL9cGcm/hjY3jDc1vbzm09llm9dmKTAyRp7QyBIQSO
d05pnTn5VVvbUOZXskDdk/MGyChtCBpwSHzFnI+kh+V3V3rcEDHwCu/g0io8g4PJHJwTwQhBlB2Y
nBMUFawgiSYnsl+xGvYoTgdpG0fPmWVz0+XaDVlqGQ8zM57IZYy499GEffluzhVs9ZFj9+bHZZSu
Or5tMNG+gwDmuDQWoF/Y78t+bKxZyI7XHBr3cujHmWKv/okErb9UP3yQRaPCAlBGJ+09IgzrQz9k
pCIcispjMR4w6D9K1EwFKg7kI57QpctlOfzx7/tL6a9/ICQjT/daBZXi91UXJXnhZPXUHKas8F56
o2wPZTfRAVZ+wvpVk9lx9ryEtfhN0PHjT6dv8/7q0rqjKuYF50u8zw2bu4zuieXVB0Df9CsZaNuP
gV51Mx/syOqPll3TooDQJ28sQyzul6/w747dzzp2AlHWN3dr89K//MGEuH0pf//v//zQ/h7X3yUL
MjP5pl9nWd4v9DIw0tqh1vzpEKs/1cC2+EW3sHTrO6RB+22/zvvFpuLSRIh/ELf+TBa0fiEkTyAg
xN/kC9zP/4ockcb39w8XZ2P92jL9QCRHfJn9rquVdwPItyFM77Icq0GIFMicJLyX3PsQRo3Ac+9J
ZgPQcKsWJGzIaGKlxtRb59FYq+lWIqIlsjinecLpLCciIQkuMZ0uxUpurj2gyivY+/kBBb+p7vpC
mq+48xUmHb+rUsSPVhIAAWWCh12+TmwEGfs6FIB4EpmdSoINvjqcwkC7djL4YugqciKX+OTnQsKs
j1Ep9gCOXaxKe3zYy8YJC/NDnqcoYkhyGYYVth5IBEvRgJ9aHGF89E3jS0CkK4cdBCnglFABJWN6
TBEiX0+5SI8+NcOvShsuhNkQotBWXnJu/SBPAERP8x2Q5SjcNLYq263T8IvxdS093g7SrDec+omY
BQMEVA9lSKy8LykK5o8dhM3s1kUAs+nSxv+Qtiab8Qw0LwVLOrvrnhM8lVw4hciUzD6dH3y3p+rh
Tsyfo7muyGYPSZSdpyh+8IUThauuntnlSYkZj6gYkqtFTdNnCEyWu/fEZB5jYAbbECE2VCArK62d
33sJasvUaT7NLX6cOJYclAIfwKHRVUQ7GG7QDOsyWgIohcofVk4heCSyJcWO4E8JMPTM7RiCkrYx
P2Mnk/CCW56stY1NaNqEBBNsUnNwMLpwgiqNLPnqtwWn8TjND10qhh3CByKMNN0Ir5d/Lxf8alTF
ebyx577G6Fu2p7kWTL9Lad0bbqi21Vhy4hT+TPpG63qvqgmtDTDB4ZY9aQGdM9dlgvp7xji1k5XR
XIvYzOYbsxpMvzmBT1VBg4q96oJgy4UQDfLBhPhvkWvp3FKllliZDhqkapUgCMEIVnacnCNi55AH
VvSfyaO1hCM25cLVu8cjzL1arNF/4PiakpJkTGHzxMHeB8RNzA+dS8JQqEYTGkrONGn8kQ3t45Qx
i6EYaOLktZT+3KyzwmewWwRzaVyPLn0ePeirbzsjSK9HbP9XXlSpFwJ0vGaV06/YzpyX5+MUzxzF
utquWgovz0wOBI3Z9YG5Z4Fjn7wga63AQPcHsy39XRWn6R2MYgt6iBxhRdVEoPNmA0SJaNTMab8h
EpiasImacbxelnSQG9sgwKdOuJubZixH/IyV0S7kMFVhfEc/JAW+VA6lfzMtpbotOtfct7k/bJIY
wQ1PnMDinvm0cQvDT2+Nui5GwnfJrgCPZ3rtpiwC9dkmemVP0IqMT8LsKLyRWd5jJPzNWMKKd4p8
RWKWCXKCbFk7He45iXl8Fw8AYqZIM5aDeQCMuQR2vRdR01Z7/ketNzSqvj+wEs0PQoZTfSQskzMR
pjWbuDMzsdXRJ4T96NRN+1XRWrgoXZ3U7ZaHMbeBP6g8sWBtRfO0CRoDB0/XmTdLlNn3olK8j4gP
snKbxaxmLmCPVT7LbL9MTnDK0Kvmm0AZjF0nS2sYna5aNnwSgedB1G0LK47oY3CvarJGUELZyM/u
DYLhobYPSbGBI2BfIc4Lt06QIS82UgCfG5Ewj2sWkW5Mp7C5z7mIsy+t9LMXkGzGR6ctxucO2XKL
jVQI3jUxjWDAcP2Xlmf0R5g3ZDU5lEdbL+ni9oo/gH7LMvCbIZH0wAusvGDhJCU6w8UNMTPxaUxw
PAU+ygkO3truPEjZrtfGGhLRjAdDtlqC3ZcKmnGNnEbc1FUzBEgbouLRmmPniVTkT4JHmJCDbuLY
EiKSO3iB8u+J3kFS3EczKp4EznyIWxT4Xm9v4XxH8bqe1HSuok7cFqVNh71smcDcoKqsbwg28bJ9
IGvns+ynz/E0gWAhCIUiDh5rEdD4MnuqzzGbhhvSspkTzVZ35qwO0aVm/4rvrYkSlI6xKOZlPpSO
3xMZhnwXB/FJomsPbtFAW7t/n6f+GYMHlnA9nf7BBJTmRfIf6xcczmn18v0c9PJX/5yDuhg2bGJk
AzBcNvwOzjV/nKsw6TuUIcJkdfE0n4sj1x9zUBhccB+ZaHHScd68HP9gcDm/8EctDtqM54nnxb//
L8xBSe74/lwlQlIoHA4OrkaBmY6vbSDfxFCQgSfLtuiyA/JO3WsJ88TfLFiMCSEa23Da9mPDZovt
JPGOkT2TNUSDLQyAwcN7W9vKy2j8LWDntrVbx/JgFLWlWn2UKrFi04R9LVMaX7M2KTTaDQCuXBwR
K1MiQF+SzzjhHSioFqWiyjiS0RKBFlpCsLgmU4kIe93Lb8yFAmZEckbnnU3u2krgrL/NfUJa2esa
E6envYhBs7cLP4HSk2vhyugAJ17nWTrf2ZL2KdBOPlg1WhPed8RWXjwCFwpzm5FVGeVapu80k9+i
8qry+lS7bR2cvBB1TxcgYykQRjPbSQh2siotBmkwomC6niir8kHXlW9JjLYdk4eJjOhRG91efJs0
pbo2hoMzJs7HRcvBK4eOGNJBWnVeSQhabJOvuWrgmz1lXsE/LWnlaItBRueNhkr3mrVaLl+J2n5M
u4JKKtIjwMlp+WOX2hKLiPsy465uyCngC7iXlE5V8GmmE9uPWaS3+QEBOc6OcJrOGE74zAB3+jOz
An57eOm/Dcp0kGmm5VUFt+vWyelYBWNkrVqVTjdZlI7sRmF+rHQblOaDvp5vcXLlhL6IRd/mf3m7
oahkaMDFKQ4Me9B3+NKB45Z23WeimOaJXljEGGfKSSfZIHXM03smhvyEes74Vxo6Oyj4O/IS124x
cF1UZtDRSlBo0y+aheGufcOnR09svTseGo3r/9R6nXB2RbnA6WRR/0qsM/fNHCtG74U6g/FxySZM
PDYZnbMJaTS791H5itUlxw4emf1Y0fB5vvTW2Sx40EEAEbtFS4V/iWxP/pPCmu+WaKNJbxIumXiK
/5uZDk+D3aLPg8XWo4+/tNwRS7DjFL7P5t7EJMnGhk0vMRrxLq581fSvmMI0SqlvrNtESZ1pSa7b
uKoZ6OOXCbVPIc+gm52qLNTChRBc5JbRJQdYS8dT1xQB4nA5LBjZSBNzRuRM/Mgy0PsrgXkzPYqR
LjHc4ImJrKF7nehKxexj2vgw6ueEySCTR90kDZyeGayL6iuwkCave2mmdIDtcOszR4OJN4bby9AB
CWH0dHmELz3JOcdhUeuXPdMPaeQxpsCcwSVRdjzfTex/d+XCJBfoDF3Ki2XrrW/d1w0t6qYI9MBR
D2rfOiiXVwJ6K43sVPcvLz0labJwYH6UzwtSvIN09bEDsav1KFQdPRkZo9pVw9AB2K2MofVBwCtw
g6MGgI6Q7ovEBTyh0pKfY6bi+Lbfy8tAkFQnHjDD4SWHWMT1uYw7L630t2BE5t5k3GKAQr1ehNeL
1NIkKiEeCTRpSN4KI2CKO/hd4txlcsQtY7TdzHoaL+HGLBr/4LmtuXtr7UtKLTppRruaah2U7Uwt
Cs6l47gIZCnjDaM05AvRFp7OpV2r5DwTN3lzMdWkQNT2DnFn5zxkeQ6qnENYaRX8OxfLD1SEYJP1
LBkm+UaPvdsMXEH63KDSJH/ITnL5nKMbP4SglfZRn9iPF62KhyU22gUJQ6OHjsB6QX+SJdJZ+MET
hSsxzKEO+YU3YT1G5oKoMK59GssOitHkBMediGsTV80gdE7uqLhLRRppFZvN0gwjjGcK5i0P+Owt
3FZ4Au6Lqci9XE+Y7R/lQDZt5s4a5t6WTNlLs+Z5sTqkFrW2gClg2JRuWu+Xai9aieSlJXGliaPt
GOrem2+R73gCjMc/b5P88IrDhbFX4vJ0a+cWRk9GLalrZVeiGdrDgABO7i7PvLAFf8ns+c1rm/hR
IC2+R0p7OoZPiK+Z0jmmXvZGvF79/ShdPFMUGqxvbQecCVSwfh5D7YtqpA5fdBZu5NuSlnVEzG7o
obMZuRGjyGMWdJLccIKO2m0DRvtOeLxdRZETLDIoLi+q2d3ljSvHQDwpTCLWepJum+wuK2tdo4Lc
K0gBTxZwrupJxfGcf3KVwzpRCL1KWaNK96BL3JewYPCRDbK8t5LBZjJTvVZQT45tow/XgTT15hzF
rMAhg4ZbtVAoouMxeYMD6NOEByaUmsxF5mQ+sPw4pdpY8cARAm0i2UVrr17Cq5JRaLKy/YiquSX1
p7hfsuL3zEwBZZOBasRPbKUtBmya4CdR6Vxv6AWcEHgn203CEkOVr2yOuVDCvNe6Kp/q2GpPYTQN
FDJzoDCNeg7QA2ykdag3ok57SymOmyv2mODO4oge8e7iQm0lJGFpWf0tShuCoIciXo/at5r6kok3
btRfJUd5g1jR6077XNveX5t+xjtAiX3REfdIirtkaK78LCSo5c7UmuMw7D9VkuGhViQbnh/eNeQ7
Z4iVI1pw5icIlY3BPlGXXnQkkqFkVc14w4UHFpkJvr1pUGht6LMt1dpHCkNVI0W2bjSQ0bqwGVON
aTREjuOgsikcfIBJsDnUiahTyI6Gr2a4EBUD8d3sEZZAZW2kdEy6wcUZ4SfhVe+I5UNA/+nUZSHb
XDpJ/AkGxtYSuqTQmEnDBDiZavSkryGUhcUEwUuCehsHGYxKs5koPiiZr9oJrAqqHmiW1F3TSyHq
7OPslx9F5sviGtekuJd5UmHr6hSWwKUNGY0449cOFcaXROMzO0Wm8sJDtpWun24CcJq72cjCgzki
3J8nIJxloHmcQsDvG5wuuwnahC4J18t7zfqg2i0DSdxzkZrbOFUfwWY0uzyF++dH6lfMxFqh638B
SjdjtJiZxxfS3jk5Zi27d9v7DvsSx5/K24Jum36jf/ZIiDV+ZNV1N0GaLPflQp+r9ocStJEh9lE4
+tdgyknHkN2j1PSgVXshmnalrG/6haowz0vOJwqrUsy54TSUrXVCJGYc3LDujjkYzuvaWcw1F61C
cw1KdcJjvQJMG2yNECRAxopFoF6Z3wmZETYWnMgXsT6wCcwc+cZqF6NDOhYa3wrNcO1UTnWwja7d
B3qHcGY4KFMcornKuWFdOhuQXSa5yZo2vFkybQEs7Q3hzuY5B+p2XWOV+AiDxLieL5RZ40KcxQ/g
fekvHNoIAsgJeYPcYz+qP2cc37VZFiYhzzeKArtlJOQrx7g1PfCO7Lz+Jg/EDvKUnl3l5VGhpX4x
8pK5nJ6MWn7BHLklbdrA+lpjdFLmal7A65oatOtq5C6Lf7xZyJXbR3HSH8fKfW0SEL12T+i0pbG9
rFbWcc5a5yVqzUZuorqjlVjbW07XLSdBjf+dNQi4l8J7jCQrCit/W24JN0OSktr+geGXsy8TkKGd
Rgu7uFzVdTIYvrVq6DhAY+o8Rhdy07vmeVR5AWzULdqZs7iEEn5OI2uiFUF7rjj4SzfGryz+pJhk
6FKWwGo2JKhWuIqSCIxDHTvRnm6mwcLUpkCp8kE9GeQRBWx7ke2t0sFKNm3Tn3HOyC2OsPom7Xgv
UqdXT40Hm2UBxYdjec53wIgXsOhar5H56c6zC/OjiqeAR9wpa2GcUlrFo81CWqbhbyhq4+tYlrdY
6LpPBpipq7INbrwc9xubV/RQYvz9HCpAtyvSaKL+lEsGtp86rxnMY5mD2z8Z0lo03omu+84JnUEq
tGYa2RVTuEUfImA1nGa1pZqAtjp4jiR54ocoy1Qzs3zPJooa10IlsvcxFy/u2i6EYa7izjAVmRYu
PbvnICnZde0hAzMVpIET78DTu+WVZPwsd8ST0SgxL0nvY2sjm3AHzqDkEHPaqlTHQcQbBXuTdujO
J9NCanrxozMfL9alVBzLSVD7mV79/bSN0tmlsNdUPhvCth6ZfFs6E/rHDBPg0CGqQ6QIZU3MxadF
LEP3WcxoM3eiDDmN1AiqSDZQ2Fr237Qc/kZse4HUfTvP5BtAW9E1PKA/vsW7eZ9KPKteIHQd3Am9
JdKqjhn2EFqRfWsBMok5bEbNHrt1gimxiZYKXEkX3cZVbz0G5mDdEgrIqfLH3+pvLguqY5TVHNsZ
/bwX41bOEEH4F/Ghgoi1JzUXH/yU1pxJdXzYmpgKTj5DSeNuY4zxzxwMlynju2vCx8M3DPCLcHHe
DYqq2c+Haly4JnNBKZRZciZHjJFMmXFDkhngK4KlwHnMQbUeLa2sqQTk5KsRMQdwKG+Gcw8ts4+T
Q68r6EZCofl6kUeqymGh/fHl+pubqAHtjKWZnaLce3+9xjBOiRsOikMVjWSjoH4jGhnRLpGHLVpN
uYYCU229qZMvpcjns+xJjIJaTgcAG8i5JBbqJ9/oPfoDiA9nIMEYUPjM0d6zEQ1XGsvAuQEXCLkv
q4uqs6cl9dTR4ukIfdDlL16+7hUBsHOkCx9s6DIjuNHAsnTdIRKjBuPK/viLOX/3xTykHZ4XML//
y4TZRwjZlq1MDo0Xc0Ilww0A4SrEWe1PelTUVQ9NUgTiONdaHzNBBspPo7BHhK0jdLOLZNQ0SaRY
icu52OopYy/2KCKtOL4z0+DMHdX6DK97PSg3ebOhEtItyf2W5uxMY/D1rSglhRDFLJgFFqG5IcUr
0mZ3wmemO32Oe0mrnGcL82Ger7DnUgH9+HLY72UG3CffZrYKsZMWYvhebJ9YBt4ctI17JwFBDRls
QdIZDLrUqSa+PQs/YDs7GI2Hyta6v6lM+FrkgS0PU+hxtWLHojpxF0x0oEL4r1ws/hMwxRxvL+0h
x9ZGG9VmdGkGhezxUIPdLtep34zxNh6hIyyzltq7Nl7LDVB15B8BBcHr5cf+e7L/k8k+4WusYP9/
I/p/ipcu/64B/fY3/qR82eEvoW+zHgLCZnav3Sdv/WcWml+EMEEI4SgM9RD/H+1nH5IXG4vJ3J47
5Vq6af3HWN/l/+UStwPA1PEFs3jxr7Sfddr2N5IR/XUsECv4tsjJEiYgq++3UKa5c4l6SPyemEuT
faVZF6GfJP7BkP2m7zN7fsp0uPSumx2Ojl03u+5vU1Q01bXFWsSZvjHIeF3l5ArU+QrxrtZ1BQXY
54+tyUh3Xrei8RbOWGxDqJKpQ6SmzxbDvDibNBuwUSDbbUigj83GUB9R7tCaKDJii4ONIC6TYO1l
MN1gTzIEOr7VBM0kbNcFXJUg2lW0pJt0jSc8olX0zY38u+1db1X/t5XxRuPBY0IAas1D/sBM4vur
U3ds7323uL83nRrRmZexnxCS2hKMlt+EMTgOYz1Z8DS/Sg854qNA3MFXs5Oh5fdUFufCjz/+SheZ
xXdfyYdnw6kHkxaSEBag77+SpouU+HviV6yPbn7TiDTWAVJI19N9YngpwbylnyZWBtO0CQaalVPD
zDgzwei+IMOdJUb1gSPqCToQ0avbJYqXYbMUE7di2/dLsjwlrRcZ0xahq/RuFyog/lgZis6VpPB2
gx/+ZAf+XhUmfFrRPIPkj7CjhMhZ7O9/U5TkU2rkRfW7qUj7eXBBZtRn4o3q5e7HV+97gZT+IAxn
WpeFM5+L996ZNRelDBea5K/svbZmxxVRLpCUmLzhk+Nn4gMwSNdJKAvcwujXjRX74/+yd2bdcfJa
3v9EnAUIENwW1ODynNjOcMPKyAxiHj59/2Tned8Tp9tZp6/7KqtStgEhbW3t/R/eFZlL/vH2nfze
9Xm+E6wKNEANNLn3B1DMoultBkvufZ96v/NuXLzTBtyTKoMG0Zki8+Z6fxlkPTH+beLw7AQTx8Ig
hWhEv+nVINto3hdQxO3vi5WArfhhU6dI04tYcZKmatjqxy5XUDB/o2r98XZdeFPEMNRwTKB/r/NB
w0oM2ZRSfCtHvIbXiHQQu5ndhPUW2Oe3h/WV5rUeV/iJMFg92NpEVPNV8pk3mHUjpFp97wGYY8MB
t6h+LO2BwBEOtHUSdbsEW2xWV00GVMfcu1NabE95L5USUG6IUoBJkHcI7vPckwIWw6QtEIop6fz1
NM6OA6bv7Zv+c4CY+GRTACJ9l53i1TGGPjxEtrzovy0mqthgJmTpTxSvjIwp8fal/pgEiF67gMJ8
ZoJpYff1+0qjuehTbzDrb/U6dDxwZwRF/nOyVsP92FAga0QUV1Mz/DXH/vMZsWX0oAaQzDpIt726
cGyAFgNVZXzdXMOyIUBINyPLhriXdiZqzaXdlyeWSSG/rGkJOjFqu64LwN4Yiz09ZNU2dxpvg9z/
V6oP+iRce/Z6SeGSrCn6yyj5r5cnNyihUTJb0dmkLftqGrkJ2PBq7BqqZRlQkF2Ozd9213tLx/vZ
VjNZp2OAmpp3Y4g4Y1L3QJPZDGpvXQmWAVCL9Rvvssp/QlpnZNj+AILDOrMo1v18CcAAUIgu7jIm
3sce/hH6lVOFaBU2zyVSbSAmusFjG65xoeGNpJTzCdEcK1MuaK9L6d/HqRqWT1TKSCF27bLFjIUN
lJwgT9nfa/OD7QB9n3dAmFGxUJ6TVz+8ebQyayeGuN/uWIWB+7EmVd6euq3JuUdL5QFiExZ2Hh/p
I6m83o8gzLenbRByepi61pve9Tn/M4N3ylnIuzQFeQPgOl3omUHrSDPM13KhDIJK7PM3sNVFHztN
DiueJbVLAZJKTbvzAF/wI5kn+8rD8mJJh/thlhWb2douOSG4R3wkWQHOBFzayOaAH+f4qK+Guazy
bgRtuPZT62f0HWNnarPrEh7Iepytfqkv09ZYx/O4jECuwsWH275CXcms9dIHn85macaD3jNbP7ZZ
2Mpvh94OGwd7zuL06wHcfECuAwS2GWidbDM2GFDXrJl+/ZLogFlWAAWrfdvHyHntyczXKke4vsi7
f/5Gq1qYjyKLUaoImXIgSnYi3VzGYARLxqUXhd/IeQVh5FEfeB5VBxNJRk7D7PiBeR7S4owOwMhh
wUopMVd7YUiytlXBKEZve5Utj0e81dOlCQZ2LVE0NZMGw6W8ekedv5HykAtk3LydwnmHNUU7NmDW
JHZX8s4EVgH8FryHWB6GZCh8cTYceGPf2grIjAJjM+Va8YMYbMXv/RJl2zzC6Mov54sY11N6HeA3
de6WW4vgOypspX6IPICvd93Cza2TPXVC/d6lPREF9pSmJh6msWM9fzsYaXxKfNGK6Rz0qCblUQPK
j6Uw5lQdct48FDryMIwTuaWVp+c/5xGuSR6huENpP/SkZAmuPo7CTSQ29HdPE8q53F5eZb7O2+IJ
gtxN7/jMf6RS+BAGYpXcVu5QXoYfN1WMIGV+SHiAqaWecyUpIDWNYXEYn8T09BTVqfX0oHwqxA+t
hYfCgGjdQGwgddzIMpw5Y52v3YqJIDqWCON9yVvR6SXtBPqPgu7E8gWlZ/LGGtNXS0wPMitsRgGt
TNXT4VnMPq+upxJ+u9iDs9WqKxu5mJ7VIsu6Ac5osFnuafFLJP+i3HwIOJMGU8TZVerIlJb4ixw8
0zi4dCmVOAwFWBIzYm7TAU842W937rouTH+/9ykt7YMKrZCa/XpuPGhF6Ncgpm1qXG7oxbnIbhsr
zWLaUjmNYaJVNq2mRS9Z9jhAZ72pNXiXrkWRMlzKvjfmyyLuKcTgU9bzbloHLzD0Q3ur5mHqOMek
9z3Cf7FT3zR9E+jWEl3hudwTiAk3+wElk7UNEzU2QbAbydtxGaB8O+CxKvLRTRJQFIRZ79uGqxDm
RATbVYui5/iBo+/UpTTNkquiSekxwsXHKobJk+U6pMhhhhVxKDDw5RO9nZ45FIsMp4TLBqww37U2
FFRwYa4gVPZtzShFVcH7qHeLaVhje9PPnk3IzelG8ZZqKpbsBc1azfytoDV1FBwZfGaumal4mA7A
DGZ+kiNMy3cDhhjEpcIEHHsfIIDEREqR0SI8KWfxGL8hNYgOE6PIWrDsoWdCUQAQa0N3Y2txcvXX
hJnulz0ktUvgGSOXdizwFOpAuGQ7muANsctXMU3ofu87pd5kh2FsmY4LALvGYFPuVuLD6qeGc7tQ
rKEQRoii+6zaAQb13m+6ptttYOy4vmnMxfqt8um+Xv86hxD19eDMTQtC5Vh0RNVgn6Q5jYqLMd+2
DloSJeaojec6Bjc9xu173SVYL7OGzX/dT+uMiDJSijPy9QfwupKFjYEr6fTJR0uHEfw1rats1t+t
DnBPO9yyRSfOXqMRtiGwWDYtC3cnxljILkC7iKw3MVmfBjW/IXT82JUYk0JeVDd2RtiNeirGA2Se
zVq9z0Y9I8tnVkv5gBh7gPVGB7erPXu1mgqMbKdRfQPz0BqXHXRe5zrmTkHB1iprP2fE3O1Q4JtQ
fneQUqVQ2ABX/jJjAzrfboGBfxVajQNUeOHOSts+14GrwtYRTg/yeQaNekOpLcZvyqvMyroSJdsq
8rXDZIWtbtkR5Be/3XJ24alzFmhmxaQz662bV5gucADtYKc6Yx0+ofgyOu+9clgdDBxa3NgMOsv2
Cp0KUifaeMzTOBkuhpSdrESOtpy3LQoyOKeg+W0U+C8XFse4gxiNB6lpqcMUyARJShK07SHJkepl
40Ob5tyvNH5pr6LgG67Uzpt15yVDH0RGY0sEtilY0xqlv3SSthiitjHn7TIG5WkerRlU2QFxQauG
1yXLLQvTWLjGnSqaynnEdgXg8dFUclXtPmjMZXlYhkUM1wY8OuOdYzj99jTUzOodgByve9zklKDI
WA6exJLAX9xkW0AgSeVF+NmXxTHOBtA5W+P42BYH6G3aaSi7TRMIrCr36+8pNgvTEhXesLY/gtwV
eM+OUjVyZ4veHczjENetixNUYbq4nMSVUXg3sDyMojhOniKtTX+k6HYNWL40NJ7sJkJLbN28vQe2
B2O7zuZhcoBpz9m3uSIzZ73DfK6h0Ds3md5QVSUq5T7Oq6uUE6l47mIQScinkKNQfnTJxmJzZsF0
y6pzTZDX4PSOnQDby7YSEEhY3K2v08eODZzlkDqejnCYJOsMM4N4jk0awN05gWcrejX7l7hiGKSk
+GxObD1uWuXsMkOND/F2XEFQDfFhdBud/Xl9oU8OMre0GMLqTFUZHME2ZN5HYPQ1t2IpQ+JzBsSc
WgPoF5cwCTWAzN4vDEbp6NguWTB0VJ1FB+usiGW5D5ZjxuVkjmf28ArM+H6yam8Tp8BBdQLgAg0I
YgodUZMHJS9BZBZZvqrTAbEqbfZoGg0OqQkmkQMDpGqpd06fjhR32iWp5NpYMMhmez85lN3LsIFV
wR8zAd+zlnrENLn/Psh1nCwcCXoutHMr4I7qWPVW9yXoAp2vBigIb0/2MNK9nee2bmgN5rK+QkZ4
YlsclNK5VK2kTllQ2NNjNDS1N1g/R4TyiyCiBzqNdEqsmrrBTioUuRFQMTuX4SeGrzpFei73eH2l
d6lfOxjiEYwjLTpdsfCCWd+9JWKDgVQ4eATNcc1gMv8sR9TiZsJMru9g7A2gC6d/RmJrWUJwgNGf
pj5UY1vz0FQwK52owGLFR2HcwH440z5sTDe3WmL3Y9lZ1J5eXiMbpmU9cfwbhwe/jSl+HwSEHN7R
2E/S6m7qBBRXerfNuRkHn6YC7HRxSmkjVPOFQzo6PWzS1lksHA1dfOo6GIzpBXoAOqkwB8jSMy0P
yAfDzvdaJktFvc5aYL2anRwip8ApEfxmrLP5CfB8555MIH6Tf7eBp2qyKy+WJvezbo5eB0LQ2Gyh
6ZNkPsAB10sEf3Rd8KrRwEMdGVsqEjVQXKSHraUnmIhxjLKPrS2BNGnit95d02lK2DTHZiZRDYUA
fPIAJEbnm4On52OMWDSZtckI5D/Rna35wP/rnyYr6bY7sKGS7dJKuS87TFOpU0M8pRKdzAul7/Zl
eRSDy3uBQ9vwUjs66EN1JRYxJZ8nf04yjTWFH8KqbpkLZZit5AT03DpHz92ytoP6GrRJgu1cUva+
hcjhUFWCpHZuIAiHkPkrrlVvHY9gag1s6iKWTq0DpH+nd4lEzefL1CFdW+36YlQDwWWdHXHloGlR
wHHAwif/WZm2PgTmCg3OB9Na9AvpnYD0koMn73lY3Q1nPdpX6yVonXWZjost2uLLlFowtsP4JfOB
XD+Ra/SNDwv8mC0BKpzozDyfiP2tDkgMliQxOX3VSSv4lHBm6farYRjLNzGN7XZnGpNphiJVKceR
Ke3oeJ98D3zBg7fBazAQUaMtfkdXXh+6EcvSWVi3WPqQL1G25j8ThS3WQ9zHCW9NsxZI1xcfugm6
Eij8kKMEbrM9Meo64m5Wy5n3opWKprg+PzCdPJfLU9qLNx0qFTHZOykwegPeVXJh6p8s30o5qhQ+
edTL0qunUqdWpVGhz77TFPseJMQ0IU+O3OysS1VGLFY9JaXpz/WtiWZf3TIgmz5xu4ExMJB4iekl
zmk5UdeeVzia1DDn4DrSehnvvQXgxIUP3qs8+b3NmYKNzXDID8QyTIROrywa/kzgDB2xKm9rnYna
tU0URyL++dQIP6Nglbb5BBTjmoR/RCCEIpld7oNk0qfAl4NFGW/6ppttmdcEULW3gmwbfCCvZ2fy
cyY6hyST2T+ndc0rzaxR3/pYI+Bf7fFjjYdhjwOlU1xLRXGEH9xWZhRCyTpgDbxGA/PgAjuxmnZp
1m90BlJRF19Es+gT+voSOQKauIwhIEU9K9+uGv03NSPIAgA6aOjgB/i6zgkRC2IhuL6vSzzocyaY
aQCukYHFbgn9jq4gr/TtS76uqlGm8jmeooroaKm31zVd2F21bw7e8NX1Zt29eZkaJRbPbF3/6aXw
IyTH1VaCFM/NV0VKGy0flNNE8zVzYh2fGs8RE0khwZrY9fa1XkEIHGlRppaWcOmtCu/PrlRvWn05
l4X4uogKzPjlmFY2M9EdnJRlmHYVFsv7zWsIGmPtuD1FlKls/TJUA4yjG6oQurMRcOTVseclMv/q
fdQdvi+kSNLt2ROk1858evv2/3gruClAKUFxTnAct039/b8xOhbYclA5pfsFXZWF+2CD0sdCNleO
UG9f6o85J6hB4wUP45u6qv+6dEwaldk1CdQXZIbFuJ7i1c/nJ2uTeol4cYLV6F8e7nULxeLFSM/G
tZGiPsyYV/Oga3vhJ/QKvmBNoWPUsLDY7saMyP4usVHiXqM4IN8nmVj5/KNEJq+7JdpV7sXbz/56
mOmaAvKlSEub1LXg+f8+zBp/iwBVIj5Tk+DouKYpVSofC3Ui4NtXej3KtotBE41YKNao8YjXxeuC
xBAUUG59Rt1dImGsSn00z3JOaqcp1ZSRvzQef8cV0KABYfGiP4rcIknTqxmE6PRGMFm7zx2abMyg
DhEXwhxBceW9xl1bLtYuzaB1BqEs3JSd8e0nfpaH+/duEakWeH9TgIzxJY9u/z64nBLT0lKy/tym
eC/Ve3pZW7Gn6pEG0Baf05apS3VqjGirjt+/iuIGrsEcLyoPXEd6Mb8MTpW7usRD6X9lFTdOIDgt
bKVfsyX0xdz4feSLwfBRwrGKgWgtZ1dvliCIG2Q80thk4e/gaen66yBHikfW3C0zyO+CEh2WaUVm
DyjdTq0PcbIwdG7VT71Ou4wO+DNl5KzV27mnMnIb2Qu9xSuUELgt+VKg70ntiZpFgc4NNRx/eM74
bBSfVBjnGJpTtemTmfFHWK+jMmlPC/JRl2ldUJZ9e/j/mHCo9jkmhDXNMvtzao+cLFLD3NZPTdqi
73RK1KCPQME26AzgV8n67Uvq1fLbCyfU4vilWWhgAeQfgooAToa29+dPQQK9TuwxQ/WKa9eXdgG6
tDe5g51TIpuiDosV66TQQFuS/3z7Nl4/uQDubxI5tZMNa+65/f1vsbNGJHnmXaafioby5xkY+lA9
2sVsd1d2P9y8fbHXEQQXNVBfVIo84dMbfa3r7KEzk6Wq7z9PWGhsT9hL62mR50pnVm9f6hVUSP91
X0IyRFeVzpsA2vn7gkrmxSzLerIfgeSjGhVTvhySQ0IZlZNuls/sDgjGbRX/SAo2zMvFRZqQw5qL
NbWirEsJhiOP7t+rGSoCdYQNH98HM0s4oUARY1WkTZ7qstZi6DKAjwkTi3DyPV0mLiq6Iw+TYQke
zihc9qIkMXSnyJoqHa85EMBFvDAM4mh5qBszcV7cyv5HbdJX480YoCksTNYpsLY/m7OumwxB5Y3L
IzJHemdGi0gvOZyzOTm/Pd7PBr7/Np/1OyV4Ac9Cj5S6/uv5PDewAZTlxA++0zxfa3QpnRYTHiNs
TYR6QtBL770EpMMo1Eutq6S/PnXTqCsEiPEwuK4jdT2Ts6Ai0tlVH1NRMIp8NLarnqXq0cFSVTEf
VzFyYNqjj87xONsIatPhV+OPbpFuIhllbrN2Nt/c+G5qKv3CNzfnKtiEkA7Ll9LEZFEBHSLDTfWb
RNow4ZflROBvogFVTX0yemmhsSKZuzk9D/a9OKbKIXarVc2UQN4e0t+XJl6DNBGZumj20sFlW3g1
gxsO+7J1NVFFmssdEm11sffKBscurzO9x7cv5v8+V7ga7mc2JoYQPdh4XfPV1VqGa/Kxrf5WTkJ+
zLvatQ82vdiTV/jKoaGQwut3luBy9bMyjpQT1ycg8eXTlGTQmWp/rOnQQjsPjNXXRIqhfYw5LPd3
5dJPaZj6k33KoGJUPM63STm94jkQbAppHHm3CPk3lylkomu2v3SjNJBORWRgh/Jho2k94XaDWvZO
lWgoRJQoiydjMwZOIiVkxbAPOthDQ10cnNIQ13LtpmhQa7unAV8+pWATzigL0JLItSYdO9ZMv3Cw
ys8gJVzsTRJAn+PWmlYkVCcfbJKBLwptOXcXw3mgXpJAR7XzGs80KcanTAgUJnzTcOoIXXr1CRYs
mp6G6t57Tt+Tg8XjCWJ7fqAnsaqwpjmFP9IcZFhqONV0xntgP0DlojqU5vmHEcFmSvTQNREE65qH
LR+pvzkI2lNaNJzQ9Mx7Z1jNr4hw9J8tvMsesTtFUHTxqstC9tneAeN4+ZcZ8dsG9TL9JEA5vc2T
w73OSFCxI7Xrgvo7NkwVGKHFfLBq6qs4ahTXk4MQQrgkTXVPi1AWf8nH/piMzxMfrA4tG4L4a9jE
6PZBgwpa9b2taw6uosRf6lAJ669Y5Oe/9P/D1vNTauVoZLbBlIvg9SFysREQncDlfEcIgmksbLYL
9Dcq7YOSlvJdbVfxuwxLWLUzSzdQkZhUVh6nzPWipRyAfQHW8247rwvOtdHKR/bbnjxpLIenqiJ5
sYe6UnBwLOfenPL6ZzUigl1Tnr2f7NX+EOScU6HAWCieAjK+FVXA1DJk5VG9KejFWXNAYa0L1u95
kwy0EsbuYMEh+GIugwg33t9fciFLr/TfhkSnAaRBjAumZvbrlMAy8FVx/HX77ox68NNMpEfR5OVp
2RaUPYPykzCCJRohtpa7FhG1k4OXTB29Pf3cP25DarCmxoNYAMewJv19A8dEvKJ9kMrvyUjjgHIa
LoSL78oAiZ5yG7AnwvNFVgO0FByfKro9TXVqqFtdT8qbhl0pE+N2w1P5JLaVwlkXB58rPKfhuRXG
dbbW8moVGPiKSjxQAy1vYaqXZKw0xtZwGxbaLnmDVJ5UgcSQg8P3YXayn6uXZzdCQszFRcg9ZUmj
bit3KIeoifvx61qm46MJNPjeqH02CG+x5oOwhxm1ni5LHuYywCU+bU0eAL2QAOOVhBaAzNucRgh7
4nvHNfyrLF2dDxZVbfxuigJS29uDq8fut1fM2MLj0FBqTrPyNY1ipCTMe5fx9xYZvxujFfmTysQK
o6utzRtr1u48b1/R+h34ykKTHLNA3YJH0oKur6HbFrLVXcXW+SNXuXOmbGZUmPCtxiWFyvxAI2Ig
+LpJ910Js3zKkmW4yrLAvDemQBzevpdn1bvfH59Ukw3V9qGxeNZr1bhurtweTlX9A8VKWXJub+LP
WGunU9RWq7trTbugwlFptU+EutM1ylPPPSHJkkXUSYIAsqcBmaNrPPkxG8pJl34poddGn14XXtaf
WoFPpjemyUXiysTZNRI14V2/WjZ0UYWB167DuwPxws1VR4NhOeTFYFwHnoWNO6UMHOn6dL1bF5TO
0XTK1CHBWgoDRIxvryravGSUopqSXdmWNZASXIH3E03PJ3fiaEou0r8f7KW+SKtSdDtUWaTJTKRd
FHpU/e5EkNW0XAHvLXQ06SsNaC8kCBZJdT2roO93TaY8cLXI9lgXgFPm7miiEPph6Jrs44hV1U8H
UgulnimP/1b4+jP+MFMCQHNA13BM+KOuJ2w6ocUyFz9Q9zMlZIcg/wrKY6VryCvjTCW/o8QRX3i1
8XWd8rkGPTqp6n8xYTXFCF4NyFXoBq/KHSCl+qrfZPkjrrx1jJ5fiLch/3OVld5wMLcpeGix44CB
msZ7BUX3U+p3KBOhw2U9vD1jXxXonlcPIijUlgkdwBZfI3a3apynZinyH4k0vfetZ/Xv7NIwIklh
95J9cbwZy3Y4K6euLtDlsLB9gpGxe1aPzWTqA0iu5+kK8VLxE+R8i3J2mxXv/3KXv59p9V16wE4R
abHBTHOofDVkUxWvVdA64w+q3m3ySGbh9iGVxHU39uZ0YyPpTk+p3zwfBqzb/Ewxc0X+LbbVfMQj
sn9ygzK5MuVcPNr4mdEhYRc4dHlXMtxJLkOnpd378qL/j2fxF54FU1vH/f+ZaHHzrPgTfSma4Te6
xa9f/MW3CDy0EoHSuqBbgcmzWf/DtwBi6vzLhPKAHQKHcf5hG/rH9yTAip2iA1+bNqcNyVT5Rbhw
3H8FcLCoFRCfKexCofgP9H4IHb/tdaDJKLRID8IimHfK9q/zWBIMRfYt7avNdJ1kO2ZgoYY4amxz
V639NZ0bJD0qVspuQsms3bEOt0+olHiY+GXWqZ+UcRVz7/u1NapDQnMopHvdXzdJfUo7MZ5p6WIM
WwbeZTPWxvu27kHt1YlxOWQ+7Fqn8t5PcLsRAwYhiGBPbhwt1Ta7SgslezA8oMpv4LiQvql3wRRj
ZNoGcch9YwTpJicaPtceVakzx3zSsTa+n7f2FoW9iFqLuXMqZZ3anlMo5/IilKV35hhOwYMON/LM
30fXmsHxKVbi1OVhJ+r1OkZqbD8PZgSzHQ91fKvbsjf2UFitA2of2xGmCRyvxD4atVt/CAize+CV
GUVEZ18u3W1XrM4eVtzwpbMHNGdkheSDq7qTqNCftiqrR/APw2iwIcFpxb75nUSrO6osa0Osxg5C
OqAI2SgUyrCgvu3WwAzbvtiQAgYpO1Jk2DmmAjZhugIdHQNpy2pc6DOX/RnW+3VqwbGF//suMKt5
P8TyGFTjSTm6yFHa7AhB04UOlP3Ijk34brkFrmJ9codpDadBP4QqAFeMIo7KdUxCkNIees/j1wrc
DJKA1VmhLnipIJmEAkfSRjuvZqU6uFtbgz2Btp5Ryt21rncK4uA8rI0Z+oWtdtkWG0+rQMgB6r5L
O1WBzRmX5WA7SbCj47te2LBFH2Sutove8qdIyrk99IvlHmxczqJ+4YQLMglJeB/p6NHD0JpDxT6w
8s9qUc5la/gXiDdUIWX0Nhr7buaAlBxTMbJZgnuNytLYF3n7AJ3mCQD3VW7POE1OnnMwauQDMFZJ
j1JVXyiDfM7bwTlq3cNwZifdm0FunFvaCA6tQjqggRsxJ+jXLztvZkr4XXIfNHlzGHV/FpJ5GRac
Siaf1MLpQVhZg3uBjYj1eXU2Kyy6/nIxiq/b6ix0FX3MC7N8Pbk14jTbVvuUZ5gLGQCASCbKOaUA
2vZOui4hKjEtUIjuIzCJCmfDJY5QK5/IUdb2SDbg7BtOcwdQtsClRP7Y2V5yDVauOgj/axL05nlJ
sKSlBmU8AOLE/Rx5PAzMyyx7V02FH9Yo5SHvkK5HlQXdg1kvIAJkULyj3OBEfb9d97RhD35ezHgT
pN5hg2AeAcOV+xpGB0rhhnmHGuW2N7ei2sMqTEPAhnaUDgIFR5l7FxZyAWGW+NMJZayLwZ3wSjfM
MTIQP3ocXcEo+rGIbGQkQi8J5sidn41NGwilbm4+rjFcmcGwABhg8XzAElaGwbihSLUV9fvCEOsd
bBLzbCE74e7gkKJWOhtFuveUP0doSnjhiFv0XuCQcOBWxytp1BRoPOOqRt//2ICcQmTja4b6aZjX
sO6nVia7EfpkJDfGU229i359me8wk/2J05wfLXPjntW0IY3hDe9NP7uAe+yd/U2ivdO57wCqtjTg
0BxMkY3cbXPpRQ4mIbgdB9/GoXyXIR2GCtNdOQI5M/PMAi1j/KicbT2U3XbZDfIqm/n5XtbHGXQ/
OhB1feAs14VV16to1WrbKSK8O8vJvrRNMu8SH7WexuY0qO0lykIaKNKP4IRNf93bWWNHXd0ypRKv
u15teRgr+0sAcGDnZ7mAAtC772P6rWElsZ9GxpR6eX5cnPbHRLYPMnGNb9wuF0eztKxzDNfugJrn
tC9WBKXWoVDRHFT+KcVvtyntz57XX+XggC56d3ny517C0/WGsFyFdzGaWf0QBNOHknJWpJT84aXz
HE6g4kKQYA+ABi8l7f8b5dvnjDIEeqVNiX4WDVSzuyvh3FH8wkY0btufIHbMKAscxAa2EXlNEqYI
69x8385DeQW0rDvi1uvvXNRoT2WObZxIPwcrdhSrs57wv7QuNy8fD9Qh2sPgl2hp+Fyx3raHdnKy
O0BmV7nFJrQY8bIrZgB1hZWUh250XfRf3fdadSxCtjO7XNv+IularOomYSAdP9pYA7C9YNTrfSqL
5eMcj+NJrvJ7M9rImCVlehg5FB+pARsH5LkQsaim4Jaz1J0J52/XcnzlxudrBcY/HFwbYkr8DrZE
s8fD67C0GdQOzykvrNT4QLU937XG8l1kCtdArI0vfDCZxJoMfEoceyfib3ZOURoCEUeUm33008bO
ryBO2uKYbcIFzTKLAz6mIlwcZR0TmX9ATdm92Az/garbZY9H0Q5dm5/CUJICXhlrSQ9c6pVnHYD5
o13rVObZV8iWgRqrsVBpyF2Rtohmiimi/oqvRT08Ohk0EORwfaMN6tMyI6QPpHxoYSg8oSRfSZZi
6/U5pRVmX+Xfxm4XzIilob+sFxkWGW4vTi0IK2CpUnl2/CjGGT3lYrdim+4nezrtRG84FpuaOaTV
duy+E04lve4T0Mp6q8+003oZhHmj5eN3dV5iNFDuatVtXffSg/i/9Ppv6bVD6e2t9Pq2KL+gPPh7
av3yS/+k1s6/EL60KMIK8BmUKEnXf0lpkh+TQHuQpp6L9rS7/l9qLaT+BtYhWblNT+FXWi3Evzic
uS4iEdRU+T3/P0mrafz/llZTnwUxQjlHc2Nti57eq7Nexx5aL57Vnp3BWChWl+xP03DAtsK/d1NU
wS/cIDFgV2C96+6LzhsNqMZu/p1gZgO1xVpTof9UVUEWH43REN0DgtXlpY9/UX43eHX3GccJ+cnd
vPqcEncuB/ovUaCdTRDly6qzvSDk7QHvJ0/J66scxg/amalqruljq+1YrSzjeZvgxwAqPlTT3AGE
xDPFP/kmStuoBqzex2leRh9ckyvRH8KfO4fj4uyFN9V1CG3Dz75Mg5F+HCENUl7s8KY+qJ4E8Aqh
nJSOIl1Z0wlH2CzpsqtmpFxQW045FcmD35abglrR87jp0neSAt+aO/GJdoDocCNpWjhF59qll8ly
tynKuVExoup149sbJkDksoxnq8kAI5IzsRuYpPIT+E74SLFlfpvnsp+3fZFmLrpCaNy4qO/UBJ4i
hE23GSDBRzST6M7Q3CXKsFlgdeVvrWNFbq6cLSw8ANsKZK6yU87iQJabLf8OU3Tt3QIAXrK6EXjL
zIE75EzJ0S6WuLuh7GpcmHPd3Zk5ltyA68VunhxcQvqUqhNwqGPiKpscxRtR/upNsAXYS92DxHcP
XqDWL9Coij0u9GW4FmsaZQ1aYhNuXlcYlItj0zvVBXKK47Gop3bYge7FVRGQHoF9CSVYtUNVYTON
qGdySw+jBvxVLpHnJEXkDK4gOUkwVd2C+L6r5uoDVPUBhW50h3cbnh23Ze49gnBP7kXS9ndzOsl7
DgTTp7TylyhBTubcqXS5Zz40KNA12RMJcHyHhPf6AZa3ARpuHKcwRjcsmq1M3gRBET+lahGnJfWM
WwMJGDIYyJ6HSXbiKoaSdTQQ9txIMTk6PanWxxAmLr1HSjn1e1QSC2uH5kaCjBdUJUC2SCkvYYOo
zkVNauvtgqGv9iM508W8bN0RsFbyhIebuAw2qVVslTs/gJDiMOkrDPo4onTlTwsiDFZvcqOAjEpd
vQezu9GstN27LtvkRTe7D3krcYwfHbFzxCKvLKQ+kx3g3xJ4KZDgWzRV7UtrwSHXgaW1G/KVdz3C
oL1PS69+AhVbHwEvqq+znX6w2m4KMWjzz7zpCjV0+Lxrr/zrDbXYe/yE03NNTvKQWGL7OKIOWB3A
T9vf8qYzL42tRq2sbYU8z+USHJxc/ZiCNj5ZrtnuUzhFvEGZv4dTO36ECVZ+WKEZfRDzkLkhiKHi
Q4v4eTQXrDDktClZSvTWAjkPB6qZl3OTk0jTvDyCJllv66B2z/PSBxANVxRGd/yucWvlbJibu8E8
oeaR3cGSWs6LgRt82CSFYBYjeJK6PoZj2WD0EdbF674BTBCCmU/1uFB0k2UaJobJgbifz40Z1JFY
XfvJkYa4HYzuMdu69zkdoO+L2xQ26SbEuB2yhRKlKIrhD7LLncsKVc4rcDh0Sf+LvTNpjttIt+hf
cbw9FEjMWLxNAaiRVRxFUtwgKErCPCMx/fp3QFvxJNndit53b1phi2axWMj8hnvPTbvQt5PoABHA
Ps9jS0JPJbt7BD25b7Zq9WZJFcnCuFQ3lHrL5wYyDSoDJZ82WMrqU0Q5+jGKDdOzmlwzaKUb9EOL
G50Z58hPvan4mGYiDxKw6kEfoJdLp/Yokzp6pWZMvuYjUUvd0FxpMhwDtI+THw9Sf9YAwOyxRGrO
ZhrH+Uqb4MnjBxsJuKY/4okzYtYJsD63bbVuM13VIUQg7chTrnuBj3OFHw5dwpoDJC37t7gY02mv
xYQ4VqMBmCWLRv0ee6XzmZ0tkBqEb2ApEWe4QRjGMxaUEK7bUJqvEmrxCa5/i5OqX9nKUoVOGwm0
PbQ0cbfRRgOM34rAnIXSXWzAcfMmkjogRx3UGfy4+FAVDqy3eoa3jG0a0n9C6+SOZuX16vTWcOfd
CbqSA04NohnYCHhRGnYH+HOYCxpjulJ6DVujUztvRtWa3yrF+JLUjXYlbMTE3sx+YUMaGY7CFMI8
w8zzSFt8dvUsu4rVykpJc3iLVRAcSMorAMfTx0pt76cGip4j2hjbHjtQxH/xNhEkSajJ4t42oq0C
xdJinR587PaREl9yDPRbOoKQ3qcVT9jxafNZG2553t9SWu+7RiOsKW7y6gEhNydI3NbHMaWVbckH
ys8m+gPP7MoBXrwa7ZVxmgEjoTPbocGsbvnkFmRKueNNAiDoSzPR2W60WuSUPYbzGFmhceQVot7A
auVVJsMhOjOzuClCxdxihKoOeI40D6XT5M+dmlwpbWRvrLIkcAD7sG/Iqf+ktS1ZZw44/8HOXvpO
fE4b0taJE1iuBtIKsUd1mBwMp6Fv6arMh/ejebM+dd+EPmSBFLO8TxF+sR2BMlpFDgoBeJ7EXinh
PQV0d2G73e9wOTe8iqS9HlAIiSBdXPIkDY2pltLGymEEApkY8PrK8XNLiMNLg0mVnYyTfSmw7gbz
QuYkx95L7ORf2yzpDrrCdc90O/Mbkz9he3M3oFys/ZD06kGFPeTjikZigWb1aqmV9M1NHZAJeazs
etR7GwPRy23a5zpExTTZ1n3aHCQFSSBRN+91o+q29kTlhZjH3GVaPJwwnQCHzicmQL1gN6DCGfQm
3FSBTp7LW2+Oicdrf0hkJDw5x9Z+HHQyF0xshGRvloRqbdTa1bboHt4atb6Vkpg6nOpA99NlxxGt
bGZdeRYJA30M6Mk2yRYqDCzJQaZWF7tub22VwLyu2S2M6+gRs9FX4/LOUfqMcI0l2pZ4EzcNk9+N
lZTaxojjY7fk0TY08rNeKMqd203jLkdAtcdKChZRL26VrLwBIxhv+0JNNksF+9zK51t3kMLPkizf
kRSJSGepS9+IKtpG7Ka7ctCJgVNs/Vrp4XhyttsPhKgm+yUNQZia4muDdzygXS42CX6mDfBtk4ss
i7kPdHk7Muh+SwokJLbCx6/CyWBNQ3lrKYPDZbxgdjUloRtuLQ9TQS5yysQXLcDiHIt+vs0T8wXH
8p8inf/2Ur/rpWxr3dH+61XFXVx9+frHoctfyy8/RRP8+YXfownEB9ThsIVY6iG7fN9H/NVPAYBi
ybcqIb9nt39fVGgf+Aq2fyuADYnoDx2VwX/O+DORgIrpP+mm/lQj/v9GejUUYMBVVwEKCwt2H9rP
YoeGFL62cN1qj/gCY90c48zOOBtw5bsADjTzeSyG4YzECBKprJ/zyFwLcPuiVRJxRIHL3a8pmnkq
ipLZmvpIdGHETZajra3IyvAXWqxDC4/UM2YFJgG7ZQDz9qXGZrbRJnGTTiPeOr04WyPPojKCxa5D
tG+mC42Z6NV8wGVKS/ZNqjK5MCuzvNV3s0Gj3WBKRsg5mSy5E3U5Va56w4qSUWM7wkACvWBmTGKM
GYRAn3zr8jTzC4g8AcTXi61POwz7Nea58publedRAGOZzHhjJHILR/sMuerGSOcTkyE6lVSBxZy8
znVf+VWzvJmcLfkg3irbem7mbsshmHttEetPYWPsk9aBRKkCuUPLsSCnci6i15+zIX+1YWxu1Wi8
U9vsvL4DfUFitJHl39IaL1/HYmKr5/PqhGStINex1DAOD5E+3q2tL1QJKzrg1HkjisjdiXjVd86n
1XF6WNYoA2XEJ8EWzDPM5AiiSsMvMz1YFC1jbTzHenaMpvy1bdJXGKEXclSpXBAPBQY/0Ko0qfr5
BjmbvZ31ftu4dbNhWLuip/CWIu9nrkMtqlW8UVqMNZk5Ub+BuBgHSeb2q7msAoGZzAFyVd7LuHjl
Nhw33ArZpmf94q3fq0Y4FihYt8ZOvem1cSfj5SQcxvNYuU441wGIZfE3HadRYIrknGXTSeOXs3cq
VjRpwk9YGfPjEiJMxvSbM4/UFT/r+EZD4qR+7BrLFYbKI63MY2s0IBjM6aFQTX+ayxFIAhbXsEpe
S5wFQa5Nb061nAYtghoRt8klaxBYTOpnp9Gv3TGBsj2yoNL6/WJCLm8mTIwNGhygpHxQ9X3E9Iwg
LnwpWY8CSMrlBPweQ8i4mlx1oROtzScBpg0tpVbosPLVxzISby5NxKZYjZx9lB+p1djsywdjyjHX
4ShUrQoURjE96KGIN1nSI1vVKqD6FiYoQei59/6+Y5WlEzSeq6ZMt1AdLzVCVm4tvo6fkxEAY9xR
t54Tu525Tfg4KmK61BTKL2mo4CxIkZpQmAy3OiERfj5FIRUjZTte2mFPINVwbCpzOIBucQ7ToCjX
rC/ygDFfcU2u1rwlbH04Yo/vPE3J9bdedC/z0FpXwoGtyaemSljJtXSwOAyLBgMxhJzX0K5abq6a
jecuNZryETXtYzHRufuL0bnJhlwKj8Tli1FmL3ROg0fcMsscC5WUnvh1P7cBlW9MgigpjawKpjY6
Ou8yVbu55Ep8U1YGY1vFeKxgU2FXMynHpPlKQHz7Vpaa5KlM4yC32L3ac7qpF9faFlzKMHeq8IaN
ErbAko//kmpvlahIVm+Q1MUDWIxJw/dqc0HzKtYYaz6GDYMRf8K8c22otsTqyIduzuxnW7EuUmug
pgztN2VsT4b1OxvBz7Kq9RR3UT44KBbfJ2y/+laS1DLIFc9olUnYY+vX9Gte2CUxG5KpxO9sTz/r
g//8bi4XGi4m1RDOr9mexMVK8Ed2Sb2PaaMU2VHLV8UZhe9vtDA/6zrevxPjRwpZTUV7Qt7mz7fT
aNuTnoZ1tdf67NUNOQ3X4zgVI8vRDr/XgT+pvxFp/by2/+t7os/CKoD+j///+XtGeonFqkNkPPdm
zEgbfzSafE/BAjQqJvwSfl7iUU5tx+n2Q+1w8+e1+0cpi5sqQXn7v//zN+oqv0cSgkDC2tBRxN+0
avA/xyWdnXLfFa3upzSFNzBvAP506omAqmwPSu5t7KZhm43DcEyHjufWZbXW4iuNiZaLyuUkIyCx
bBb2LnE9HjLPQHPG02hxfDOjXb3tfFar9FxaLekLw91URI8qrn/fmowLeB+IORU0D9Os6k8RnYNH
eujs//uf9B8+QsiIkWeggkNZ9KvUU8sTt6g0AyGD1m2NSr1R3YWcEqYHv/k+TL5/EBz++dtEe8HU
Ew0GH6VfpsXuKEh1dNbPqksWUkcaykwbEag5h3BJnJrfOfi8IlHc5sN8Y/dqccuSKIGlH31rVqjC
WqpgL4JDok2nSOlI7Rnlg+JaF70ddojLexLUk4LQxNgCwaxNz5Gpzbsi0mpYzIikpNp2d2U2PU4t
177UEuOIPqNgnQQRhOCFbyGS3k2Z5asj2al2k4J5HKexQz4yNiAu71rfA1PekwMBcglu55qZhPoa
54gmlxt7bvQN+HixdR3lpTVZj9uCGuvfv5H/cMIw2UfTwu4S19qvnoCFZgRYExT8ZSQLg3Ji4mRj
0mph6tD3//57UWH/7XdmqtxTLIEQ5P0qEm1x8MKsn0vo+sMdouZjUf3uwHwX0f1c97poxjSDbYVA
1fbuSvjBfpTE2ENyVS33lTvU2y6ZNM8Il7f1pGcrN+9A9Bwzzdi7inbB7BsHdpkfGa8+dWn62WFI
v9FQtbDGS/U9UkAuWZfTCRzYWYjo22KNemCHhFvmuoXRiIUiU6Glu8oTK0CT8xHHzkrTcKKDMaP0
ICocGpsgVrpBSLHVWuSauguBQE41y2ot+WYyK9ygnDsPU3bMTJIUwWNRoIqR6leg9C/ZwQ9qf1eV
WhygJPqNKN/4hyf2L3Ek57Bh/GqhKjX4cxCOyr3IaRSGuAAR0UsqeDIHziLmHUgotxC1OJfCJKM8
7Fp1s4jimuTGR4fMTAZFaBbHcBk3PbRVX8bq85jWuk/gGQPWwbqEEqSBDM1LTBAPA0ZOorrCDWen
8yOogbelUzeJndwDm6aqaviBW2XaZbH6iMm839Qw8nZ6Pu7ceryLTEtuUibY7Ek5+DoLy4OrGCk8
JCzumrk8unU7/Mb29A8PCXfG+j+hM0r4leY9Rg1qrnEo9yMhAZQ4kLJHXg7co01YR7/5jYhflM3v
ZxuCeQimmGIBSv76TDaGPuPgkeW+1boyEBbCLCdMjyE3lSv4/SwVH8llpkEaNI4pMJfPSZQTSUAB
KKvQ2lQldrEEjQdxsAvjiHWIDAPkc5eJK8YN1zm8EwgmVPtTiYtKr7u3Il3upnw+FWglGdwvp0jP
XsNxrVJHzUsX9dxIlMNTpXmUq8GAw3Xb8yt9by8XY4IEbPIX3TY7MirnK+px2NahRDYPveMwEYr1
3gSFJf6nsScUrpTjQ9LTSDpZJL2lodUzl/Gh7SMCLQx34+rDg5aJG/KVjrpOtSYIG4VyCFKDPygF
/ySEz+OhWBm2wmi7YH2Musm8VPb4gIGZBsLMFJ6nWvHyhmpJDdPzxMjVZ7AERwfHVpPCayr7sLly
zemt7Xt/lLzBrK/PiU7P4k6U4qDtn9N4uBtxaHl6Ze7J5TsqQ3pcoI2Qn8wD3Pf5kaZ4V4TcLEk0
8MHk6bDG/pwL8yXuxvKYCZPB9ODrWguHgsaIrUuyGwGqnrDdXfLeeNYQh/3mPrb+4fGm1jFZ5Jms
cP/m+kckkjaE6BT7zp7f0DvddSr33kCbFZo81mv99d5qw+EDcfPO5Vqf+RJz1jx2YCdTvqwpdD8D
RggW0/WdodVtP+8j0qA0pwzcCdt6LjqFBi1DbhQZSdCUefSGq9o9160b+0vEvciIC5Y7Z7m32PpF
Uzhj0n5+HHTKLbXV65UVJ3EA9RmDTyrriMaQ+zDWUS+lEWW2ncqHnpy3DQrBuxbtI9ql/DxIeWeY
MtlVuTUFSZvpfgOOqohHgvoKAG9CgaxezW9Wt8BXqvs7YHopGkjrMnCJ0GTKB92abtZqvre/36//
nbD9ZsLGRGx10P7rCdvTXBVJGf04XPvra75z11exL75122JIpqJa0P5frCAE/4rGiKKa6s/mQ/99
umZ+gMeOIcSCvE5i+uoq/S4DVj9wgFPngKMgJcLhFP9PZMA/1zKrbh4vEQGia62B33197n6oM9il
i8QMm/Eiiy9Rl/tx/vmHd+MfeoafCQLm377BL+1KO0Frrye+gZNabNiLjXRfk+GSuF78VzDAv3T1
vt/xPxRNqoPawtTx0egGLJK/WTVn0YmcSFFxTs18VlldFoqmq9a8oY/KGvOlS6fIwZsMuU7dqVj2
lMWrqG2S8qjqKsGAX6qmcuzoOpLs51x7hxxY3dHvyK+Jg6SvuJKt0SnGSbXQqOawuML2wUlV8EGG
UoUPc9NvUy0xj12fMjekiUk2cxo2Ze9pDKU2jt7SsmsDBEWQaoPu9r4JCTzO7htXi4aWyVM52BCH
K6egXrFmTIWl1I6tqJOPYHblKQ8baXvwT/IR3UaCCuJkox3xzclaLo7IzPFFqVSSIZWoICezB3Cn
2hDlrw34rMsJ4Fas3GMlTowyANcUugrMxSztp3Bn523S7d5/+f89NX57akCd/eE58V/71z++vscN
X16Lr//7P09fu/6Px6SNkjL5SeiE92D9yu+DefsDrDELqw07S0yH6zHw12De0T5YCDiwl2Mo+Wv+
/v3wUD9gbl+NXMyaOULWE+e72Mn+wNDA4txYLQaoxd3/5PCwfsFTU+KBfQFbgKKbVQCv8penO5qh
opZpFDN6s+WpckokJpTi3UknVdLPDZCr5E/p4q4T7MgKDH1qMiV+ropxn8WtkrKslva27d323nX4
O66eu48JyXA7cpqijQ5jk/zQyWy20ir6jNYuNg8MrO12K1MZkrKmGCMqEMfMzY2RYT4dXELMzRoP
JADXYwnpcNi0c0SqQ+FEH0XZIZAfMD16MDzIuwJS00E63BhhN3/ECo9ce8RSlQwKRFoAbbfRWIkj
fDycf1PZrZp6AHTeooTNnUnc5hVfQspXq9rDrq6U2ySs086Pp3Tctzp5cMuIx3LqdPUJCeFwSnV1
fgjrWd8iSYxvNLdjugcvd4VgllkXaIVF2pdI8y1SNbq4eJyL+yg20cDrU+2lHf/aVhtxckXyscoq
E8FkP5wdY946wLo9BborqKsKCxxs/f4+q1P7JqyEfhtSVeFqs1pDEGQn+YnBM0HWlKHLeHEgVq0e
xMZCaubzmjNf73rDMyqXDaCCoD+c9CeZZfVeoAWzjVnbCRlfozAG4qbNrE99GwINI/3R2FA1LcYV
io61gAQsyFxn6TfAiPYusJyPRjenTDOTRQTKwAnFzAyOW9uVJr8PU16xxd73qfopSZF9SX6WIAv7
xxD+3tEd24/oogzIjGr5gvN9PgrU3xhWnNhntBBETEX9PI2iu85A4OVznOZnJy0YuJaIbnmXIaNu
agioHPKddZPpSugrsT18CttQu8XEkgYAIKeream/9hq7GDoOGJlhk0QrM7A7TsRvtKlF6J4jpquc
boU4TCv0sbiEt7TIz1FXlRCi7OwQW20YncZezYfbCSJR84q9pHuBkCm/Jekgbi1omieKQv0+A4gO
ZKGUV2AMG8vrh4K3bKyL9iw19WWcDHlRmIgH2qh+xcz2QucGzrgwy+YwpIbc5CjRr0lSEJ0PddL5
RJ6lfFgUWXnpEOaB1YQ53UkhZbFXDWmm29Cqyhz38Di+xNFSqT6SgKQOOqXB0wAwXGwWfsuBaRPB
mFBxq7dDtbBAUGP1qm5c8LJwcsPbodZuRlN8Wjr3k9ri34RMFrS2WtR710pq1zPsuGl3TAK1nRpp
1hMZpw9kkX1V0czMa8RAHbRYHvdmPtDSxTnCHkLF1z2HpTEV4+zgv0Bqpt7Flw5JtQNZ8jCJssCM
aRnx5MmoG7Vz53ZLtHNChuwomOtPBd5nedf2s81L6rapIsObgZXcpm2y+jyT/uJ3gzVtperuZkOP
Dxn5Z82ttmhOsZehKFzPkXN6ynQVQV7S1WUOXbkyzx2y8cDWqxgTaSiCpu7HjWUjKxC15Tzhzcco
2y+nUrUVLDxdvMucnEA2S4N3HZLO6arzuC0NSgO2XNkzcJXZL9JmPDmJvTXKvmBQMAvJYM8AAtSm
5i1i2SyorWzAahIXnjNkBlLoojmmmQ5lSMp6NzCG8gZRROdxMMnSW+HGDw3BLAezd9rzpPYKKbB+
LHPmfVnkF3lHFBoebSeYMMxu0/pkzdMzGyzLhzOqHSD4L4HJ3zrlplqdRa43ycY0lKllNttoqm/i
07APqCQdTqq2udXdVn9gCBB7IBscP8YePHqQ8eZdqIQV/ow8yz4ta56iMdnjiSSgdMMB8ZJnDsKx
QSISpVJut5ppkSm7DJd8ieZvbN3QPg2w4jF8AdO1k5rNRdi9GaHV+JYNMHETW6VYXWvyEBYz2FQ8
OzhR5cs6rtmi+B/25dKMPKVhRQsF6HpE7obh/U0ruW0CTLfdFclBSBIjcR/ZloNyq1BPibouVUsn
3eU2lux4IZ+9djDycMECTGRPCC4cB0tbIluZUZ6GbhYfrBFDj4XF+mT1KE+5sZ1th/T9StrCPU2l
nQSTlt9BZGYM2kX2bsRW7KAoZH0MtHANwnSMTVFz9rLuzX0oFM2hYVzClC7KGl+d9JtWVJ5STRqE
WR7Rc1xHySVRoZRn5Mt6rDFd38Shd4SjFG5H2Zymomhw40zdFyCy0JmLmuDGPK+vel0nvZxi99Au
7mda0QJfNqIlN5KBzMbPRYHtSBWzQGHJdYPO6uC0XUT6SL6Su53LIMK7viv1i15gLnPkYN6yoS22
LTqyaE7vpNopt2Oc3rDic47sRzWexvwS2cWynZAoczUmiK821tBZWMi6ljWzGwElGLCptMY0fzQy
rC6j5H29a2QSWceFbpvwNXJbq0Dj5mxRqEx4VnpVB5CyMdjgqoFVOosaxCEe+vsiUV3lGV7WROIC
OJmFEQ9ja3XISgZ7CExzTFN2L8S8b0R0n2V4lPxlWChlOjRblwG3FR8rUzDGTsmt3KiiLb7OlZhw
ewBHudYgRMV+TTb2k17L6amAB320aQFOEs/jrpmV8T1Qg9W4mLPhqFrZyNGfl7wHQ9zv50JdAlFw
Yq4M4tc5ZT9MPZceB2JYCCzQ7OLOWSRzZrXofBZSAWPpkXWvE31pNKmg8xnNm46Ige3oNOz92h5T
S1FyvAKV5Q1iPTBtYzWKHo05rJlX0l20dcaowy0YxiXtYgy+yuoYzrNkYsvtxhS0Mmr91JL4EAf0
ETXORW2WrgNublBhJnO3bZw5dsiXsNEyLxk53zPIYLRJTjfIgxrP9CtxphwUMJsUfqHKqIRxoXst
MBX2XtUvTbLNTJDsleMuxDzr0vKzqFE/4fJibTqlanrrxG1zR1IxHZOLpxunv2vuOtJxtsTyWftF
xLD3yVYYVDb4rU0sazv3TzkttB92rriCnb1qNPjlP7OVxRjXmTu9DyXi8aVH5+iUo87XJyEOOh3T
ZbLmmcLtjAJ9UoqLAdYiWiughvhQtDMHIzHUJxSWKfh/EsY8dJJo5+qZzo2PS6+CY+37Zw7vJdB5
k5B8iM8GcjcebFMt0LTCmEfwp85oUNk4YzaV6bzBOqR5PUP32jOsmK110zks9bNYBmz5zoiYa9SW
RX81Sts8EMZcz16pO+ZtRwoHODyzzHcGC7MAJ6x+dGRHeHJeGvOXKXTwNlFzf9Rmyz6FBqknQBmI
MO5USjM/jETkntEdEGw+2899oXdPc4hbzIpMY5srS+Rpk6keWHosrcdywfqkAxaGLIScep8QEsVd
ornnPJ3nr5oSRh62J/HKeZock1FBAUjy7jMw+G7G9FjYmIOaBLtcr+KUi3pMinPZ63dSVPqqn0VQ
RmpnkBmJu3OnQgbmNAwn4OnjZYZ5d9fZRD/g2J+8FEvhpsrq+HVuRgx1WlUZW5FUPXkiombzzkjZ
K6oJlT0oKob7OBW1AUQCnfh0VZMUe4FYX9+Te4C8mPM8RVciugfw7/lzJNQ88tHAuegzovDIvkc9
woBqtkAOmxOjAutWX/rRG9W6OmgLMmwFqCCjXaMOAKgIan/Ef6YZSq+ySUvhaC7K7WghpUtzpTxM
KrV47ebjA1mZ+lZR26AHvn6dRC0sprQYLqltaycOiYHJdczDYg8aBQsnn561wOiVpg6yIrUQD4mi
8rJhbjZV0fGstwSYwiwJA/wXDQVUn7/FmWUue9TXY5A00vo29NX4xSoQ2Hpwo6bzoGmTvh1bo9r+
t/9/7+J/1/8Llsf/rv+/r2Qf/+G9tlWelD8PAP780u8DAOcDlRDdumURKfEusvve/+vEL7KJ/8HQ
9Ff7r5sfIAfg6WcOZsHj/gEhoCPao5Y2GaTjeWKg8B9lNgLN+3l6CBnNZH7IiJKjFpXQr/oHmWhZ
2aZJtZ+w3oxwbjMd7VLJwxuX7AmtkvWPV0apc+smOpUc2W/JZbRYnQx57KwJO1Iw3k70p3eKSGVp
5T2VQPgCd4SQqEVHfmuPi7mv2zVuF4YOiMJV1GFnZTV5sPOtwsdmleIjwpWlX6EOiC+ZqFCZELum
H7me8yZo3CRaGALM7IYzJOIT1zvEqa6g4YGvPRvbTOmMa7IKp5ssDo21uhqUQG0U/diGM+RrPGVE
coC01sAYThDahmq2zhrhQczPtFA/yELXjyOgvQO7FrUMprwZPqkFL8pvirD/yncRzCGMErNoKEsk
gE7NQch/OJ8Ddzb1wxRyfmM76ivaDWVEvaWy7g70RS2+gdkz92ZoTjdWSXkfiCUJvyyWyd4mE2P3
VC/klXshr+zJwFzxVI5qdudm0PHCKYmvRxmWD3XnVNd91w7zaWqmyERIjiZuE8YgBTd5kYvQUwUZ
GAQD1c7tlPG6GlZObDdEGHJxERk1IW+Z7NslWeoXETnOTZiz/6RabwHEhfAmSp8jrdraDs2ZiY9m
qov6OhONe0Ok0OohY26773j/AA42Ls1zgiI6jtfAdeTVUzwUxMmaZXUvROPcQpFL0DbQ8mDONfeF
YJPFZko8hDDQDpCF9KOSJ8ZhknZ1nbXNoNwvRjFTfqfiiOB/9MgflwblHriV/aIUwPml0AlsS5rP
I1uvT62stKdapf/zINQjJTEjs/silMIJ2j7mKoF9695ONXXlzC7vns1WdDvpCznWZDOgTDMH/YWm
qSPoFjy/RoaRMr46Czb6rBPuVV3rdrSVxLQdjSktk30IS3E5SAkFfJeEUrnSiIfnGqHECxjPOGWM
GZmYjENsMsuFeEQPS+NgYoLQJ/emdhSqUIGe7GMpZuMc/5mcrr/HqJOnsGaqW+8B6xEBHAy6lL+y
19+D2Of3UPaGgcpGeY9qj+s1tj0Ta8nDdE+S5w6uxNlG7XvOe4j+rT/21hoAnzdrGDyTPWLgMVOa
uOn4+DzbYaTc47xBWJeFZ7soUNsP5MvHBM2Ha+J8zh7SfUvN9yR67c9c+qhQ7dK317x6iIuo5ZeZ
1dmaZh+uufYM7ImUAHZ1aJZofEwwjviKG1fnLo2boGPzlUqBMy5f1R12qgmHhNF4fLTATONotmLl
oYz0EF0+rt0NbWpRe6wOajJeNXrGbMKb2Gtd9MUseQ37mYmkhEunSX/up+mkOGp6qMh59We3vKsW
56rHZ3RgXNPhX6mm40hWbGBPSY4gFSRdUyHTVQzli7lw0uBf95pw2U0OVvk50cQGPa59wch23y9d
BM1h3Dl9aj6KtmX6IaVkAy6r69FR7wSsQYTECGiUjm1jZMCVGHJcOg7pFFsi3am/zPKklnX3NZ3t
CyVU+KlpsxG3dJPfl/Ti1+nAVGjODPzXeTfcCBnq22YNsR4hp+0MtgRJQyZdbqg9AQ9dvp0FDrtJ
4asEbQLVa1vVfuYsn6qQuoiB0vVSt+d+zEIPJyQaR71qd01YttvUUtQznpjx2urwDyZd9dnltN2V
iXCCJJzDLRydFGMOrKNKaM1+qViBMuVRjiSfidOcMw2RdvRSJVrnR0R4eZlNzJfm0gYTR9Q+AUsa
9ypM2I+oxCBLWaOyi9rpm2ytfDfHsL36dhQPg9DCFz0z6dJBMRgHKzUKhgtoEw7SQmMAe8UwT2UD
LYxQXIiWNb7NXS0z4+gwzPUmBeigrGMXwztXU7qGqPSmgVFjsBabwhPYIoDnJQHw3CQ9VowmfHQb
k0fWLEJIJjK+LLCjPpcMZFE0TEn2XNt5sRUSCU6YaM4WQLG7q5ah/lSPofqEiUYJesZRXjWWywUX
agUqYGz3hV44tzr/4gyaR7lGgPNoRw3uM+E2+GogRBHTE4ppgwkoE0dzSqMrNyscF2Wd2Xh5n7Ae
yjR2zZvGwlVpjPiqzN6ovEETdOk0LpuliJniKDV55zarsJ1d29kRk1HutzXGoQbP8WNfqx3m0K5s
/ETilFP1diVYVLdIhNWLnmal7/S80zLnY2CMW3XSyFZbpd4abI/N0BnKocWT+FVHe/9VFi3qvVgv
Fhgz4WhyD1rzsaSL1T2C1EyfuC/xkTS04Y6BjvNlcmQEOKxxrppQe1FcpqWsYJ9J9Zw2ylyqXmeY
H8HtK2eeqczTdEZjg6hnHqUm/Bi1xg5Z5ktoyTdHa8zdUhk9MC0MzzCOn+dhdv0+B35h2+1rUxCj
POjqgZzoLGiFVn+NQntgAKqQIuno6X7QmBp62gLXZ7FCcZPT+QZZN2a3pYDwH/XlFcJAGRS9hteJ
Nd6KrIjbkVEqUxumID0QtKL7ItP4AfEypRT1BRou0r70Id/bIl18PAk424iB69FONWsx0zhejxZk
M3HLBXEZJq9alj0omoXqfmzUl1izyV9PHPtrK9o7OYhvIdNtp00aD0fPpzJH69uYfbKbMtU+unO4
XNWqxKysN5+qCAXB4srjWDK8RvVcB0PZZL4TDTp01rk46EN9MGfMSKklPiZsA67I/QixPIF0EG2H
QCntY69W01075PWx6qd7Y4m7rVjiEj8EDAki/r701J9er8vqHrHv4IHn570OC+adpPkNtHtVv5nL
rthOsmL+rzhvYaQ9iyYKP6mNqV+THUzTTZPbiJ7PlflWaIU4JAvRMHWc1Ke6RMkvG+2rXYyw6MUX
tJJNzMYgr5nNdePeqcN00xm1QdsTp2CsrHhHxWLfEcXGMDQf0y2D0elaK+3wpg2rY8svvcrbXYI7
8//YO5MluZGzy75L71HmcMyL3kQgxhwjM5nJ5AaWZJKYAcfkGJ6+D1gldZFVYrV6/ZvMJJlKZEyA
4xvuPRfCvb11PLgXGbr/cE4mcCmw928Jwvkw5cp9iIgDOUCSYG7iyap+GJJ12s5UxdP0fhitQTVN
+CWbzg0JUn4mOuiwFpuNWd3RFcZsmgK0IfU3J43hVpQ40A1xF43d3VKkKyek27ZQUjJVfsJNATij
m57GbrhXZo9dtrqhWgOIs04Siz6atqSd5dSAQJvYOWPT9Qu4jY7Fen8zebZzXWW+f+2WTbVlL8Es
h+AJ8Nvlcs8IM/9d/PU/i99/avygwyKh+M9ykaev01v3g1jk9z/xR78XWL85pLaQHR24UAPXBu1f
C18o9Kx1QZNSq7D3JZr132oRy/2NjGn+EUxgJO8o0f+98JXObzDHWdTa6EV+R839F2oRlCE/tXwo
+RwbixhQA96QxWv9KBjhfjF0U9fiNDayfdGG7W26grgLptq3rDHxoxtMComGzx+80b/pOqU/ujpr
HlmOPjai7c4DXMhN43vLjV0PxmmG4R8dNMD4+6FqjLfB8wjAc2uGF6Qi4ltxHBl39+SkzNbFttNc
lljSC9M7Mfv15S1GGlF/6AomoTz086W2DiDMlLphQCXWmD89LhMbrUD3pQ2XPM/s/bLE7Gtxhrdt
84H4hx4OgFfRA52BM7kSD0wU9DsvEXa3ZyMl1bm347TgPKxyX4gNs/eZbCDEhuaZTQAW9jnuGh79
uDDwqtoEph2Qs83OaUhrR3DIIhnOniIyodhGk42lmzCpnfotqyL/PWbE6IWLpDFqdm0CbhkPVeel
4pHOKlM0FYXdHYiPlVfk/iwrsStIriKopXo79tzGe02ksd4RmjwjQ6yzYwl893WqUpZJRWX1x8yY
fOBTvvM6a8dGhxInx7RLH2OWAPxYQ3bTcIAdMzk+ZzWYiQykyIYVGIy98XfoeJy8MESk9Zx1evL8
6aa226tkHIaXLi4rcFrAUxkowcbTAd1x7H5BUzIy1xxZ+lAAQrnCHmOd4il/njS4vxmW1Jk4oc8x
OKedFeXD48LcEsqSUR7oj54Rc9eshCBgdl4CM0RWB6grD3pJn91CfmOw0l8tXY1sNo9vl6TxtuXQ
vzIDO5e6ro55nzLpTq1wIh50082ADpQiwK3F05UQarjJZf6sUMKEA6c+szT9Feete1O6S3Q/BmA1
MGAzIB9WdS40vJzT9WBr+/ty6k5mFkoDDXMjxlHPQa6T62go2hu/H+UOxY04AU1J99W0OJvBiJPt
9yRHPPr6UGon/ewnzXSeGEnsVOMYDzEDZPgk8dfIiuo7x+gfeXZPjxULLYRKSHkATqfHKgd4MaTo
e6x6ZtxYOcO+9x37xLmQ7NtWBvuYdNStkxgBmY/j19rJS5I0MQSC5EAVFA9ptWUk8LnGJ73VTkW6
cYyhG1hgF9Y1W3hITOtayQCyJzSQbQNmN0ntT6ZTiQ3BzM9GEZ0g1I1QGlGuOr3x4syR2Fj5lJ2T
Bk+kgXXumwV04NOweDw7EfbmI6tMMAkQ++iFAfXqfLhy3Z47HthUAyRnMZi+uhhFtO+bDpQ4X8Rh
m2mebTOWq6PMxfDABGX0Hgs7V/eukGWFowkrnMJztKfg9XeRF3m0McWQPXWIRSATmKyE06yWiHTj
tsT/3vNqXFgQM9AEfwENa21FpPU95iRzqzWXRRzowtz40zS/N4pDdRcjdjgPfVph8hnnMTj0XFrT
1phdMW0b3m2OCRrwr9k05MDEY8Tci6Sv5NucdQH32hg0NGOiUeMtIumO3QZXiyRPN1n2BF4IcluC
EqOnTxhjY7Akl7i2mhyd6Jy5By+pOSUmJMnEYGDLpjfAXrHEGNIbawfUojhQL6Ub6S8fJyQ6z2xI
p9siM964pV7kkrKDJD0NfCSdvNHYtxkM57AtZHZVGel71PltmEqVPpdtBleBAXV6I9sZJUg5LGTj
QKy8Z4D1AT5Gjr87sBhq2EV9NgOQRp6lrzUztAcEhsZjbnfemyydNIzzoEFrELQZ7tCE2xiUidxF
dTXtafrEjRvNYP6jnq6v7/vboiOylb+n2teGmA/tetdiAnIv5aKtfdQ4E07MIkGhpiG9IctN5+44
miKRm2g1nJO142/wIVWX0ZpfqwFps63L4Esru4s32RjXu5zVjuX3H915tbULgY7C0ie7MP0wZyRE
5LGpemwttr0jSNu4mgcnQVCDkb4SCxjUdY8wx/7qxzc5D/z5NoVxcLcYQt/MhDcgEhk8VN046qcu
49byJJsbW0KfDGyCXkfpb4MsGzbKbA+zgRrJJyw2GDi1cHMgUJS0QqKHTN3ntsOev0XYY44PBFvJ
Te4zEqxXCgGfLcDdOR2MuQlOrdARnfUkmCIG5Zd5JRoIA5PGsFIOFGA2etkVfYD8kcUG+dIhu6o5
bGCyhl3fnAIjgPZkqG9T430oU6/eLZiH9qJT8BLJbNwaNgbFpJqSPbqR6WzkzTt98A3l5gD6pijA
GK5dp/SqO+SlAs4JP2wlZrjlK81hYQx9NFjrbxpV0WYxGd76cV7Qm/OZhxyWGzEDnHeN+2lZSREV
VrtdkvefZJ3nV46KYJnOCC8ia5wxr2TmNddAx/oP5MSY598Gtwj2k1o+xYq/Nf8Op8hmJ7pB8RQx
S8k4+tknf4YEO0LO7Nv7KJcRSZnwLUbb1zzcIZO6In4F7fCNjvOr3afFnuBykKqT/VK2hDmUedc8
Fz5/1dJCcmLD239rBxtvALlOoc0huvFW2EbtFNklkLU6ie8Yjhyb9AidYygjEXKYAj4FTffizzUP
jN56TFMXPFPM8Cmb8GIPblp8liv6o1whIAN43H2mPfZ8gVHt0eGX1zg60J+RG7rV1vy5S1jwagyX
mzHgPYzkFO4ETfNzJ+SCsAkiKE/TlZeaeMNU8YUp3r5G7vnKbZ/3DHUq/6nxHP4sqrTHdkWHF9O4
Re8eXwYge/dOH2WvEDsfHdcdkcrGt7asu6M1+DHynyRT+A8jvmhmu/YHppQjWUH0FnPv7+wFyQvo
Wg8F1aBHuDor4iV1NQPwuJYM36aKERu/80pHqe+0ufRHNAre0Zsc/9OYd+J1AC2TkU9+twgLqaDW
iT5mqrfunNLVDMGzqVppuL0GbTFjNdYB82ykcpMS5UNDXuED9stObDk1DUoMqeTWAcb6rWuJYVpv
1JjfFFfnqrpo3YNSpsMtg2CtPtLkLuQrg3wO59h6xC4+bHHfXftMBz92iCs/E/Z5LsYkWvBBwshs
YusdkKHDGC6VX6AhwRVbbBd9ipEO00mNK3oozYlWDSdnnr6IFVKkvuOKRsBFEYfnjSao8RBU7j1o
tytEM70Xah4H0xHtf8bl7GrvPUI7sU1k590FvZO+gBa2b8whdUJ4XsXOSTEgqFotDHMaZsp1b9UP
rWWzMpz5Km6nXPrMWiN0g16vBnb1rQ9GlsUB4KcVARWbLdIwDzSUuUKiFO8Lr5lrHDIHG8IBA1H6
wmmWv/CIGz4WhEk9Ih+OjiLz0pNwRireqHHPTaUNHM/YEVl8w014jiV82yttzCVqx6Q941vjhkjE
iLIpLYKzbABkJeVkkmVhVyqEviZ2i4Cm1S9T/yLQP7w7eHEICK2Dq5o0qjuS4doPteUQf+F1ddaH
VoN8oHSgflFdYaAisavOaB+6Ea4WJ+yWPmkIwiVQ1qp+VLPeoWXo8ytUtmW581fs2Bj5i/sxzlck
mfYnnqz+YAfciC3gsrl1mfzbue3eulaevGpvhHdce8NjsVSzGcJ4M26KakpfI4R5+zbyEcGWy1Qw
8a9EiK4j9je2nRv+plvpayKaENDxfz1OJccroItHdvzwSKtm+FytHDeUiTjm+yW+ar+T3r5D3/pS
l0/Iq/DgCU8expUORyJHs5/LPgnrGKmCMpaCFUyrnP248uVYhrVt6CwscjLsLTudmcN1WS2osUjv
OQ7eFN9LZUXzg+9lbX03xcnkhEE8icbNtwSKSYqFkhHpjFhpGCSLgHfKzZRB3YYwptF+rPvYzTuO
sRkFfdsdsyApgw0CTb1cFZNtbEF3mju4f1WLtDThHMW1jB4V4t+xJ0XiRaKvx1k/xso7tjn34ufA
9aNQGFkUX6dapw07GNFmuIXjMXTloLEKG97I6UP6wjUwQnUcUHw8TE1PL2A2xmFx3CTU/Qy5eWzV
qeWaDIfeSq8V0RHbSA7et7Kt7S+iWgfmLcoN8LaleuryIEpfUTwP29IORqaM7mq0XRYmlZ3vf619
FR/doVw3/mx8tk3aes9LNoodmv0FInUHCreT3fImKKyvxlmtCpQCQ5cSh5q/9rzIpr8olaqPyWSX
D+NoOudFpeNWlrYKncRE0GQmpbWLczxvtYioDpq8Y5oH27Qle/7WtpsyRDZuf+ioIndsLoLtUpnZ
LuZZR3EOfm2Sbb8bCu/ErFeHNY37Qx+nwb7NhXxz7Mk+lnmrNhGrs02x4ri9tE4OaYw0sq0d/9pK
S5eft0vGz0UAuRBE2p01JcG7qOBB8U6AlgjJWkCuyqkCLPUwxNdQEvxpY+LCZ5nkNnsVTM6uYSUB
zWBZQdhZiuolQlWE4zmhGzHyT0gd1aYOvPJopJEFuoknSTUi4mKtxhTMEMaMStiy9nVkw/cIPOOu
J7zmQY3JcWBVeTPlzNKJBCPUIx6NYlcQwvlVKde+iaI05aBt4iPyP+7djoN/UBmbjYQgyLYA6wUT
g4fOOF8g8wa3eorzHbs690hiibNjS8WB2dX1ORXmve+XyHy6bqq3wwqB89gKVzWsYwq7xr/Njabd
TqXId2YR2ZusCKxXqInexhq7iuVlmpSvhupeQfmhW9T+wXYmU2xqpd/FxIPVBxJzmsu24PtDcYdO
vR9QnccrDJLdUEYgWEhi9JtDtOhO82uRgjx9RJV4lcR+OC/NO8jaj12m1+ttEPVuIPqLBa1l7Qj3
hD2cBtEZOInzlsNt3JSxIJzZmk2xNaopK3YtOLshtqfmGuJaxdXSeQdT5N5WtnZ6XcRxfs/8QYhw
sIGD7rQS+rbrqbczgTylWcc/k9+pU9A0xW4Z9XJk9y++jhUtWtZn+lja/RCORiMheMHZzVX7pU+m
/uyVabYRfu6d2aaESTKrE0uvhgewAb3BK/VlyRNSClnc0q9Ris0VHkN7ycpTNSidb2MExi8sF7oN
854bC7XAM6XUU4r2bOvBzr5KXKQJzbRQOCLdjUgKYMw+GG1Y6eFTYDbQdWZrk2TymRjbHNG0be+V
2/rb0bH8FxKJyo3VtCy4ha/xtUfO01LnDlvuXF5Vc0KCSPXaK68D6p88tq75jXQY6r+Z6qiKVfWY
1PLVSsyC2Xplv3dw9UIRA1FQRvk8eb71TanSWEA+++jlmXpQfE9qYFvjIv6bexFv6jgzCW/zo08a
JZ3eoIyCTxLM40MDmZCVmR+xzWEAMaLOw7ZN8c+43C4mMGiDFTwAfsB9pCyndldNuIfEuE16BKPc
A67IiVGoKCUXEoZodaKQn0p5NznO0jvt2gwJzNyoN3LJySFwJRjMnfaxS+4Gkahb2FI+ij/FP8or
/5uM5QNhrBwefpqcAyXy8+zwcDWt8UuUq6E55EYe7yZ33UggR8QGNZ2XlLg0Q5jPLY+kbWECJh3k
OgtUFSPtAIi/Z7osepyeKi+F8ScdKuG4kxwJ7tTq8ZjVsLR18wlXwhmqgtgWqWKzExs3EQl8ZDQ4
zQ7M31mZAHlHK/d2Xu4WZ+Uw/oO91m1xYIDGp4vbRnZz3cb6EmTdu0BBGiJWd1j6V5fGhqfGYMY7
EQIuycjskwO9CwPEpTTuRmm/pKbdXWETgX/euiARCqs6JELFu7QuzeOU0Zy1ztCdKizCTC56FKW5
885iMLgMhmAMFwGkS+r5Ux6zc5Y9ZhFkb/Cteutz5GjzcfSdHBoGe3fwGfX41ek8/cjZBzzOddot
/pDh3DYMo4SZbc3IsG+K1jeYs6Sp3LWCPPPArW7svui20WLZ8GTSMWCnDWaCdYMgRbbh+WgGS73P
01m9dWZdv678CgIHjGX5AlWPfQNaVuOtdsv2zhOFccx44LUwVb0JGWvWXns5LRLexywJ0fiyWrGR
VJbz/Jk6i1srJmchZbNyV49WdLP0yfDFSN1vSA9mtcGl1p0bxtCXZbKjrZN6Y7VVqRg/+JMz3EuZ
2MvtSqNQm9Er6wNT0BKIZm+pFd/p7s06NT1W/ekUKjRH7RaJgQJ2iunWFpFxa6ato7cOD4NjGumn
OXY+UCE4j00U1/u4mfsj9wFCkrZjSxf4z6MPRFwllXyMBculLrHufLOL3soJflKGEHqL7ROZQkGT
blyNkqLmumBNv2l6nVxRQ/TTPnbbGkhX6g5nu+L82bi9UNkhjrDhMyQqks3ILGyNR0UAX9HcUN6N
tQIA79btc6vs5qppfB85PKFZYjMIZnyzyiAhcS68uvUUWLfsosST5i9wQ78ZFgw7PUldyosYGjGg
JkKrItnFGhSJB1w9zVaoEchjU6WgFkkhDnlgBZu+HWIqphn/tCn7VSvcr5UQp8xrmbveJ7tNfG7t
IeuPyk9qNsZTQ9Hq21AR49UchW1senQG1TN8EmzKNrRhPr+EETwX34UXCeTVsIqjeAqZqc0PqKKn
fGtxo+0WUuZSCvo1RVHyiKYELVWoLfVtpLzesSK4zAZl/dK54qyQS+H1GsDXp1FzmWItX7KMCjxE
VVfSrzvmfdcQDkYemPYfOqflecpZVt8X4I5fDDsdzlbSMJcpWeDftLPRv+TKELeEp8wHqaAp0Lx2
1qUDAvQQGMQ4bVozCq7IppVE2qX5ue98/Sjlauyf5MBdWlccq5vS8cE4+l2CUMXpMm7KEaJYOIxM
BTdWC7Pglgl/z/ME30QBMkjODmljo8MvXeKK69s4C6e8u1/izibYdFZyZzGGehKLF58zFMXbqkjm
b4UqzdfI7CjUFrfHJs6ACT4FgrdNnKXNy+A69X40eOrGtc3DjEsqpNlJdyLusoMy0J1sGI1etdHk
nfQo+h2hQPm1MqsK555niusaTMMHBOU9SSdTWoYonOwtLrKI46Q3Lipv1C14EP9YAiPfdXpRB5hp
9tZSOVeJ0QIP8KHZfGR6i6GvHtWToL67butm3A891T/jTI8pjZE8IOnQWz+ICVxgl4HAuitvhj74
YmjTxNlVgi9OHLJo58W8AYvibK0MmEjaWKc6Mf172HPTaZwdfXYNDwE7cGmg13QdAxUjtpS+PXdJ
MNxAIM2vsRF9rvzJ3OkIRFPmz2/xXCZbaRO2G/kZY0UTO0nYtPMz4O1o77VmslNysXYGF/oh0eQG
6XaWp7yrmdnUeTVLBm0LKvbJDKEKeUTk1dSyYmlf08LGLtIny3FuceryIGON63s1c2AzKIqQTFld
PExOkrJn5mGDuBkhCYak/BrleTg6rG+YsZpUGnWyN5HnbIJ6uXXyhf9dRJfOmua7kaRzzMX5c9DJ
j1bMYe0Y1S4FghEyKXkLqhafZMzCYxyTOOyMQoQV2Jy9NHPQUXZ5sOPsYSFSNqxtxwFKAJw8jpc7
QMfWhtSZF9U12b0bD8fIkEcKq/6gMQ58MibWIBL+qYUnlTwyKuQJ2MVBaR7USDneyiBrLvhQLqjt
inkjap9Hu7k2gklh3PlWMG/RPySnpsInAyHsHbPycFPLioQ+zv9NyhqMQU9gf8TnMODjnK61UhOI
weblf/TK/096ZUdIFr3/eW39/LUt66r/YXH9+5/5l1DZ/M32LNhg/MjSDXDh/3tx7VmkNdgkErq2
+buK+d+LayLNkOyC15DEGf5BQKDA75P//b9sifWZNTjmYtJuhWN7/41T+SdkkyS7GfCNxzsEs7Du
yH/cWvumHpa09sEz+vTTZZL42Kkaa/On7+RvWAds4H8EQ7km1DCX5DTwOnwT6z//AaagG6RXcXQc
SEQ2N9h3aGCnqP5U9Xq6L13POhVLQ05DvfTq9devvf5ef3lx0Os+8gE6Sr7sH188IalysnJSxWKb
jGDOq25kroeMunQQA/OAqd/ioFQB0yX2K90yp18no4d977auFRZIPjfzgEKlp6zfWo3RnIe8TpCg
ZWuNU5BEA0oQURNHws3QedFD6RZj+P/xITxEBeYKeuFC+ukbFC32lbJfWHIsk9xNdr3sS6NE7OuN
84fGEmQLmLnHGVyCWzTFpF4pXP3QqYlj2PZpsAqk5XRfM6WhEVzQ2wSs2bSfF6cJKAwrndF8KtMB
Kky1EBhulKjgfv0Z/kKq4SJgsBHAovABr/yMjusIgB5mbwwwx6gRX/iCb5QHBVq77NuvX2k11/8J
dwF6l1di44+6w/EdJCE//uJ0At262AiO2ooFOMCGH8/1m3PbW81FOKilf/16P91E318vgCpATIq9
LqTWK/BPl7c0u6oCNc/rxWl74UTp8A7GwfWvX+Vvvr813thyaHqxMPwcPB20HBfFaPhQo8b0gJrh
myKW9Zh3/tOvX2gVzPz8/TnSXFkI67nwl0Mhi9HZjFyDR+B0xWnxOrlLAq6ZeeaHm0trHcMkLjbj
us8fEE741wq7d2gjiH9IBkiGpeM0l3Z2kZS6GjWVMldUvybD4RgXKjoTJYXMm2vzg45JONmi5bch
imYjumQ75kUmZcud6UPf7qTbvYzukh5//SGt75StH64SBCmg2RxPetQ0gYM26M+/WiQxfidLOx1H
AO6MfGo2y3HU4cpr832ddzSNVv1tKloDAz20fy7e7FiUa/4VO9E9IxpSt/KU3XZfwSRyK/Fiyjy9
dZCy4UIvyxfWd7vWHOWjCTwVc/xYMKOk+HqSIg/2yZJWIW3Q9CGJK0nVn84HsmLMTMefOM7yo9s7
DmZ8CZAqresrni7JsVQR9W7spkfSJ2bMl2m5S5AkHTqr9p/ayMlOmcHcoDKbBGRtHH1JsM9syy6H
WKcWfacKQqI3evHs69JvyCWPYN0rLSldbTVsXYTBxbY3CUPJia55xsMKW4tNI429cecQxPI+z/Oq
6k96ZrC9dXAim8o9c2EcLLQ0IRWmfXESSzypoStfSHHMvykzITg4F8HMNqpFtYmfUlh0BMn00fOr
PPRK2R5JXC9O2ZxN10sTuHcuDuiw99Mq2FhlOt4xskNJnBXOm2i6nTEFpGJH+VeDrcENuicDlnsa
7wyvPZclC0TiOBviS4KVe1vd1pGKNnIiiJiqnumQQVgcXeb1+n2ibMzUFhKRAZkUO6VZWq9O4o4b
GLXiFOdleW1DpvhgFHlPXYop9dYcDPIiZsAOO8HzhVZ3tA6yDvzTsNjWW0twyT3Gv461tRgCsNed
9ZTbe7KGuCI0as+hsay3GjjYPk+kEQKGhAC0VnYfaETxxhFnzE8zodKc6vg4zsM+SayLjHD+cbbp
EzrdeUOEdO9v2kS+Wy2/OcM1dZnb4iaNnASYtM4J4ikGJjR4A5OyH7atoDWU+DZFbDOFDab4EW3N
DfaATwm+iGPS9+IhMpd5l7XuC9NbZAtVxbSmy7ZG5gbPPZACbLQt++ZpGAkiyoNNrZdpWwoM00PW
GJteI+vy6Fo4ooZxa5bf0wDq1T8QBwfGq9V2NvyIcW8y82amaE9Omb3FIVXDIBANYX08jLyQxxAZ
hLHvQqUbU9RIsSsPbdcZVw56eSAa5Ge2bAzfcMCKy5B2no/YAPMX2MVM3QFu4BcyO7O5mmfTPrGs
L46mlYqjV3O7uAb5mznpl8ztBtgRDEASL4EY3CfRdhJZ9aXVdvwxi8zh3fW6+aOl2/FcMmY45Tog
+TVW9jX5BurQ9DgA0Cnr04Du7M6YmdgPxcxydMPurzNPuL68pQnNxi13pYjR4hvL9MHWotpba3UP
dkDtkI7ALpjRVGE3SQ+m21TXKZNv5gTMGQhXJa6qGkgOTN2p+T44DN16mA+Gi0mp6US+jzI9Y2Bs
x/pWzGjWI2bQKxAJdVKNskURTRGmMU8Oc4n8DVQAtWMiLHd84vbsub3cjZhMQplAbULL3r0gebDv
JDfq7ZwyOAthjaBPFIgpvpoZYYRBIWjbsqz9krAl27t16j0ndO7XleOZT4agvmB5ktzl+Uh1oin5
6hrnP7mVGe+umBoS001BMYPt+6HA1PExy6w8zMUyhnjZpnvDURgyctM6jXaDlZj4lee677C/MDl4
X4xEEFJoc/a0fMhGUX65RR2dF4SPx3m21K2VLNHZ68DwzaOFD4w84pyldKV2Qav55CRw3a1xsDAb
LLnDgCR3Nom/d4unmJez+uLPyKDoXmLGh8AzLN5JPgTioHXPRzLcNdWTsCS8vYyDd1aQOHcmBwP7
JpwSqpcL61+32AbeEJ2pVZytitwAKVfRnjUshI1pMamgBtbPqW4512sJu2ImtmpDbQNIRpTNgSQq
54pFnvEw8wJJaLBMR7TPbhEfbuJ8GsG4rxiNpH8QnuK/IWZ7aAWOntZLzI9oG0kixHPD/Lc+dJmk
/6detK6cSRBAw6FgtoN1S64Hs0e0d6cyl+5WF1myr60o2dXV8MSklACrvgd0kY+Y7FOBKLwKMAMk
sT60Ss/Jga/fy7+0tt8k121XNpqrmak6yh285NiZRdhaOCCuAzbAipMV1zKqFmknt2i4pnI5fX+8
/4/O+p901kyb6TD/c8P68oahEPNFXf3Ys37/Y3/0rKbp/gYJFe2KA9ea5T+l0R/uWlPav3kWcmu0
1hSo/wJrreHcCJkIonBcGLNrk/uvdtXBqOuYFjwaSYOJife/aVd/rIG5RVht/471QmQtaY1/rNmW
emkGoxtQwOkC00yFQ+1Czh6GRJxe3ac/fTH3v5eCf6Z6/1gGf38xgLArvTywXT7uT2V97Ex24SW9
fUmMWb1Wdi3J9dTBM3xUJkY0OGC2hWe/BTpr/6E6/duXxjYsfChlHEs/4cNSIzennoX4ZQlo5SrM
WcFOz6M37bzBNZ8s5nNod0VLshXML8rsX3/yHxuo9ZN7kiQvfLQ+ykUKxB+/ZmmlccUpbV0KAqeQ
phm6ZyTeD4siY3Z9uYkn4T+0N5Jr5E9dxx8vyqViI6BxTe/nLqpSVTTEpAldHEgET0AcrBPQrwW0
APLmZ9XTZtipxYsP5tB2h6Qf+ncXXsGhIMnK2jY8gA7Ki0kD6zBtRbtlWew3F4XfmoOohXmlV35Q
mJIHVGw6ZRJFOyECt/6hGVzbhv/bVvz+MVyQlY4LJF38pU3zR5/wbrJXL9SIXCsD9HIAhXBG/G4y
n4jFqK+mnOfXr3+xH+H3f7xqwO3h4TiX/OePvxiOQy+bnNa8ZKY2nxAUpEiSquSbyCb2AuYyPTi2
Mm+RHCaMMxJKjF+//l9vTM8y6Us9mJxcNz/fKzoIqhzYCOQuw50e0vWGYTNJmppuzNtfv5T5NxeK
ZdJv4wjjBf+Cho9mr6+EGMwLMIzpgTqyyvdEY1HuRZbVvU+5bb9pSJTcnQLftPJGbhYj8yAU54hS
fv1u/u6DW6QpwHL2HIS9Px0SEr5l0IBwuQw8TBugXli/r1kO0e+mVf5PM4C/u0nWiSD3Jf/ynJ8R
66bKRGpYWl7ajqUG+/UCLl88YffyRH2FVtlmj97VbMRSrvKgWMxbYpKn1fqEmxmNyVJfGa6eHmLU
w/EOwQs2XirandnDyE0STVlB5Ch3GXuaaTwHicDK+Ouv7Dv88KdbxJP8fkwzHLxq3zvzP81LsiKO
Bh+fwyWKMtHsYRa25C9y3Ux9qV7blvSDwh8592a+wJId4I6YLNj+3Rw0R1DtUFjS3KZ5XcYFuYAZ
ie7db8X08Ov3+Ten4Go0wiFE7sdfqakGaytNKp15wbHPF/L9azZVq15NEZlAxNp/urLXJ+gPZ4cr
HK5qnrkMf3Ez/YyNKPtYZiKfu8uorPrK6UvnLUIlxL9ZNG2DsKb71nIRk0VpFLXU7xm2whFF8mM6
5KnaWNXcv1tENt9nghNAGNwEqWVzcK7XxPevqOOp4W5gFQbXHQzAq5lR2rUB9/Qk2eTcrp7rf+Cd
8wl+/lh8En5nSmxbMvnz1/nZn37vxc8Dr0nn+EI0OQMABTEnzDwju2usgpVyhXx13GaeRqooHerb
baqJNt0HSYz4Bdi/JbbzBDFPZhIhd9l7e73ERn9kBkWiWmXGCFSMyEFxigsI5bZIRuMD+pG4D4VX
1+1mjKmUt1A7ki4UUnBnZN04gJZKXCInV32/7avqQlhqcuV3ZXZNs1Tf6owqG9tQCwaesBty7EDw
3Jn1XHwReWeGGG1YaML/AU40A6x6n8FQu+d+Tqow7Xl+n0XglECUrEzdNwJaHdJg8iY3dt3BifMS
n0GM5xnqeaiKbAytyPMeA/j4dDMwzdxNK3Wj2ZjGLWstN5jh4PbS/wx3G/kNnL8+Py74jrFlDYPd
niQkAuMU+aZ9LeMBtafS0Vkw+gJEoE1kusTxthdjxHhHskFfOaiQZY6OO4mVuvfiskCjFdhJFPrZ
GDzDSeSxm3ONeFh8AB/VWLsauNsxjDRYhp7ZQy4pa8d5w89BmQBazER+tx7EWnE3d+nMH5u9rkjI
oGdYTjpLgcoMiKd3jaQpH3gymywoFQ3TQPNyZlybzTeM3Zpr5ju+uY/nukxQGKQTgKk4/T/cnW1z
m0jWhv9Kar+j4v3lw27VE1m2FTuejKN4J/tFRSwNAiSQAAnQr3+uBpQRspOdbKd2qKWmZndip4FD
9+nT59z3fVZojnnFMxkjG0IKR1XaWUYZWnCbAPq3mV1ndB9Cqpjst6oef9NyN3yng1a9olkbZeki
TYFM7PIb+lTPrylZpv/aeLn1W2ooFrTw7WrBRKmWwX4ewYsmK3el7vk8pJmK5IaGxxZi485hzMRq
0h1I3VfwKxQFsay0WJg7QGMVlNXtTLHcML47JG4OlT5JkOOfOYc5jV2ZAPQHc642zsZFQaSoTXKT
6PFb3lznf4Gx6wjWo/Kk0DYKIY8aGRc31rztb8rqYBs8bhxRHqx39cZFHEkEP0eLzqdxjKVR3Utp
eUbuGG+vmP7OLakIAFeHAL4J5utPlZLzxep5wabAAXkPG8PDr1AxDW/Cmln5duVqbKZmQrlmTDFl
+9nLcr6sTc4AVcSI9g2qmrlXpVcyvZIAvFweH3DZoQkwHgW5YnysbdOfWyUaHQgFVhN6++KNNiXd
m+ZH76kkOb7Ij0KMYG/jeEz8kGNuvMkmowvV2x0r1EWE0GB4+O8iUwUs646wbv60R8YBttkmvYuT
WJ/taH3DL6Vr774oDvhn3Bm0iLXpbYIrTSv4kwDVghzVegIfHWoLWmwO5eNrF2lcP9PZqd/SLZPf
yBC4eQBAgYuBFeDeIyzg3XtOWj0iusim3mYjhI8khnPv5ySg7pxol4GcdHNEAYUpPeRjZ3m+5/82
T4ugKO0XOFVTdCHs1NHbCOsPuyYWidfgxn5JAJnSAO6gPeyPfJGDSWRY65RhQPx7E12P6sd9yHHD
WEc6WkBUb2hyKxLwInpEAdvyNXKy6BmwfiOO4od8AaeyeqSVQb6gsALKJqBrKPmlg+VTOfAm9DDK
F9s1uy1ChrvPtG4l+q3CvH5sAoVjvEvqd8AdbV+viO+jfM2n3fEwle5GC9NYO9iCksE03QkoyIol
badz9SGH/5beM434drp4Whr8sfHkKcqQc55IjVSC8BRlm4mlxdvPEALZzesYmaDJXPeI0vMjKkaH
lCZm012e8eQQN4mgSBjV1f1OycCINgEO8D5vEqN0uGgPP4YIfVAjI/uJXLkJfwQqTgRMEADd+9Kq
3fsVvD9/5VCzuGHb4QFJOUbHt66SlBHyA9r8C8pI3DxplpBGAr26PlSZCIPYeYqrrPzVNct8sfZy
vtGW3sGw3fKFB70xmyC1gG9LxVEFNR5Sa7VGYEAFdGrzpR9QM3KmvE56B8/CfoQqAbtHWa15Wlhd
2W1ZsuNCxyQuh7f7oMKNgKxDu75sAsGl+mC6ZATfb0va8wIioeEbvUISZi1lC9eYUGbjYeYWE7gA
Jsy/NdeDQxo6sygmtT8p6Hp/Y+gecwRMr+XTKhmbIj3E+zdOgNZF1SMi71hlHYfevS3klnY0eLrb
2uL2m7Jwx4jnEI5BA/scgXa7Q603uyXc36EibfBVkShxr6ALCjuUhKBeEs6flFVdfajqwPZhUbBe
6dq0megh7MmrwGLFZ1nOkzQzEfkfDSR4iAuwNGL0CZqSOB8z2MFt9qq5Xk7dVHygaEc7uWs9ne9u
N5mGFjb8ByBZHEdz9CcKgiLdFbJVehlsPiJyb/lGFGkzXXE5AwC0YGtCe2ZW0siX9JouVKfw82gW
Q1PbfraDLQt9p5XVh+YN2YmIkXOhcZilJBCbA++xVLafj5rBEqViMwtx3erbkiPtjHS+NgN+xmcp
RJR2dEu+UxMxNttmfVSZUdu1YkwNd8W7H60tzTJ0Sg7RXid1v99zkhFWI5tWeWS8tfURVQUeZ2Xz
Fsgwmv4WiL5BB0Qqi+s4YVkda/i3jnE0riElofZj5QHuiAa34Vin9xcd7/LMArvLlKdlXjyvHlfh
3DYm5cHZ3dahBb7VosWG9VhlJVjABDYq6NpMtXzyc8waftt7SiqVY+t6b05j9HLSiee55Roqsc3f
poCm7z6SxC2ZIjQDh9kjNhd0gITvq/RIuUkDDSdPKBKIIznQyiNsFuZEY4DWF4mD+yHS8QvCsdLU
mR2nmbvA4NjWqgJBxcoJ6y+U4ue/NvPTBGh8g9rR/gaBDjN+7+xdpoir0uPRtOLDu1VQZyS5mwkB
ocT9feuAyx9vskN2q0QJnSOhHvikdbVZMyvsKmZRQIHTHmg1wELeJdpDZIlsA2qgYTqmzbRGz0CL
Qq8QklXGzk4nCUHnpPBIO2BeSCk3zD7wk/QSNamY3NQEQtkVZ0/tQTN5BaacNqOulNI+fB2wspz5
jh3G0QV8f8uk2Ucp3t4ItV+oWR5/5aTOpFbpKr4fFyVOu/GAZlzQRxsNIowNlFZs30WElQwIHySD
2ICgkAdGXY6BGeEU0gCx8eud4nq4K2AMyOXuaYMyMXY194VeXT1uajNDHJKj2pNX1QR+FmAoyp0H
IHClbhbKVWRmFaQGYqHjx4PmhtVtsT8kq1+0PFLTaYIbfYBzyVNYbsEdYK4z21VtfsxmhbUnCAmU
2HtSy214k2wB3V+zVMoPJijmj3u32vyiG9bzSpkr4xhYMYLXO5ibGZ69jIPo9wDC3ltHNGU0IKLH
40NqsIArtsco3LIj1SGY8IKUp0eEUttPcVRj53DLB00tJA5ulH1kXKuJi6pSsENaZXWoNtNwu43e
G2auaWN2zc2Uk311mwC+QjRku00gSlL89ao18YKtVzhDgsz52yzXofBVVV6o73bC+b+DhEMiksQ8
MdXepOunvk7WUyXVycKQZdsjtTYvlY9BBBRynG22/BvVYoxkWMfqAxlAmuoaCBxRwcMv7Q7EOBsR
0u1WbvUYBwjVUClRxvtdyZoRB+V4jZctDY+l6q12lFLVjMdD+J9kExzL8sqclzxp1Wwm8xV++4i8
WQzl3cMlxd7Wm0RiD9fgDz3N6TtF+w1xdg5UWmbSIDGihpAV+LTUrpz5Hfm07BaytXcfeoE5Lbee
9hBUlvekKUW+QP3HvYLyZU45g/FdE1tn/wTMy2zdBHirI6S/2YE7jxu/6UUxzpGuLgb6pwlrYi3i
ze3cc+83GTwnqlakrxB1336OYVy+TQv8XrZjCRVrJk84h/WgpNa1LaQh3h6PkLvGnO1WtzoQwaV5
sNUcduyeFVco0DqsGDE9pY0wduRIFHbmDTh8c+o4R9WZcmCrCtE5Ccg/jPsbqkv7a2QtICUDh6LQ
HB+1GcR7UnaWh1ciz4NJnEhh24DeyUliY7Ox2Ifanq3IWMPlBMq0hbvykB0D4Q6akNlCqdAOdIRt
4aOq11SUHXdi14V+zZ1Xs1W2rz7RHvV4v4Kd8An2YXyVs0Lwzpx2jtdsiALjb2/gFNXmVvmQKaCa
Qah7iTsxMqO61QNLed5vDWuBjvhxCR/lgA5ElRNul2isE1fpd9o2V+81grKbNcmV34SKSUZpeA6+
ekf7WSTaUiqLllGhme0gVB5EdvhP9LaDjzYxPmrym3VNn15L9H2x6gfP2M4/rRRqPumuZiRkEMKc
SDnxgg/HROHEuqZTsia4obDdM+9gt7iu/5kKT/ciosPJpIEa/rpfZvXjMt/DzDpJzYifNk1FZ9C/
i7Cof/SXvj9Q11rl39SMKDCQ+uqVjJpnap7le0OsfR55v6Bti+HSe4kCpmpykBIXOdt1CmSl/bEC
TpEyEMAl22judGacb73+99+steP3f+d7j75srD1d/P1vmulo7UO1/ZS+fpIfeH3THBl0Yado0nYR
9MiA9V5fM2lK4xmkOkn5Yen//vs/p2SvxPxj8+2V/ijb/bmPfzHC2cf30GYCRwWCtP34mPP87T2q
g9QGbHrVixaLNLT+i2zgL+hIdhXmRRY+F+flT5Gf/HNGuBjizAjAcm1Uhal/vGoE1x6RSEaoUqVa
1VyDMwK9zmSNYI4oGFKWAabaXBfrwNNBPINhBbncGumvWg0Xn/HMG3gvZMp+2BeaI4EBpULeTXcq
hOfLQaO5HTOFGh2oZHG1Vv/vu4RvGoEEsMaXk9oRcImmYVPgcZx2KlxaQVVHOoUzD1j40FaCxeyV
fH3DGaEHZ4N27tzB5YaoeSOK3ALe320ZQzMCNXhRfZSaBIQFlM+ozzvdznBhBc9l32RvYPf4Okn+
kt3xm0vBdQWWRc4IAhwjlCBOL8ncOvcHjjUybfpZUj9vjTA4p6ibli1rBdMYcazjPWkC2l59K2i6
OhKEFrJnQ1sJeDBpb6iN6C2gWfSgaTe+i4XgED0A6m9BVcNaAQDBLjs2/PCOyOlAJfqHBNT/6I5D
ZGjrohljOycGtxVoQHiAdEg5AJ1eFYJnpRsXK59WlaYLxEB3BdSLa3CHI+MVOOGPfn3TGZkNz8L9
RiTQrHxb6DsTh3MNzgGwaF+wAH/YCuaIhrKACK2L0xFL37bhbthw45prcO4f1yx4gVJrwOAtTRwc
8V7zjS8TBC5cSFNQEOHpNdfglgKoqxeta394EqgjALQExZbafuuL85HrjbgNeE8QmO01tL2Qx3Nl
/aHhgS6GdOp1RhDB9nlAxFGZnRAco9dtlsPbFWCycp6RWhHweEGV2aRNzK8z/twKjeK1qtoa6LPm
anN0Azom6hq62bJWIAIgKAJl/boVNJVzEhVUHUntwa0FsWdJvj/nREuntsQJ4GIRWCwCjk0mUojN
NbzX94hbZF9fHQHjYpbb3Sn4whV4GgkleJ467O1hWoHjjP4TXAEvRxDwjbQZmhicjTSIFVARmmtw
SwE5AtmlgOaBQcYESPAfyYBzh2h7I9SyNIHFbY0wuBWhiwyw5IowSQ4i++DBvGmvC7/gcJKEQa+K
BGJzDS5Q0lUONZJWEPUk4RetC3/g2CMHHQ3Elro5MMC3t0xZr0hoQGqQYNjpzoWX2QLmiErJBfbD
0ByBTpdn2WIiqWOXd4cY8Ho1zbVIlqjEjyKKFNcAIyNTk42STRt36KH3QD2luS4mgWeOEIGBqdkd
TQcVGHJglvUAQuaGtOnXk9CFJ+CoRP0EX6N3FecBTgLCVlkrkCC3oTidUiPCrOd7oiioId4jTowD
XQqGRa9VWSsQ/miIGmKK9i0v90R3ZLNKTOPkMAaXQiGAtaWPSuz81IsQimzLhi/mgjcilBZkyKEW
V6n3Ge2n+c+hFiQPOo7x6ykUwV22LaRn6cd5cpvDSqhjBdGHSi55YIxsl6IM7Ox2cyDkOPcLIkpk
nuikWNqft45oSHuEiR1kraCSWeZbQ9x61Qrk1x0VE7n6H6fLoc0FTZOeCyQVkVUT0nJfv3VvLoA9
YhvV1ZMRhnduokW29E4J3oBOndTTO+94sSKAM44gJmMod3D1Bd3gXCu7FnTqq55uCoRRc128P1Vm
oiUVn9GdnIYXLwEXkbUCLd6BqcO+x8c2F4urtxZIsLtsDrbdzZLBWcHgKxHeSO0OnJ6b/vZACtq5
cHF0cFWwJ3DVPXRHT3NlaH7RFtR2KSuIuqNpIzaJd2yv/lzg3QFeCKTWyTE2NxzWHunJ5hLEinBh
sdtdoHBZePOIrXGLiP11sXUbpg7JChzzZK1gquSRQWN1kfELfDJABMQr6N5JvNBc7RIckBUEJk82
XjLA4EDEZ5/8Y92fe0f8gutRgQWh2FpheN4RRTTpEwSdX1FSRdOnOzNfnCYpPxq0dzXts0hiWN7R
YDJIWwFdYmA3Jh/71T0C0DaEHYHc6/DKw1sRJhUTyT1CnCZJtHJS6tzjRX6lweo61J90e3hrwW6U
NOT2SM4G7I7kaDq/9zLLRnES8BKSJD8aKfwJ5/mVBzNehetFw4AJl/lrHJhv/cKJAfLy5x37Q1A8
BMWh94uCENPeu0V+i//+Rw8D2jA0zn54Ymw09+n+eveCL2/du9fprU5/eBsuMx9NxLr5Qd095oO/
gUbzf2v/i7/xX1IT/niSv/+t95xn8//fDJzHF+OKgp30uBlyWUl/4AZBLz9w7Cd5vyO41hAUZEce
++vw9zRLwt5Tt5Bv6bHTdZr5i/RkWDH5WnaV/MhJsnwuwud90Ru8gabKDn61XPulny3PR26Bz9Ij
d2SbN+nvb2iDud986Zu9BZfK3gUd0Sxc9L5nh9uUHflmmWZB/5E7NJzsyLdYPAzPLa4ZFDROf/Aq
Ze+rq//eUp8u/FVvAnYEN9kHnqLJkaRhfnrCljvXYOKkh04WoX/hRVqcmfTIadmfFi1wS3bYu5e+
qWVLSA/MAPvnuO4ZuYUZyQ59n6KB/MLMLYZHduz3fpj0vIdoT/ETtpf3flav/WRxbo4OXiD/yHnu
P6/2+bIoenNap6UGx03p8cPnVRj4faplWxyXH5q9gOY5vZmNGKqoNsqPnech/9Bi8zRYE0GhR/eT
Rk/p9XQx9E95cLqwXPiQDp8oa5KH5ZcMGau+tdt6nvzQB7+/b3UlMvmByze3/mabr8L+tt4Vn37G
+O+WWb7seSry2KKa8TMGf7+swufeNsbgokjwMwb/nGbxaaRmdrf5d+mh06xYvRn7WcpO2Z8ubWr7
59zgyo8v1z5JY7KlssP/sgr7Fm9LdNLDxmsikv6pBnVhkdmUHjpbBpds9oaqJjvwhyVt3BBa9y+O
Cei9iVyk7PCPq3SxfDPNX+xtLYBQdviPolPUqxOxyyL+nBu8nIgdcVh2+BnWX+b5shdSGG3qT37s
qn+q7JJpsuN+KvzVaWIInwKUVWSnZIf9Tn+xRsHiPz8nPIWcbC6mdwfWkX3o72vMSz73P5d58ebV
h28rZ9IPH+bPKf0ZepGb0ebapMdGrhTx/dO0aOZJix///sivZZq+ioi8zD+dxFFe+2v95Jr4jef1
0s/+8f8AAAD//w==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11" Type="http://schemas.openxmlformats.org/officeDocument/2006/relationships/image" Target="../media/image5.png"/><Relationship Id="rId5" Type="http://schemas.openxmlformats.org/officeDocument/2006/relationships/chart" Target="../charts/chart6.xml"/><Relationship Id="rId10" Type="http://schemas.openxmlformats.org/officeDocument/2006/relationships/image" Target="../media/image4.png"/><Relationship Id="rId4" Type="http://schemas.openxmlformats.org/officeDocument/2006/relationships/chart" Target="../charts/chart5.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6</xdr:col>
      <xdr:colOff>304800</xdr:colOff>
      <xdr:row>2</xdr:row>
      <xdr:rowOff>80010</xdr:rowOff>
    </xdr:from>
    <xdr:to>
      <xdr:col>12</xdr:col>
      <xdr:colOff>381000</xdr:colOff>
      <xdr:row>23</xdr:row>
      <xdr:rowOff>22860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FE3253D0-FA81-67EE-34E5-495C341306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4840" y="445770"/>
              <a:ext cx="3733800" cy="37833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495300</xdr:colOff>
      <xdr:row>1</xdr:row>
      <xdr:rowOff>72390</xdr:rowOff>
    </xdr:from>
    <xdr:to>
      <xdr:col>13</xdr:col>
      <xdr:colOff>190500</xdr:colOff>
      <xdr:row>16</xdr:row>
      <xdr:rowOff>72390</xdr:rowOff>
    </xdr:to>
    <xdr:graphicFrame macro="">
      <xdr:nvGraphicFramePr>
        <xdr:cNvPr id="2" name="Chart 1">
          <a:extLst>
            <a:ext uri="{FF2B5EF4-FFF2-40B4-BE49-F238E27FC236}">
              <a16:creationId xmlns:a16="http://schemas.microsoft.com/office/drawing/2014/main" id="{460C4820-12FA-FDFF-4597-1655291D1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xdr:colOff>
      <xdr:row>1</xdr:row>
      <xdr:rowOff>64770</xdr:rowOff>
    </xdr:from>
    <xdr:to>
      <xdr:col>14</xdr:col>
      <xdr:colOff>342900</xdr:colOff>
      <xdr:row>16</xdr:row>
      <xdr:rowOff>64770</xdr:rowOff>
    </xdr:to>
    <xdr:graphicFrame macro="">
      <xdr:nvGraphicFramePr>
        <xdr:cNvPr id="3" name="Chart 2">
          <a:extLst>
            <a:ext uri="{FF2B5EF4-FFF2-40B4-BE49-F238E27FC236}">
              <a16:creationId xmlns:a16="http://schemas.microsoft.com/office/drawing/2014/main" id="{0EDB876A-DE33-3485-BDD6-CBCDCD261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464820</xdr:colOff>
      <xdr:row>2</xdr:row>
      <xdr:rowOff>80010</xdr:rowOff>
    </xdr:from>
    <xdr:to>
      <xdr:col>13</xdr:col>
      <xdr:colOff>160020</xdr:colOff>
      <xdr:row>17</xdr:row>
      <xdr:rowOff>80010</xdr:rowOff>
    </xdr:to>
    <xdr:graphicFrame macro="">
      <xdr:nvGraphicFramePr>
        <xdr:cNvPr id="2" name="Chart 1">
          <a:extLst>
            <a:ext uri="{FF2B5EF4-FFF2-40B4-BE49-F238E27FC236}">
              <a16:creationId xmlns:a16="http://schemas.microsoft.com/office/drawing/2014/main" id="{99CBA1CD-3B56-8161-F809-1A6163BBC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251460</xdr:colOff>
      <xdr:row>3</xdr:row>
      <xdr:rowOff>80010</xdr:rowOff>
    </xdr:from>
    <xdr:to>
      <xdr:col>16</xdr:col>
      <xdr:colOff>0</xdr:colOff>
      <xdr:row>24</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ABB145C-3062-4C9F-ABAB-0EB3579B87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2960" y="628650"/>
              <a:ext cx="5844540" cy="38290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335280</xdr:colOff>
      <xdr:row>9</xdr:row>
      <xdr:rowOff>41910</xdr:rowOff>
    </xdr:from>
    <xdr:to>
      <xdr:col>11</xdr:col>
      <xdr:colOff>114300</xdr:colOff>
      <xdr:row>24</xdr:row>
      <xdr:rowOff>41910</xdr:rowOff>
    </xdr:to>
    <xdr:graphicFrame macro="">
      <xdr:nvGraphicFramePr>
        <xdr:cNvPr id="2" name="Chart 1">
          <a:extLst>
            <a:ext uri="{FF2B5EF4-FFF2-40B4-BE49-F238E27FC236}">
              <a16:creationId xmlns:a16="http://schemas.microsoft.com/office/drawing/2014/main" id="{B84D2340-445D-C59C-3245-9ECCE5767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7620</xdr:colOff>
      <xdr:row>1</xdr:row>
      <xdr:rowOff>38100</xdr:rowOff>
    </xdr:from>
    <xdr:to>
      <xdr:col>22</xdr:col>
      <xdr:colOff>571500</xdr:colOff>
      <xdr:row>5</xdr:row>
      <xdr:rowOff>53340</xdr:rowOff>
    </xdr:to>
    <xdr:sp macro="" textlink="">
      <xdr:nvSpPr>
        <xdr:cNvPr id="2" name="Rectangle: Rounded Corners 1">
          <a:extLst>
            <a:ext uri="{FF2B5EF4-FFF2-40B4-BE49-F238E27FC236}">
              <a16:creationId xmlns:a16="http://schemas.microsoft.com/office/drawing/2014/main" id="{F39B119B-53B9-AB65-2CB7-BBEE8C8ECDF9}"/>
            </a:ext>
          </a:extLst>
        </xdr:cNvPr>
        <xdr:cNvSpPr/>
      </xdr:nvSpPr>
      <xdr:spPr>
        <a:xfrm>
          <a:off x="617220" y="220980"/>
          <a:ext cx="13365480" cy="7467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1</xdr:col>
      <xdr:colOff>40253</xdr:colOff>
      <xdr:row>0</xdr:row>
      <xdr:rowOff>76200</xdr:rowOff>
    </xdr:from>
    <xdr:ext cx="5171827" cy="822960"/>
    <xdr:sp macro="" textlink="">
      <xdr:nvSpPr>
        <xdr:cNvPr id="3" name="Rectangle 2">
          <a:extLst>
            <a:ext uri="{FF2B5EF4-FFF2-40B4-BE49-F238E27FC236}">
              <a16:creationId xmlns:a16="http://schemas.microsoft.com/office/drawing/2014/main" id="{DAF5A653-8641-A5DE-3529-9530C143F768}"/>
            </a:ext>
          </a:extLst>
        </xdr:cNvPr>
        <xdr:cNvSpPr/>
      </xdr:nvSpPr>
      <xdr:spPr>
        <a:xfrm>
          <a:off x="649853" y="76200"/>
          <a:ext cx="5171827" cy="822960"/>
        </a:xfrm>
        <a:prstGeom prst="rect">
          <a:avLst/>
        </a:prstGeom>
        <a:noFill/>
      </xdr:spPr>
      <xdr:txBody>
        <a:bodyPr wrap="square" lIns="91440" tIns="45720" rIns="91440" bIns="45720">
          <a:noAutofit/>
        </a:bodyPr>
        <a:lstStyle/>
        <a:p>
          <a:pPr algn="ctr"/>
          <a:r>
            <a:rPr lang="en-US" sz="4000" b="1" cap="none" spc="50">
              <a:ln w="0"/>
              <a:solidFill>
                <a:schemeClr val="bg2"/>
              </a:solidFill>
              <a:effectLst>
                <a:innerShdw blurRad="63500" dist="50800" dir="13500000">
                  <a:srgbClr val="000000">
                    <a:alpha val="50000"/>
                  </a:srgbClr>
                </a:innerShdw>
              </a:effectLst>
            </a:rPr>
            <a:t>Sales</a:t>
          </a:r>
          <a:r>
            <a:rPr lang="en-US" sz="5400" b="1" cap="none" spc="50">
              <a:ln w="0"/>
              <a:solidFill>
                <a:schemeClr val="bg2"/>
              </a:solidFill>
              <a:effectLst>
                <a:innerShdw blurRad="63500" dist="50800" dir="13500000">
                  <a:srgbClr val="000000">
                    <a:alpha val="50000"/>
                  </a:srgbClr>
                </a:innerShdw>
              </a:effectLst>
            </a:rPr>
            <a:t> </a:t>
          </a:r>
          <a:r>
            <a:rPr lang="en-US" sz="4000" b="1" cap="none" spc="50">
              <a:ln w="0"/>
              <a:solidFill>
                <a:schemeClr val="bg2"/>
              </a:solidFill>
              <a:effectLst>
                <a:innerShdw blurRad="63500" dist="50800" dir="13500000">
                  <a:srgbClr val="000000">
                    <a:alpha val="50000"/>
                  </a:srgbClr>
                </a:innerShdw>
              </a:effectLst>
            </a:rPr>
            <a:t>Dashboard</a:t>
          </a:r>
        </a:p>
      </xdr:txBody>
    </xdr:sp>
    <xdr:clientData/>
  </xdr:oneCellAnchor>
  <xdr:twoCellAnchor editAs="oneCell">
    <xdr:from>
      <xdr:col>1</xdr:col>
      <xdr:colOff>190501</xdr:colOff>
      <xdr:row>1</xdr:row>
      <xdr:rowOff>129541</xdr:rowOff>
    </xdr:from>
    <xdr:to>
      <xdr:col>2</xdr:col>
      <xdr:colOff>167640</xdr:colOff>
      <xdr:row>4</xdr:row>
      <xdr:rowOff>167640</xdr:rowOff>
    </xdr:to>
    <xdr:pic>
      <xdr:nvPicPr>
        <xdr:cNvPr id="6" name="Picture 5" descr="Bar graph with upward trend with solid fill">
          <a:extLst>
            <a:ext uri="{FF2B5EF4-FFF2-40B4-BE49-F238E27FC236}">
              <a16:creationId xmlns:a16="http://schemas.microsoft.com/office/drawing/2014/main" id="{45A6F67E-4058-1F79-E447-134A711C0CF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rcRect/>
        <a:stretch/>
      </xdr:blipFill>
      <xdr:spPr>
        <a:xfrm>
          <a:off x="800101" y="312421"/>
          <a:ext cx="586739" cy="586739"/>
        </a:xfrm>
        <a:prstGeom prst="rect">
          <a:avLst/>
        </a:prstGeom>
      </xdr:spPr>
    </xdr:pic>
    <xdr:clientData/>
  </xdr:twoCellAnchor>
  <xdr:twoCellAnchor editAs="oneCell">
    <xdr:from>
      <xdr:col>15</xdr:col>
      <xdr:colOff>373380</xdr:colOff>
      <xdr:row>1</xdr:row>
      <xdr:rowOff>121920</xdr:rowOff>
    </xdr:from>
    <xdr:to>
      <xdr:col>22</xdr:col>
      <xdr:colOff>327660</xdr:colOff>
      <xdr:row>5</xdr:row>
      <xdr:rowOff>7620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ECFA3694-3FC6-4C2F-B6F2-56C720F4E0D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17380" y="304800"/>
              <a:ext cx="4221480"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426720</xdr:colOff>
      <xdr:row>1</xdr:row>
      <xdr:rowOff>99061</xdr:rowOff>
    </xdr:from>
    <xdr:to>
      <xdr:col>15</xdr:col>
      <xdr:colOff>182880</xdr:colOff>
      <xdr:row>5</xdr:row>
      <xdr:rowOff>7620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5DEB7E5C-801B-422E-ABCB-801673E4A6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303520" y="281941"/>
              <a:ext cx="402336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365760</xdr:colOff>
      <xdr:row>6</xdr:row>
      <xdr:rowOff>0</xdr:rowOff>
    </xdr:from>
    <xdr:to>
      <xdr:col>6</xdr:col>
      <xdr:colOff>518160</xdr:colOff>
      <xdr:row>32</xdr:row>
      <xdr:rowOff>167640</xdr:rowOff>
    </xdr:to>
    <xdr:sp macro="" textlink="">
      <xdr:nvSpPr>
        <xdr:cNvPr id="9" name="Rectangle: Rounded Corners 8">
          <a:extLst>
            <a:ext uri="{FF2B5EF4-FFF2-40B4-BE49-F238E27FC236}">
              <a16:creationId xmlns:a16="http://schemas.microsoft.com/office/drawing/2014/main" id="{590D3DD6-54A5-630D-584B-AB1A6B2B5347}"/>
            </a:ext>
          </a:extLst>
        </xdr:cNvPr>
        <xdr:cNvSpPr/>
      </xdr:nvSpPr>
      <xdr:spPr>
        <a:xfrm>
          <a:off x="365760" y="1097280"/>
          <a:ext cx="3810000" cy="4922520"/>
        </a:xfrm>
        <a:prstGeom prst="roundRect">
          <a:avLst>
            <a:gd name="adj" fmla="val 7532"/>
          </a:avLst>
        </a:prstGeom>
        <a:solidFill>
          <a:schemeClr val="bg1">
            <a:lumMod val="95000"/>
          </a:schemeClr>
        </a:solidFill>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kern="1200"/>
        </a:p>
      </xdr:txBody>
    </xdr:sp>
    <xdr:clientData/>
  </xdr:twoCellAnchor>
  <xdr:twoCellAnchor>
    <xdr:from>
      <xdr:col>7</xdr:col>
      <xdr:colOff>91440</xdr:colOff>
      <xdr:row>6</xdr:row>
      <xdr:rowOff>15240</xdr:rowOff>
    </xdr:from>
    <xdr:to>
      <xdr:col>23</xdr:col>
      <xdr:colOff>45720</xdr:colOff>
      <xdr:row>17</xdr:row>
      <xdr:rowOff>152400</xdr:rowOff>
    </xdr:to>
    <xdr:sp macro="" textlink="">
      <xdr:nvSpPr>
        <xdr:cNvPr id="10" name="Rectangle: Rounded Corners 9">
          <a:extLst>
            <a:ext uri="{FF2B5EF4-FFF2-40B4-BE49-F238E27FC236}">
              <a16:creationId xmlns:a16="http://schemas.microsoft.com/office/drawing/2014/main" id="{F1DB7462-E868-43EB-A58C-E1AEC71D2405}"/>
            </a:ext>
          </a:extLst>
        </xdr:cNvPr>
        <xdr:cNvSpPr/>
      </xdr:nvSpPr>
      <xdr:spPr>
        <a:xfrm>
          <a:off x="4358640" y="1112520"/>
          <a:ext cx="9707880" cy="2148840"/>
        </a:xfrm>
        <a:prstGeom prst="roundRect">
          <a:avLst>
            <a:gd name="adj" fmla="val 7532"/>
          </a:avLst>
        </a:prstGeom>
        <a:solidFill>
          <a:schemeClr val="bg1">
            <a:lumMod val="95000"/>
          </a:schemeClr>
        </a:solidFill>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kern="1200"/>
        </a:p>
      </xdr:txBody>
    </xdr:sp>
    <xdr:clientData/>
  </xdr:twoCellAnchor>
  <xdr:twoCellAnchor>
    <xdr:from>
      <xdr:col>7</xdr:col>
      <xdr:colOff>106680</xdr:colOff>
      <xdr:row>18</xdr:row>
      <xdr:rowOff>91440</xdr:rowOff>
    </xdr:from>
    <xdr:to>
      <xdr:col>13</xdr:col>
      <xdr:colOff>342900</xdr:colOff>
      <xdr:row>32</xdr:row>
      <xdr:rowOff>175260</xdr:rowOff>
    </xdr:to>
    <xdr:sp macro="" textlink="">
      <xdr:nvSpPr>
        <xdr:cNvPr id="11" name="Rectangle: Rounded Corners 10">
          <a:extLst>
            <a:ext uri="{FF2B5EF4-FFF2-40B4-BE49-F238E27FC236}">
              <a16:creationId xmlns:a16="http://schemas.microsoft.com/office/drawing/2014/main" id="{DBF36240-AB82-42C3-817E-875A5AFB60B7}"/>
            </a:ext>
          </a:extLst>
        </xdr:cNvPr>
        <xdr:cNvSpPr/>
      </xdr:nvSpPr>
      <xdr:spPr>
        <a:xfrm>
          <a:off x="4373880" y="3383280"/>
          <a:ext cx="3893820" cy="2644140"/>
        </a:xfrm>
        <a:prstGeom prst="roundRect">
          <a:avLst>
            <a:gd name="adj" fmla="val 7532"/>
          </a:avLst>
        </a:prstGeom>
        <a:solidFill>
          <a:schemeClr val="bg1">
            <a:lumMod val="95000"/>
          </a:schemeClr>
        </a:solidFill>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kern="1200"/>
        </a:p>
      </xdr:txBody>
    </xdr:sp>
    <xdr:clientData/>
  </xdr:twoCellAnchor>
  <xdr:twoCellAnchor>
    <xdr:from>
      <xdr:col>13</xdr:col>
      <xdr:colOff>487680</xdr:colOff>
      <xdr:row>18</xdr:row>
      <xdr:rowOff>91440</xdr:rowOff>
    </xdr:from>
    <xdr:to>
      <xdr:col>23</xdr:col>
      <xdr:colOff>83820</xdr:colOff>
      <xdr:row>32</xdr:row>
      <xdr:rowOff>175260</xdr:rowOff>
    </xdr:to>
    <xdr:sp macro="" textlink="">
      <xdr:nvSpPr>
        <xdr:cNvPr id="12" name="Rectangle: Rounded Corners 11">
          <a:extLst>
            <a:ext uri="{FF2B5EF4-FFF2-40B4-BE49-F238E27FC236}">
              <a16:creationId xmlns:a16="http://schemas.microsoft.com/office/drawing/2014/main" id="{609E2E2F-44A6-43E4-A97A-69477E4E90E5}"/>
            </a:ext>
          </a:extLst>
        </xdr:cNvPr>
        <xdr:cNvSpPr/>
      </xdr:nvSpPr>
      <xdr:spPr>
        <a:xfrm>
          <a:off x="8412480" y="3383280"/>
          <a:ext cx="5692140" cy="2644140"/>
        </a:xfrm>
        <a:prstGeom prst="roundRect">
          <a:avLst>
            <a:gd name="adj" fmla="val 7532"/>
          </a:avLst>
        </a:prstGeom>
        <a:solidFill>
          <a:schemeClr val="bg1">
            <a:lumMod val="95000"/>
          </a:schemeClr>
        </a:solidFill>
        <a:effectLst>
          <a:outerShdw blurRad="63500" sx="102000" sy="102000" algn="ctr"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kern="1200"/>
        </a:p>
      </xdr:txBody>
    </xdr:sp>
    <xdr:clientData/>
  </xdr:twoCellAnchor>
  <xdr:twoCellAnchor>
    <xdr:from>
      <xdr:col>0</xdr:col>
      <xdr:colOff>510540</xdr:colOff>
      <xdr:row>8</xdr:row>
      <xdr:rowOff>0</xdr:rowOff>
    </xdr:from>
    <xdr:to>
      <xdr:col>6</xdr:col>
      <xdr:colOff>312420</xdr:colOff>
      <xdr:row>31</xdr:row>
      <xdr:rowOff>144780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A016640E-5151-4E2A-911F-F9B7E8DE29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0540" y="1463040"/>
              <a:ext cx="3459480" cy="4351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266700</xdr:colOff>
      <xdr:row>8</xdr:row>
      <xdr:rowOff>45720</xdr:rowOff>
    </xdr:from>
    <xdr:to>
      <xdr:col>13</xdr:col>
      <xdr:colOff>320040</xdr:colOff>
      <xdr:row>17</xdr:row>
      <xdr:rowOff>53340</xdr:rowOff>
    </xdr:to>
    <xdr:graphicFrame macro="">
      <xdr:nvGraphicFramePr>
        <xdr:cNvPr id="14" name="Chart 13">
          <a:extLst>
            <a:ext uri="{FF2B5EF4-FFF2-40B4-BE49-F238E27FC236}">
              <a16:creationId xmlns:a16="http://schemas.microsoft.com/office/drawing/2014/main" id="{A0B33E46-4CEF-482E-B316-332D093FB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7620</xdr:colOff>
      <xdr:row>20</xdr:row>
      <xdr:rowOff>129540</xdr:rowOff>
    </xdr:from>
    <xdr:to>
      <xdr:col>22</xdr:col>
      <xdr:colOff>502920</xdr:colOff>
      <xdr:row>32</xdr:row>
      <xdr:rowOff>38100</xdr:rowOff>
    </xdr:to>
    <xdr:graphicFrame macro="">
      <xdr:nvGraphicFramePr>
        <xdr:cNvPr id="15" name="Chart 14">
          <a:extLst>
            <a:ext uri="{FF2B5EF4-FFF2-40B4-BE49-F238E27FC236}">
              <a16:creationId xmlns:a16="http://schemas.microsoft.com/office/drawing/2014/main" id="{63920688-58BE-4A4B-9AA0-9C1249341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243840</xdr:colOff>
      <xdr:row>20</xdr:row>
      <xdr:rowOff>152400</xdr:rowOff>
    </xdr:from>
    <xdr:to>
      <xdr:col>13</xdr:col>
      <xdr:colOff>198120</xdr:colOff>
      <xdr:row>32</xdr:row>
      <xdr:rowOff>45720</xdr:rowOff>
    </xdr:to>
    <xdr:graphicFrame macro="">
      <xdr:nvGraphicFramePr>
        <xdr:cNvPr id="16" name="Chart 15">
          <a:extLst>
            <a:ext uri="{FF2B5EF4-FFF2-40B4-BE49-F238E27FC236}">
              <a16:creationId xmlns:a16="http://schemas.microsoft.com/office/drawing/2014/main" id="{CD26643D-17C7-490C-8141-06D852454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403860</xdr:colOff>
      <xdr:row>8</xdr:row>
      <xdr:rowOff>38100</xdr:rowOff>
    </xdr:from>
    <xdr:to>
      <xdr:col>18</xdr:col>
      <xdr:colOff>365760</xdr:colOff>
      <xdr:row>17</xdr:row>
      <xdr:rowOff>60960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1FA2233-D529-4EC2-B853-0137BF75F0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328660" y="1501140"/>
              <a:ext cx="3009900"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457200</xdr:colOff>
      <xdr:row>8</xdr:row>
      <xdr:rowOff>22860</xdr:rowOff>
    </xdr:from>
    <xdr:to>
      <xdr:col>22</xdr:col>
      <xdr:colOff>480060</xdr:colOff>
      <xdr:row>17</xdr:row>
      <xdr:rowOff>68580</xdr:rowOff>
    </xdr:to>
    <xdr:graphicFrame macro="">
      <xdr:nvGraphicFramePr>
        <xdr:cNvPr id="18" name="Chart 17">
          <a:extLst>
            <a:ext uri="{FF2B5EF4-FFF2-40B4-BE49-F238E27FC236}">
              <a16:creationId xmlns:a16="http://schemas.microsoft.com/office/drawing/2014/main" id="{5599F9A8-35B4-483B-8BE0-B1E53C567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515629</xdr:colOff>
      <xdr:row>5</xdr:row>
      <xdr:rowOff>182663</xdr:rowOff>
    </xdr:from>
    <xdr:ext cx="2288532" cy="342851"/>
    <xdr:sp macro="" textlink="">
      <xdr:nvSpPr>
        <xdr:cNvPr id="19" name="Rectangle 18">
          <a:extLst>
            <a:ext uri="{FF2B5EF4-FFF2-40B4-BE49-F238E27FC236}">
              <a16:creationId xmlns:a16="http://schemas.microsoft.com/office/drawing/2014/main" id="{5E68863C-256C-2758-25C1-DA015B06722E}"/>
            </a:ext>
          </a:extLst>
        </xdr:cNvPr>
        <xdr:cNvSpPr/>
      </xdr:nvSpPr>
      <xdr:spPr>
        <a:xfrm>
          <a:off x="1125229" y="1097063"/>
          <a:ext cx="2288532" cy="342851"/>
        </a:xfrm>
        <a:prstGeom prst="rect">
          <a:avLst/>
        </a:prstGeom>
        <a:noFill/>
      </xdr:spPr>
      <xdr:txBody>
        <a:bodyPr wrap="squar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11</xdr:col>
      <xdr:colOff>418182</xdr:colOff>
      <xdr:row>14</xdr:row>
      <xdr:rowOff>45503</xdr:rowOff>
    </xdr:from>
    <xdr:ext cx="184731" cy="342851"/>
    <xdr:sp macro="" textlink="">
      <xdr:nvSpPr>
        <xdr:cNvPr id="22" name="Rectangle 21">
          <a:extLst>
            <a:ext uri="{FF2B5EF4-FFF2-40B4-BE49-F238E27FC236}">
              <a16:creationId xmlns:a16="http://schemas.microsoft.com/office/drawing/2014/main" id="{156A282D-0183-9BB2-42F6-268F1C6B2BF1}"/>
            </a:ext>
          </a:extLst>
        </xdr:cNvPr>
        <xdr:cNvSpPr/>
      </xdr:nvSpPr>
      <xdr:spPr>
        <a:xfrm>
          <a:off x="7123782" y="2605823"/>
          <a:ext cx="184731" cy="342851"/>
        </a:xfrm>
        <a:prstGeom prst="rect">
          <a:avLst/>
        </a:prstGeom>
        <a:noFill/>
      </xdr:spPr>
      <xdr:txBody>
        <a:bodyPr wrap="none" lIns="91440" tIns="45720" rIns="91440" bIns="45720">
          <a:spAutoFit/>
        </a:bodyPr>
        <a:lstStyle/>
        <a:p>
          <a:pPr algn="ctr"/>
          <a:endParaRPr lang="en-US" sz="16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11</xdr:col>
      <xdr:colOff>418176</xdr:colOff>
      <xdr:row>14</xdr:row>
      <xdr:rowOff>45503</xdr:rowOff>
    </xdr:from>
    <xdr:ext cx="184731" cy="342851"/>
    <xdr:sp macro="" textlink="">
      <xdr:nvSpPr>
        <xdr:cNvPr id="25" name="Rectangle 24">
          <a:extLst>
            <a:ext uri="{FF2B5EF4-FFF2-40B4-BE49-F238E27FC236}">
              <a16:creationId xmlns:a16="http://schemas.microsoft.com/office/drawing/2014/main" id="{F267EDA9-9775-439B-D6F8-4B7122F90759}"/>
            </a:ext>
          </a:extLst>
        </xdr:cNvPr>
        <xdr:cNvSpPr/>
      </xdr:nvSpPr>
      <xdr:spPr>
        <a:xfrm>
          <a:off x="7123776" y="2605823"/>
          <a:ext cx="184731" cy="342851"/>
        </a:xfrm>
        <a:prstGeom prst="rect">
          <a:avLst/>
        </a:prstGeom>
        <a:noFill/>
      </xdr:spPr>
      <xdr:txBody>
        <a:bodyPr wrap="none" lIns="91440" tIns="45720" rIns="91440" bIns="45720">
          <a:spAutoFit/>
        </a:bodyPr>
        <a:lstStyle/>
        <a:p>
          <a:pPr algn="ctr"/>
          <a:endParaRPr lang="en-US" sz="1600" b="1" cap="none" spc="50">
            <a:ln w="0"/>
            <a:solidFill>
              <a:schemeClr val="bg2"/>
            </a:solidFill>
            <a:effectLst>
              <a:innerShdw blurRad="63500" dist="50800" dir="13500000">
                <a:srgbClr val="000000">
                  <a:alpha val="50000"/>
                </a:srgbClr>
              </a:innerShdw>
            </a:effectLst>
          </a:endParaRPr>
        </a:p>
      </xdr:txBody>
    </xdr:sp>
    <xdr:clientData/>
  </xdr:oneCellAnchor>
  <xdr:oneCellAnchor>
    <xdr:from>
      <xdr:col>11</xdr:col>
      <xdr:colOff>418179</xdr:colOff>
      <xdr:row>14</xdr:row>
      <xdr:rowOff>45503</xdr:rowOff>
    </xdr:from>
    <xdr:ext cx="184730" cy="342851"/>
    <xdr:sp macro="" textlink="">
      <xdr:nvSpPr>
        <xdr:cNvPr id="27" name="Rectangle 26">
          <a:extLst>
            <a:ext uri="{FF2B5EF4-FFF2-40B4-BE49-F238E27FC236}">
              <a16:creationId xmlns:a16="http://schemas.microsoft.com/office/drawing/2014/main" id="{1119EF61-F59A-9162-B041-CF02C1127D7B}"/>
            </a:ext>
          </a:extLst>
        </xdr:cNvPr>
        <xdr:cNvSpPr/>
      </xdr:nvSpPr>
      <xdr:spPr>
        <a:xfrm>
          <a:off x="7123779" y="2605823"/>
          <a:ext cx="184730" cy="342851"/>
        </a:xfrm>
        <a:prstGeom prst="rect">
          <a:avLst/>
        </a:prstGeom>
        <a:noFill/>
      </xdr:spPr>
      <xdr:txBody>
        <a:bodyPr wrap="none" lIns="91440" tIns="45720" rIns="91440" bIns="45720">
          <a:spAutoFit/>
        </a:bodyPr>
        <a:lstStyle/>
        <a:p>
          <a:pPr algn="ctr"/>
          <a:endParaRPr lang="en-US" sz="1600" b="1" cap="none" spc="50">
            <a:ln w="0"/>
            <a:solidFill>
              <a:schemeClr val="bg2"/>
            </a:solidFill>
            <a:effectLst>
              <a:innerShdw blurRad="63500" dist="50800" dir="13500000">
                <a:srgbClr val="000000">
                  <a:alpha val="50000"/>
                </a:srgbClr>
              </a:innerShdw>
            </a:effectLst>
          </a:endParaRPr>
        </a:p>
      </xdr:txBody>
    </xdr:sp>
    <xdr:clientData/>
  </xdr:oneCellAnchor>
  <xdr:oneCellAnchor>
    <xdr:from>
      <xdr:col>11</xdr:col>
      <xdr:colOff>418176</xdr:colOff>
      <xdr:row>14</xdr:row>
      <xdr:rowOff>45503</xdr:rowOff>
    </xdr:from>
    <xdr:ext cx="184731" cy="342851"/>
    <xdr:sp macro="" textlink="">
      <xdr:nvSpPr>
        <xdr:cNvPr id="31" name="Rectangle 30">
          <a:extLst>
            <a:ext uri="{FF2B5EF4-FFF2-40B4-BE49-F238E27FC236}">
              <a16:creationId xmlns:a16="http://schemas.microsoft.com/office/drawing/2014/main" id="{BFA14D78-F637-B62F-65F4-067A90668D84}"/>
            </a:ext>
          </a:extLst>
        </xdr:cNvPr>
        <xdr:cNvSpPr/>
      </xdr:nvSpPr>
      <xdr:spPr>
        <a:xfrm>
          <a:off x="7123776" y="2605823"/>
          <a:ext cx="184731" cy="342851"/>
        </a:xfrm>
        <a:prstGeom prst="rect">
          <a:avLst/>
        </a:prstGeom>
        <a:noFill/>
      </xdr:spPr>
      <xdr:txBody>
        <a:bodyPr wrap="none" lIns="91440" tIns="45720" rIns="91440" bIns="45720">
          <a:spAutoFit/>
        </a:bodyPr>
        <a:lstStyle/>
        <a:p>
          <a:pPr algn="ctr"/>
          <a:endParaRPr lang="en-US" sz="1600" b="1" cap="none" spc="50">
            <a:ln w="0"/>
            <a:solidFill>
              <a:schemeClr val="bg2"/>
            </a:solidFill>
            <a:effectLst>
              <a:innerShdw blurRad="63500" dist="50800" dir="13500000">
                <a:srgbClr val="000000">
                  <a:alpha val="50000"/>
                </a:srgbClr>
              </a:innerShdw>
            </a:effectLst>
          </a:endParaRPr>
        </a:p>
      </xdr:txBody>
    </xdr:sp>
    <xdr:clientData/>
  </xdr:oneCellAnchor>
  <xdr:twoCellAnchor>
    <xdr:from>
      <xdr:col>7</xdr:col>
      <xdr:colOff>495300</xdr:colOff>
      <xdr:row>18</xdr:row>
      <xdr:rowOff>152400</xdr:rowOff>
    </xdr:from>
    <xdr:to>
      <xdr:col>12</xdr:col>
      <xdr:colOff>296542</xdr:colOff>
      <xdr:row>20</xdr:row>
      <xdr:rowOff>129491</xdr:rowOff>
    </xdr:to>
    <xdr:sp macro="" textlink="">
      <xdr:nvSpPr>
        <xdr:cNvPr id="33" name="Rectangle 32">
          <a:extLst>
            <a:ext uri="{FF2B5EF4-FFF2-40B4-BE49-F238E27FC236}">
              <a16:creationId xmlns:a16="http://schemas.microsoft.com/office/drawing/2014/main" id="{66B5CC3A-02B3-FCF5-8843-53E9F5A8E0CC}"/>
            </a:ext>
          </a:extLst>
        </xdr:cNvPr>
        <xdr:cNvSpPr/>
      </xdr:nvSpPr>
      <xdr:spPr>
        <a:xfrm>
          <a:off x="4762500" y="3444240"/>
          <a:ext cx="2849242" cy="342851"/>
        </a:xfrm>
        <a:prstGeom prst="rect">
          <a:avLst/>
        </a:prstGeom>
        <a:noFill/>
      </xdr:spPr>
      <xdr:txBody>
        <a:bodyPr wrap="square" lIns="91440" tIns="45720" rIns="91440" bIns="45720">
          <a:sp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50">
              <a:ln w="0"/>
              <a:solidFill>
                <a:sysClr val="windowText" lastClr="000000"/>
              </a:solidFill>
              <a:effectLst>
                <a:innerShdw blurRad="63500" dist="50800" dir="13500000">
                  <a:srgbClr val="000000">
                    <a:alpha val="50000"/>
                  </a:srgbClr>
                </a:innerShdw>
              </a:effectLst>
            </a:rPr>
            <a:t>Top 5 Customer making profit</a:t>
          </a:r>
        </a:p>
      </xdr:txBody>
    </xdr:sp>
    <xdr:clientData/>
  </xdr:twoCellAnchor>
  <xdr:oneCellAnchor>
    <xdr:from>
      <xdr:col>11</xdr:col>
      <xdr:colOff>418176</xdr:colOff>
      <xdr:row>14</xdr:row>
      <xdr:rowOff>45503</xdr:rowOff>
    </xdr:from>
    <xdr:ext cx="184730" cy="342851"/>
    <xdr:sp macro="" textlink="">
      <xdr:nvSpPr>
        <xdr:cNvPr id="34" name="Rectangle 33">
          <a:extLst>
            <a:ext uri="{FF2B5EF4-FFF2-40B4-BE49-F238E27FC236}">
              <a16:creationId xmlns:a16="http://schemas.microsoft.com/office/drawing/2014/main" id="{E4D00AED-152E-689A-3A3C-6492AD707A36}"/>
            </a:ext>
          </a:extLst>
        </xdr:cNvPr>
        <xdr:cNvSpPr/>
      </xdr:nvSpPr>
      <xdr:spPr>
        <a:xfrm>
          <a:off x="7123776" y="2605823"/>
          <a:ext cx="184730" cy="342851"/>
        </a:xfrm>
        <a:prstGeom prst="rect">
          <a:avLst/>
        </a:prstGeom>
        <a:noFill/>
      </xdr:spPr>
      <xdr:txBody>
        <a:bodyPr wrap="none" lIns="91440" tIns="45720" rIns="91440" bIns="45720">
          <a:spAutoFit/>
        </a:bodyPr>
        <a:lstStyle/>
        <a:p>
          <a:pPr algn="ctr"/>
          <a:endParaRPr lang="en-US" sz="1600" b="1" cap="none" spc="50">
            <a:ln w="0"/>
            <a:solidFill>
              <a:schemeClr val="bg2"/>
            </a:solidFill>
            <a:effectLst>
              <a:innerShdw blurRad="63500" dist="50800" dir="13500000">
                <a:srgbClr val="000000">
                  <a:alpha val="50000"/>
                </a:srgbClr>
              </a:innerShdw>
            </a:effectLst>
          </a:endParaRPr>
        </a:p>
      </xdr:txBody>
    </xdr:sp>
    <xdr:clientData/>
  </xdr:oneCellAnchor>
  <xdr:oneCellAnchor>
    <xdr:from>
      <xdr:col>11</xdr:col>
      <xdr:colOff>418179</xdr:colOff>
      <xdr:row>14</xdr:row>
      <xdr:rowOff>45503</xdr:rowOff>
    </xdr:from>
    <xdr:ext cx="184730" cy="342851"/>
    <xdr:sp macro="" textlink="">
      <xdr:nvSpPr>
        <xdr:cNvPr id="37" name="Rectangle 36">
          <a:extLst>
            <a:ext uri="{FF2B5EF4-FFF2-40B4-BE49-F238E27FC236}">
              <a16:creationId xmlns:a16="http://schemas.microsoft.com/office/drawing/2014/main" id="{10D35DB7-004C-1A25-3B2B-36DDD4A48340}"/>
            </a:ext>
          </a:extLst>
        </xdr:cNvPr>
        <xdr:cNvSpPr/>
      </xdr:nvSpPr>
      <xdr:spPr>
        <a:xfrm>
          <a:off x="7123779" y="2605823"/>
          <a:ext cx="184730" cy="342851"/>
        </a:xfrm>
        <a:prstGeom prst="rect">
          <a:avLst/>
        </a:prstGeom>
        <a:noFill/>
      </xdr:spPr>
      <xdr:txBody>
        <a:bodyPr wrap="none" lIns="91440" tIns="45720" rIns="91440" bIns="45720">
          <a:spAutoFit/>
        </a:bodyPr>
        <a:lstStyle/>
        <a:p>
          <a:pPr algn="ctr"/>
          <a:endParaRPr lang="en-US" sz="1600" b="0" cap="none" spc="50">
            <a:ln w="0"/>
            <a:solidFill>
              <a:schemeClr val="tx1"/>
            </a:solidFill>
            <a:effectLst>
              <a:innerShdw blurRad="63500" dist="50800" dir="13500000">
                <a:srgbClr val="000000">
                  <a:alpha val="50000"/>
                </a:srgbClr>
              </a:innerShdw>
            </a:effectLst>
          </a:endParaRPr>
        </a:p>
      </xdr:txBody>
    </xdr:sp>
    <xdr:clientData/>
  </xdr:oneCellAnchor>
  <xdr:twoCellAnchor editAs="oneCell">
    <xdr:from>
      <xdr:col>8</xdr:col>
      <xdr:colOff>281940</xdr:colOff>
      <xdr:row>6</xdr:row>
      <xdr:rowOff>60960</xdr:rowOff>
    </xdr:from>
    <xdr:to>
      <xdr:col>12</xdr:col>
      <xdr:colOff>129738</xdr:colOff>
      <xdr:row>8</xdr:row>
      <xdr:rowOff>91477</xdr:rowOff>
    </xdr:to>
    <xdr:pic>
      <xdr:nvPicPr>
        <xdr:cNvPr id="39" name="Picture 38">
          <a:extLst>
            <a:ext uri="{FF2B5EF4-FFF2-40B4-BE49-F238E27FC236}">
              <a16:creationId xmlns:a16="http://schemas.microsoft.com/office/drawing/2014/main" id="{A788CA52-1F14-CE89-EA8A-C94CE797B712}"/>
            </a:ext>
          </a:extLst>
        </xdr:cNvPr>
        <xdr:cNvPicPr>
          <a:picLocks noChangeAspect="1"/>
        </xdr:cNvPicPr>
      </xdr:nvPicPr>
      <xdr:blipFill>
        <a:blip xmlns:r="http://schemas.openxmlformats.org/officeDocument/2006/relationships" r:embed="rId9"/>
        <a:stretch>
          <a:fillRect/>
        </a:stretch>
      </xdr:blipFill>
      <xdr:spPr>
        <a:xfrm>
          <a:off x="5158740" y="1158240"/>
          <a:ext cx="2286198" cy="396277"/>
        </a:xfrm>
        <a:prstGeom prst="rect">
          <a:avLst/>
        </a:prstGeom>
      </xdr:spPr>
    </xdr:pic>
    <xdr:clientData/>
  </xdr:twoCellAnchor>
  <xdr:oneCellAnchor>
    <xdr:from>
      <xdr:col>0</xdr:col>
      <xdr:colOff>137160</xdr:colOff>
      <xdr:row>1</xdr:row>
      <xdr:rowOff>45720</xdr:rowOff>
    </xdr:from>
    <xdr:ext cx="184731" cy="264560"/>
    <xdr:sp macro="" textlink="">
      <xdr:nvSpPr>
        <xdr:cNvPr id="40" name="TextBox 39">
          <a:extLst>
            <a:ext uri="{FF2B5EF4-FFF2-40B4-BE49-F238E27FC236}">
              <a16:creationId xmlns:a16="http://schemas.microsoft.com/office/drawing/2014/main" id="{E04EAE37-5463-F776-E319-DA3821B98EBC}"/>
            </a:ext>
          </a:extLst>
        </xdr:cNvPr>
        <xdr:cNvSpPr txBox="1"/>
      </xdr:nvSpPr>
      <xdr:spPr>
        <a:xfrm>
          <a:off x="137160" y="228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11</xdr:col>
      <xdr:colOff>418175</xdr:colOff>
      <xdr:row>14</xdr:row>
      <xdr:rowOff>45503</xdr:rowOff>
    </xdr:from>
    <xdr:ext cx="184731" cy="342851"/>
    <xdr:sp macro="" textlink="">
      <xdr:nvSpPr>
        <xdr:cNvPr id="41" name="Rectangle 40">
          <a:extLst>
            <a:ext uri="{FF2B5EF4-FFF2-40B4-BE49-F238E27FC236}">
              <a16:creationId xmlns:a16="http://schemas.microsoft.com/office/drawing/2014/main" id="{CDB1E43E-676E-CCCE-26AA-7DE4659F2B45}"/>
            </a:ext>
          </a:extLst>
        </xdr:cNvPr>
        <xdr:cNvSpPr/>
      </xdr:nvSpPr>
      <xdr:spPr>
        <a:xfrm>
          <a:off x="7123775" y="2605823"/>
          <a:ext cx="184731" cy="342851"/>
        </a:xfrm>
        <a:prstGeom prst="rect">
          <a:avLst/>
        </a:prstGeom>
        <a:noFill/>
      </xdr:spPr>
      <xdr:txBody>
        <a:bodyPr wrap="none" lIns="91440" tIns="45720" rIns="91440" bIns="45720">
          <a:spAutoFit/>
        </a:bodyPr>
        <a:lstStyle/>
        <a:p>
          <a:pPr algn="ctr"/>
          <a:endParaRPr lang="en-US" sz="1600" b="0" cap="none" spc="50">
            <a:ln w="0"/>
            <a:solidFill>
              <a:schemeClr val="tx1"/>
            </a:solidFill>
            <a:effectLst>
              <a:innerShdw blurRad="63500" dist="50800" dir="13500000">
                <a:srgbClr val="000000">
                  <a:alpha val="50000"/>
                </a:srgbClr>
              </a:innerShdw>
            </a:effectLst>
          </a:endParaRPr>
        </a:p>
      </xdr:txBody>
    </xdr:sp>
    <xdr:clientData/>
  </xdr:oneCellAnchor>
  <xdr:twoCellAnchor editAs="oneCell">
    <xdr:from>
      <xdr:col>15</xdr:col>
      <xdr:colOff>30480</xdr:colOff>
      <xdr:row>6</xdr:row>
      <xdr:rowOff>60960</xdr:rowOff>
    </xdr:from>
    <xdr:to>
      <xdr:col>17</xdr:col>
      <xdr:colOff>359798</xdr:colOff>
      <xdr:row>8</xdr:row>
      <xdr:rowOff>76237</xdr:rowOff>
    </xdr:to>
    <xdr:pic>
      <xdr:nvPicPr>
        <xdr:cNvPr id="42" name="Picture 41">
          <a:extLst>
            <a:ext uri="{FF2B5EF4-FFF2-40B4-BE49-F238E27FC236}">
              <a16:creationId xmlns:a16="http://schemas.microsoft.com/office/drawing/2014/main" id="{0F29A0C6-AA3A-B84B-024A-A66D741B6931}"/>
            </a:ext>
          </a:extLst>
        </xdr:cNvPr>
        <xdr:cNvPicPr>
          <a:picLocks noChangeAspect="1"/>
        </xdr:cNvPicPr>
      </xdr:nvPicPr>
      <xdr:blipFill>
        <a:blip xmlns:r="http://schemas.openxmlformats.org/officeDocument/2006/relationships" r:embed="rId10"/>
        <a:stretch>
          <a:fillRect/>
        </a:stretch>
      </xdr:blipFill>
      <xdr:spPr>
        <a:xfrm>
          <a:off x="9174480" y="1158240"/>
          <a:ext cx="1548518" cy="381037"/>
        </a:xfrm>
        <a:prstGeom prst="rect">
          <a:avLst/>
        </a:prstGeom>
      </xdr:spPr>
    </xdr:pic>
    <xdr:clientData/>
  </xdr:twoCellAnchor>
  <xdr:oneCellAnchor>
    <xdr:from>
      <xdr:col>11</xdr:col>
      <xdr:colOff>418177</xdr:colOff>
      <xdr:row>14</xdr:row>
      <xdr:rowOff>45503</xdr:rowOff>
    </xdr:from>
    <xdr:ext cx="184731" cy="342851"/>
    <xdr:sp macro="" textlink="">
      <xdr:nvSpPr>
        <xdr:cNvPr id="43" name="Rectangle 42">
          <a:extLst>
            <a:ext uri="{FF2B5EF4-FFF2-40B4-BE49-F238E27FC236}">
              <a16:creationId xmlns:a16="http://schemas.microsoft.com/office/drawing/2014/main" id="{F0E408F5-147D-52D8-B64E-EC7356F6D0FD}"/>
            </a:ext>
          </a:extLst>
        </xdr:cNvPr>
        <xdr:cNvSpPr/>
      </xdr:nvSpPr>
      <xdr:spPr>
        <a:xfrm>
          <a:off x="7123777" y="2605823"/>
          <a:ext cx="184731" cy="342851"/>
        </a:xfrm>
        <a:prstGeom prst="rect">
          <a:avLst/>
        </a:prstGeom>
        <a:noFill/>
      </xdr:spPr>
      <xdr:txBody>
        <a:bodyPr wrap="none" lIns="91440" tIns="45720" rIns="91440" bIns="45720">
          <a:spAutoFit/>
        </a:bodyPr>
        <a:lstStyle/>
        <a:p>
          <a:pPr algn="ctr"/>
          <a:endParaRPr lang="en-US" sz="1600" b="0" cap="none" spc="50">
            <a:ln w="0"/>
            <a:solidFill>
              <a:sysClr val="windowText" lastClr="000000"/>
            </a:solidFill>
            <a:effectLst>
              <a:innerShdw blurRad="63500" dist="50800" dir="13500000">
                <a:srgbClr val="000000">
                  <a:alpha val="50000"/>
                </a:srgbClr>
              </a:innerShdw>
            </a:effectLst>
          </a:endParaRPr>
        </a:p>
      </xdr:txBody>
    </xdr:sp>
    <xdr:clientData/>
  </xdr:oneCellAnchor>
  <xdr:twoCellAnchor editAs="oneCell">
    <xdr:from>
      <xdr:col>19</xdr:col>
      <xdr:colOff>220980</xdr:colOff>
      <xdr:row>6</xdr:row>
      <xdr:rowOff>22860</xdr:rowOff>
    </xdr:from>
    <xdr:to>
      <xdr:col>22</xdr:col>
      <xdr:colOff>68725</xdr:colOff>
      <xdr:row>8</xdr:row>
      <xdr:rowOff>76237</xdr:rowOff>
    </xdr:to>
    <xdr:pic>
      <xdr:nvPicPr>
        <xdr:cNvPr id="45" name="Picture 44">
          <a:extLst>
            <a:ext uri="{FF2B5EF4-FFF2-40B4-BE49-F238E27FC236}">
              <a16:creationId xmlns:a16="http://schemas.microsoft.com/office/drawing/2014/main" id="{209A8F84-48DF-74F7-CC43-3B6B1BFC5C80}"/>
            </a:ext>
          </a:extLst>
        </xdr:cNvPr>
        <xdr:cNvPicPr>
          <a:picLocks noChangeAspect="1"/>
        </xdr:cNvPicPr>
      </xdr:nvPicPr>
      <xdr:blipFill>
        <a:blip xmlns:r="http://schemas.openxmlformats.org/officeDocument/2006/relationships" r:embed="rId11"/>
        <a:stretch>
          <a:fillRect/>
        </a:stretch>
      </xdr:blipFill>
      <xdr:spPr>
        <a:xfrm>
          <a:off x="11803380" y="1120140"/>
          <a:ext cx="1676545" cy="419137"/>
        </a:xfrm>
        <a:prstGeom prst="rect">
          <a:avLst/>
        </a:prstGeom>
      </xdr:spPr>
    </xdr:pic>
    <xdr:clientData/>
  </xdr:twoCellAnchor>
  <xdr:oneCellAnchor>
    <xdr:from>
      <xdr:col>17</xdr:col>
      <xdr:colOff>163203</xdr:colOff>
      <xdr:row>18</xdr:row>
      <xdr:rowOff>144779</xdr:rowOff>
    </xdr:from>
    <xdr:ext cx="1456681" cy="312155"/>
    <xdr:sp macro="" textlink="">
      <xdr:nvSpPr>
        <xdr:cNvPr id="46" name="Rectangle 45">
          <a:extLst>
            <a:ext uri="{FF2B5EF4-FFF2-40B4-BE49-F238E27FC236}">
              <a16:creationId xmlns:a16="http://schemas.microsoft.com/office/drawing/2014/main" id="{7CB36149-B616-9385-18F5-5C1CD0033276}"/>
            </a:ext>
          </a:extLst>
        </xdr:cNvPr>
        <xdr:cNvSpPr/>
      </xdr:nvSpPr>
      <xdr:spPr>
        <a:xfrm>
          <a:off x="10526403" y="3436619"/>
          <a:ext cx="1456681" cy="312155"/>
        </a:xfrm>
        <a:prstGeom prst="rect">
          <a:avLst/>
        </a:prstGeom>
        <a:noFill/>
      </xdr:spPr>
      <xdr:txBody>
        <a:bodyPr wrap="none" lIns="91440" tIns="45720" rIns="91440" bIns="45720">
          <a:noAutofit/>
        </a:bodyPr>
        <a:lstStyle/>
        <a:p>
          <a:pPr algn="ctr"/>
          <a:r>
            <a:rPr lang="en-US" sz="1600" b="0" cap="none" spc="50">
              <a:ln w="0"/>
              <a:solidFill>
                <a:sysClr val="windowText" lastClr="000000"/>
              </a:solidFill>
              <a:effectLst>
                <a:innerShdw blurRad="63500" dist="50800" dir="13500000">
                  <a:srgbClr val="000000">
                    <a:alpha val="50000"/>
                  </a:srgbClr>
                </a:inn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upadhyay" refreshedDate="45686.831573726849" createdVersion="8" refreshedVersion="8" minRefreshableVersion="3" recordCount="9993" xr:uid="{CD19BF36-38DA-4899-89CE-785D60E28D1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4793768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upadhyay" refreshedDate="45686.922550578704" createdVersion="8" refreshedVersion="8" minRefreshableVersion="3" recordCount="2499" xr:uid="{937CB7BF-E678-4A74-8561-2E0E7A1A9EDF}">
  <cacheSource type="worksheet">
    <worksheetSource name="Table2"/>
  </cacheSource>
  <cacheFields count="3">
    <cacheField name="Order Date" numFmtId="14">
      <sharedItems containsSemiMixedTypes="0" containsNonDate="0" containsDate="1" containsString="0" minDate="2014-01-03T00:00:00" maxDate="2017-12-31T00:00:00"/>
    </cacheField>
    <cacheField name="Column1" numFmtId="2">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d v="2014-01-03T00:00:00"/>
    <x v="0"/>
    <x v="0"/>
  </r>
  <r>
    <d v="2014-01-04T00:00:00"/>
    <x v="0"/>
    <x v="1"/>
  </r>
  <r>
    <d v="2014-01-05T00:00:00"/>
    <x v="0"/>
    <x v="2"/>
  </r>
  <r>
    <d v="2014-01-06T00:00:00"/>
    <x v="0"/>
    <x v="3"/>
  </r>
  <r>
    <d v="2014-01-06T00:00:00"/>
    <x v="0"/>
    <x v="4"/>
  </r>
  <r>
    <d v="2014-01-06T00:00:00"/>
    <x v="0"/>
    <x v="5"/>
  </r>
  <r>
    <d v="2014-01-07T00:00:00"/>
    <x v="0"/>
    <x v="6"/>
  </r>
  <r>
    <d v="2014-01-09T00:00:00"/>
    <x v="0"/>
    <x v="7"/>
  </r>
  <r>
    <d v="2014-01-10T00:00:00"/>
    <x v="0"/>
    <x v="8"/>
  </r>
  <r>
    <d v="2014-01-11T00:00:00"/>
    <x v="0"/>
    <x v="9"/>
  </r>
  <r>
    <d v="2014-01-13T00:00:00"/>
    <x v="0"/>
    <x v="10"/>
  </r>
  <r>
    <d v="2014-01-13T00:00:00"/>
    <x v="0"/>
    <x v="11"/>
  </r>
  <r>
    <d v="2014-01-13T00:00:00"/>
    <x v="0"/>
    <x v="12"/>
  </r>
  <r>
    <d v="2014-01-13T00:00:00"/>
    <x v="0"/>
    <x v="13"/>
  </r>
  <r>
    <d v="2014-01-14T00:00:00"/>
    <x v="0"/>
    <x v="14"/>
  </r>
  <r>
    <d v="2014-01-15T00:00:00"/>
    <x v="0"/>
    <x v="15"/>
  </r>
  <r>
    <d v="2014-01-16T00:00:00"/>
    <x v="0"/>
    <x v="16"/>
  </r>
  <r>
    <d v="2014-01-18T00:00:00"/>
    <x v="0"/>
    <x v="17"/>
  </r>
  <r>
    <d v="2014-01-19T00:00:00"/>
    <x v="0"/>
    <x v="18"/>
  </r>
  <r>
    <d v="2014-01-20T00:00:00"/>
    <x v="0"/>
    <x v="19"/>
  </r>
  <r>
    <d v="2014-01-20T00:00:00"/>
    <x v="0"/>
    <x v="20"/>
  </r>
  <r>
    <d v="2014-01-20T00:00:00"/>
    <x v="0"/>
    <x v="21"/>
  </r>
  <r>
    <d v="2014-01-20T00:00:00"/>
    <x v="0"/>
    <x v="22"/>
  </r>
  <r>
    <d v="2014-01-21T00:00:00"/>
    <x v="0"/>
    <x v="23"/>
  </r>
  <r>
    <d v="2014-01-23T00:00:00"/>
    <x v="0"/>
    <x v="24"/>
  </r>
  <r>
    <d v="2014-01-23T00:00:00"/>
    <x v="0"/>
    <x v="25"/>
  </r>
  <r>
    <d v="2014-01-26T00:00:00"/>
    <x v="0"/>
    <x v="26"/>
  </r>
  <r>
    <d v="2014-01-26T00:00:00"/>
    <x v="0"/>
    <x v="27"/>
  </r>
  <r>
    <d v="2014-01-27T00:00:00"/>
    <x v="0"/>
    <x v="28"/>
  </r>
  <r>
    <d v="2014-01-28T00:00:00"/>
    <x v="0"/>
    <x v="29"/>
  </r>
  <r>
    <d v="2014-01-30T00:00:00"/>
    <x v="0"/>
    <x v="30"/>
  </r>
  <r>
    <d v="2014-01-31T00:00:00"/>
    <x v="0"/>
    <x v="31"/>
  </r>
  <r>
    <d v="2014-02-01T00:00:00"/>
    <x v="0"/>
    <x v="32"/>
  </r>
  <r>
    <d v="2014-02-02T00:00:00"/>
    <x v="0"/>
    <x v="33"/>
  </r>
  <r>
    <d v="2014-02-02T00:00:00"/>
    <x v="0"/>
    <x v="34"/>
  </r>
  <r>
    <d v="2014-02-04T00:00:00"/>
    <x v="0"/>
    <x v="35"/>
  </r>
  <r>
    <d v="2014-02-04T00:00:00"/>
    <x v="0"/>
    <x v="36"/>
  </r>
  <r>
    <d v="2014-02-06T00:00:00"/>
    <x v="0"/>
    <x v="37"/>
  </r>
  <r>
    <d v="2014-02-07T00:00:00"/>
    <x v="0"/>
    <x v="38"/>
  </r>
  <r>
    <d v="2014-02-08T00:00:00"/>
    <x v="0"/>
    <x v="39"/>
  </r>
  <r>
    <d v="2014-02-11T00:00:00"/>
    <x v="0"/>
    <x v="40"/>
  </r>
  <r>
    <d v="2014-02-11T00:00:00"/>
    <x v="0"/>
    <x v="41"/>
  </r>
  <r>
    <d v="2014-02-12T00:00:00"/>
    <x v="0"/>
    <x v="42"/>
  </r>
  <r>
    <d v="2014-02-14T00:00:00"/>
    <x v="0"/>
    <x v="43"/>
  </r>
  <r>
    <d v="2014-02-14T00:00:00"/>
    <x v="0"/>
    <x v="44"/>
  </r>
  <r>
    <d v="2014-02-15T00:00:00"/>
    <x v="0"/>
    <x v="45"/>
  </r>
  <r>
    <d v="2014-02-16T00:00:00"/>
    <x v="0"/>
    <x v="46"/>
  </r>
  <r>
    <d v="2014-02-18T00:00:00"/>
    <x v="0"/>
    <x v="47"/>
  </r>
  <r>
    <d v="2014-02-18T00:00:00"/>
    <x v="0"/>
    <x v="48"/>
  </r>
  <r>
    <d v="2014-02-20T00:00:00"/>
    <x v="0"/>
    <x v="49"/>
  </r>
  <r>
    <d v="2014-02-20T00:00:00"/>
    <x v="0"/>
    <x v="50"/>
  </r>
  <r>
    <d v="2014-02-21T00:00:00"/>
    <x v="0"/>
    <x v="51"/>
  </r>
  <r>
    <d v="2014-02-22T00:00:00"/>
    <x v="0"/>
    <x v="52"/>
  </r>
  <r>
    <d v="2014-02-23T00:00:00"/>
    <x v="0"/>
    <x v="53"/>
  </r>
  <r>
    <d v="2014-02-24T00:00:00"/>
    <x v="0"/>
    <x v="54"/>
  </r>
  <r>
    <d v="2014-02-27T00:00:00"/>
    <x v="0"/>
    <x v="55"/>
  </r>
  <r>
    <d v="2014-03-01T00:00:00"/>
    <x v="0"/>
    <x v="56"/>
  </r>
  <r>
    <d v="2014-03-01T00:00:00"/>
    <x v="0"/>
    <x v="57"/>
  </r>
  <r>
    <d v="2014-03-01T00:00:00"/>
    <x v="0"/>
    <x v="58"/>
  </r>
  <r>
    <d v="2014-03-01T00:00:00"/>
    <x v="0"/>
    <x v="59"/>
  </r>
  <r>
    <d v="2014-03-01T00:00:00"/>
    <x v="0"/>
    <x v="60"/>
  </r>
  <r>
    <d v="2014-03-02T00:00:00"/>
    <x v="0"/>
    <x v="61"/>
  </r>
  <r>
    <d v="2014-03-02T00:00:00"/>
    <x v="0"/>
    <x v="62"/>
  </r>
  <r>
    <d v="2014-03-03T00:00:00"/>
    <x v="0"/>
    <x v="63"/>
  </r>
  <r>
    <d v="2014-03-03T00:00:00"/>
    <x v="0"/>
    <x v="64"/>
  </r>
  <r>
    <d v="2014-03-03T00:00:00"/>
    <x v="0"/>
    <x v="65"/>
  </r>
  <r>
    <d v="2014-03-03T00:00:00"/>
    <x v="0"/>
    <x v="66"/>
  </r>
  <r>
    <d v="2014-03-03T00:00:00"/>
    <x v="0"/>
    <x v="67"/>
  </r>
  <r>
    <d v="2014-03-04T00:00:00"/>
    <x v="0"/>
    <x v="68"/>
  </r>
  <r>
    <d v="2014-03-05T00:00:00"/>
    <x v="0"/>
    <x v="69"/>
  </r>
  <r>
    <d v="2014-03-07T00:00:00"/>
    <x v="0"/>
    <x v="70"/>
  </r>
  <r>
    <d v="2014-03-07T00:00:00"/>
    <x v="0"/>
    <x v="71"/>
  </r>
  <r>
    <d v="2014-03-10T00:00:00"/>
    <x v="0"/>
    <x v="72"/>
  </r>
  <r>
    <d v="2014-03-10T00:00:00"/>
    <x v="0"/>
    <x v="73"/>
  </r>
  <r>
    <d v="2014-03-11T00:00:00"/>
    <x v="0"/>
    <x v="74"/>
  </r>
  <r>
    <d v="2014-03-11T00:00:00"/>
    <x v="0"/>
    <x v="75"/>
  </r>
  <r>
    <d v="2014-03-11T00:00:00"/>
    <x v="0"/>
    <x v="76"/>
  </r>
  <r>
    <d v="2014-03-11T00:00:00"/>
    <x v="0"/>
    <x v="77"/>
  </r>
  <r>
    <d v="2014-03-14T00:00:00"/>
    <x v="0"/>
    <x v="78"/>
  </r>
  <r>
    <d v="2014-03-14T00:00:00"/>
    <x v="0"/>
    <x v="79"/>
  </r>
  <r>
    <d v="2014-03-14T00:00:00"/>
    <x v="0"/>
    <x v="80"/>
  </r>
  <r>
    <d v="2014-03-14T00:00:00"/>
    <x v="0"/>
    <x v="81"/>
  </r>
  <r>
    <d v="2014-03-14T00:00:00"/>
    <x v="0"/>
    <x v="82"/>
  </r>
  <r>
    <d v="2014-03-15T00:00:00"/>
    <x v="0"/>
    <x v="83"/>
  </r>
  <r>
    <d v="2014-03-17T00:00:00"/>
    <x v="0"/>
    <x v="84"/>
  </r>
  <r>
    <d v="2014-03-17T00:00:00"/>
    <x v="0"/>
    <x v="85"/>
  </r>
  <r>
    <d v="2014-03-17T00:00:00"/>
    <x v="0"/>
    <x v="86"/>
  </r>
  <r>
    <d v="2014-03-17T00:00:00"/>
    <x v="0"/>
    <x v="87"/>
  </r>
  <r>
    <d v="2014-03-18T00:00:00"/>
    <x v="0"/>
    <x v="88"/>
  </r>
  <r>
    <d v="2014-03-18T00:00:00"/>
    <x v="0"/>
    <x v="89"/>
  </r>
  <r>
    <d v="2014-03-18T00:00:00"/>
    <x v="0"/>
    <x v="90"/>
  </r>
  <r>
    <d v="2014-03-19T00:00:00"/>
    <x v="0"/>
    <x v="91"/>
  </r>
  <r>
    <d v="2014-03-21T00:00:00"/>
    <x v="0"/>
    <x v="92"/>
  </r>
  <r>
    <d v="2014-03-21T00:00:00"/>
    <x v="0"/>
    <x v="93"/>
  </r>
  <r>
    <d v="2014-03-21T00:00:00"/>
    <x v="0"/>
    <x v="94"/>
  </r>
  <r>
    <d v="2014-03-21T00:00:00"/>
    <x v="0"/>
    <x v="95"/>
  </r>
  <r>
    <d v="2014-03-22T00:00:00"/>
    <x v="0"/>
    <x v="96"/>
  </r>
  <r>
    <d v="2014-03-22T00:00:00"/>
    <x v="0"/>
    <x v="97"/>
  </r>
  <r>
    <d v="2014-03-22T00:00:00"/>
    <x v="0"/>
    <x v="98"/>
  </r>
  <r>
    <d v="2014-03-23T00:00:00"/>
    <x v="0"/>
    <x v="99"/>
  </r>
  <r>
    <d v="2014-03-23T00:00:00"/>
    <x v="0"/>
    <x v="100"/>
  </r>
  <r>
    <d v="2014-03-24T00:00:00"/>
    <x v="0"/>
    <x v="101"/>
  </r>
  <r>
    <d v="2014-03-24T00:00:00"/>
    <x v="0"/>
    <x v="102"/>
  </r>
  <r>
    <d v="2014-03-25T00:00:00"/>
    <x v="0"/>
    <x v="103"/>
  </r>
  <r>
    <d v="2014-03-26T00:00:00"/>
    <x v="0"/>
    <x v="104"/>
  </r>
  <r>
    <d v="2014-03-26T00:00:00"/>
    <x v="0"/>
    <x v="105"/>
  </r>
  <r>
    <d v="2014-03-26T00:00:00"/>
    <x v="0"/>
    <x v="106"/>
  </r>
  <r>
    <d v="2014-03-28T00:00:00"/>
    <x v="0"/>
    <x v="107"/>
  </r>
  <r>
    <d v="2014-03-28T00:00:00"/>
    <x v="0"/>
    <x v="108"/>
  </r>
  <r>
    <d v="2014-03-28T00:00:00"/>
    <x v="0"/>
    <x v="109"/>
  </r>
  <r>
    <d v="2014-03-29T00:00:00"/>
    <x v="0"/>
    <x v="110"/>
  </r>
  <r>
    <d v="2014-03-30T00:00:00"/>
    <x v="0"/>
    <x v="111"/>
  </r>
  <r>
    <d v="2014-03-30T00:00:00"/>
    <x v="0"/>
    <x v="112"/>
  </r>
  <r>
    <d v="2014-03-30T00:00:00"/>
    <x v="0"/>
    <x v="113"/>
  </r>
  <r>
    <d v="2014-03-30T00:00:00"/>
    <x v="0"/>
    <x v="114"/>
  </r>
  <r>
    <d v="2014-03-30T00:00:00"/>
    <x v="0"/>
    <x v="115"/>
  </r>
  <r>
    <d v="2014-03-31T00:00:00"/>
    <x v="0"/>
    <x v="116"/>
  </r>
  <r>
    <d v="2014-03-31T00:00:00"/>
    <x v="0"/>
    <x v="117"/>
  </r>
  <r>
    <d v="2014-03-31T00:00:00"/>
    <x v="0"/>
    <x v="118"/>
  </r>
  <r>
    <d v="2014-03-31T00:00:00"/>
    <x v="0"/>
    <x v="119"/>
  </r>
  <r>
    <d v="2014-03-31T00:00:00"/>
    <x v="0"/>
    <x v="120"/>
  </r>
  <r>
    <d v="2014-04-01T00:00:00"/>
    <x v="0"/>
    <x v="121"/>
  </r>
  <r>
    <d v="2014-04-02T00:00:00"/>
    <x v="0"/>
    <x v="122"/>
  </r>
  <r>
    <d v="2014-04-02T00:00:00"/>
    <x v="0"/>
    <x v="123"/>
  </r>
  <r>
    <d v="2014-04-03T00:00:00"/>
    <x v="0"/>
    <x v="124"/>
  </r>
  <r>
    <d v="2014-04-04T00:00:00"/>
    <x v="0"/>
    <x v="125"/>
  </r>
  <r>
    <d v="2014-04-04T00:00:00"/>
    <x v="0"/>
    <x v="126"/>
  </r>
  <r>
    <d v="2014-04-04T00:00:00"/>
    <x v="0"/>
    <x v="127"/>
  </r>
  <r>
    <d v="2014-04-05T00:00:00"/>
    <x v="0"/>
    <x v="128"/>
  </r>
  <r>
    <d v="2014-04-05T00:00:00"/>
    <x v="0"/>
    <x v="129"/>
  </r>
  <r>
    <d v="2014-04-05T00:00:00"/>
    <x v="0"/>
    <x v="130"/>
  </r>
  <r>
    <d v="2014-04-05T00:00:00"/>
    <x v="0"/>
    <x v="131"/>
  </r>
  <r>
    <d v="2014-04-05T00:00:00"/>
    <x v="0"/>
    <x v="132"/>
  </r>
  <r>
    <d v="2014-04-06T00:00:00"/>
    <x v="0"/>
    <x v="133"/>
  </r>
  <r>
    <d v="2014-04-06T00:00:00"/>
    <x v="0"/>
    <x v="134"/>
  </r>
  <r>
    <d v="2014-04-06T00:00:00"/>
    <x v="0"/>
    <x v="135"/>
  </r>
  <r>
    <d v="2014-04-06T00:00:00"/>
    <x v="0"/>
    <x v="136"/>
  </r>
  <r>
    <d v="2014-04-07T00:00:00"/>
    <x v="0"/>
    <x v="137"/>
  </r>
  <r>
    <d v="2014-04-07T00:00:00"/>
    <x v="0"/>
    <x v="138"/>
  </r>
  <r>
    <d v="2014-04-07T00:00:00"/>
    <x v="0"/>
    <x v="139"/>
  </r>
  <r>
    <d v="2014-04-08T00:00:00"/>
    <x v="0"/>
    <x v="140"/>
  </r>
  <r>
    <d v="2014-04-08T00:00:00"/>
    <x v="0"/>
    <x v="141"/>
  </r>
  <r>
    <d v="2014-04-08T00:00:00"/>
    <x v="0"/>
    <x v="142"/>
  </r>
  <r>
    <d v="2014-04-08T00:00:00"/>
    <x v="0"/>
    <x v="143"/>
  </r>
  <r>
    <d v="2014-04-11T00:00:00"/>
    <x v="0"/>
    <x v="144"/>
  </r>
  <r>
    <d v="2014-04-11T00:00:00"/>
    <x v="0"/>
    <x v="145"/>
  </r>
  <r>
    <d v="2014-04-11T00:00:00"/>
    <x v="0"/>
    <x v="146"/>
  </r>
  <r>
    <d v="2014-04-11T00:00:00"/>
    <x v="0"/>
    <x v="147"/>
  </r>
  <r>
    <d v="2014-04-12T00:00:00"/>
    <x v="0"/>
    <x v="148"/>
  </r>
  <r>
    <d v="2014-04-12T00:00:00"/>
    <x v="0"/>
    <x v="149"/>
  </r>
  <r>
    <d v="2014-04-12T00:00:00"/>
    <x v="0"/>
    <x v="150"/>
  </r>
  <r>
    <d v="2014-04-13T00:00:00"/>
    <x v="0"/>
    <x v="151"/>
  </r>
  <r>
    <d v="2014-04-15T00:00:00"/>
    <x v="0"/>
    <x v="152"/>
  </r>
  <r>
    <d v="2014-04-16T00:00:00"/>
    <x v="0"/>
    <x v="153"/>
  </r>
  <r>
    <d v="2014-04-18T00:00:00"/>
    <x v="0"/>
    <x v="154"/>
  </r>
  <r>
    <d v="2014-04-19T00:00:00"/>
    <x v="0"/>
    <x v="155"/>
  </r>
  <r>
    <d v="2014-04-19T00:00:00"/>
    <x v="0"/>
    <x v="156"/>
  </r>
  <r>
    <d v="2014-04-20T00:00:00"/>
    <x v="0"/>
    <x v="157"/>
  </r>
  <r>
    <d v="2014-04-21T00:00:00"/>
    <x v="0"/>
    <x v="158"/>
  </r>
  <r>
    <d v="2014-04-21T00:00:00"/>
    <x v="0"/>
    <x v="159"/>
  </r>
  <r>
    <d v="2014-04-22T00:00:00"/>
    <x v="0"/>
    <x v="160"/>
  </r>
  <r>
    <d v="2014-04-23T00:00:00"/>
    <x v="0"/>
    <x v="161"/>
  </r>
  <r>
    <d v="2014-04-23T00:00:00"/>
    <x v="0"/>
    <x v="162"/>
  </r>
  <r>
    <d v="2014-04-25T00:00:00"/>
    <x v="0"/>
    <x v="163"/>
  </r>
  <r>
    <d v="2014-04-25T00:00:00"/>
    <x v="0"/>
    <x v="164"/>
  </r>
  <r>
    <d v="2014-04-25T00:00:00"/>
    <x v="0"/>
    <x v="165"/>
  </r>
  <r>
    <d v="2014-04-26T00:00:00"/>
    <x v="0"/>
    <x v="166"/>
  </r>
  <r>
    <d v="2014-04-26T00:00:00"/>
    <x v="0"/>
    <x v="167"/>
  </r>
  <r>
    <d v="2014-04-28T00:00:00"/>
    <x v="0"/>
    <x v="168"/>
  </r>
  <r>
    <d v="2014-04-28T00:00:00"/>
    <x v="0"/>
    <x v="169"/>
  </r>
  <r>
    <d v="2014-04-28T00:00:00"/>
    <x v="0"/>
    <x v="170"/>
  </r>
  <r>
    <d v="2014-04-28T00:00:00"/>
    <x v="0"/>
    <x v="171"/>
  </r>
  <r>
    <d v="2014-04-29T00:00:00"/>
    <x v="0"/>
    <x v="172"/>
  </r>
  <r>
    <d v="2014-04-29T00:00:00"/>
    <x v="0"/>
    <x v="173"/>
  </r>
  <r>
    <d v="2014-04-29T00:00:00"/>
    <x v="0"/>
    <x v="174"/>
  </r>
  <r>
    <d v="2014-04-29T00:00:00"/>
    <x v="0"/>
    <x v="175"/>
  </r>
  <r>
    <d v="2014-04-30T00:00:00"/>
    <x v="0"/>
    <x v="176"/>
  </r>
  <r>
    <d v="2014-05-02T00:00:00"/>
    <x v="0"/>
    <x v="177"/>
  </r>
  <r>
    <d v="2014-05-02T00:00:00"/>
    <x v="0"/>
    <x v="178"/>
  </r>
  <r>
    <d v="2014-05-03T00:00:00"/>
    <x v="0"/>
    <x v="179"/>
  </r>
  <r>
    <d v="2014-05-03T00:00:00"/>
    <x v="0"/>
    <x v="180"/>
  </r>
  <r>
    <d v="2014-05-04T00:00:00"/>
    <x v="0"/>
    <x v="181"/>
  </r>
  <r>
    <d v="2014-05-04T00:00:00"/>
    <x v="0"/>
    <x v="182"/>
  </r>
  <r>
    <d v="2014-05-04T00:00:00"/>
    <x v="0"/>
    <x v="183"/>
  </r>
  <r>
    <d v="2014-05-05T00:00:00"/>
    <x v="0"/>
    <x v="184"/>
  </r>
  <r>
    <d v="2014-05-05T00:00:00"/>
    <x v="0"/>
    <x v="185"/>
  </r>
  <r>
    <d v="2014-05-05T00:00:00"/>
    <x v="0"/>
    <x v="186"/>
  </r>
  <r>
    <d v="2014-05-06T00:00:00"/>
    <x v="0"/>
    <x v="187"/>
  </r>
  <r>
    <d v="2014-05-06T00:00:00"/>
    <x v="0"/>
    <x v="188"/>
  </r>
  <r>
    <d v="2014-05-07T00:00:00"/>
    <x v="0"/>
    <x v="189"/>
  </r>
  <r>
    <d v="2014-05-09T00:00:00"/>
    <x v="0"/>
    <x v="190"/>
  </r>
  <r>
    <d v="2014-05-09T00:00:00"/>
    <x v="0"/>
    <x v="191"/>
  </r>
  <r>
    <d v="2014-05-10T00:00:00"/>
    <x v="0"/>
    <x v="192"/>
  </r>
  <r>
    <d v="2014-05-10T00:00:00"/>
    <x v="0"/>
    <x v="193"/>
  </r>
  <r>
    <d v="2014-05-11T00:00:00"/>
    <x v="0"/>
    <x v="194"/>
  </r>
  <r>
    <d v="2014-05-11T00:00:00"/>
    <x v="0"/>
    <x v="195"/>
  </r>
  <r>
    <d v="2014-05-11T00:00:00"/>
    <x v="0"/>
    <x v="196"/>
  </r>
  <r>
    <d v="2014-05-11T00:00:00"/>
    <x v="0"/>
    <x v="197"/>
  </r>
  <r>
    <d v="2014-05-11T00:00:00"/>
    <x v="0"/>
    <x v="198"/>
  </r>
  <r>
    <d v="2014-05-13T00:00:00"/>
    <x v="0"/>
    <x v="199"/>
  </r>
  <r>
    <d v="2014-05-13T00:00:00"/>
    <x v="0"/>
    <x v="200"/>
  </r>
  <r>
    <d v="2014-05-13T00:00:00"/>
    <x v="0"/>
    <x v="201"/>
  </r>
  <r>
    <d v="2014-05-14T00:00:00"/>
    <x v="0"/>
    <x v="202"/>
  </r>
  <r>
    <d v="2014-05-16T00:00:00"/>
    <x v="0"/>
    <x v="203"/>
  </r>
  <r>
    <d v="2014-05-16T00:00:00"/>
    <x v="0"/>
    <x v="204"/>
  </r>
  <r>
    <d v="2014-05-17T00:00:00"/>
    <x v="0"/>
    <x v="205"/>
  </r>
  <r>
    <d v="2014-05-18T00:00:00"/>
    <x v="0"/>
    <x v="206"/>
  </r>
  <r>
    <d v="2014-05-18T00:00:00"/>
    <x v="0"/>
    <x v="207"/>
  </r>
  <r>
    <d v="2014-05-18T00:00:00"/>
    <x v="0"/>
    <x v="208"/>
  </r>
  <r>
    <d v="2014-05-19T00:00:00"/>
    <x v="0"/>
    <x v="209"/>
  </r>
  <r>
    <d v="2014-05-19T00:00:00"/>
    <x v="0"/>
    <x v="210"/>
  </r>
  <r>
    <d v="2014-05-20T00:00:00"/>
    <x v="0"/>
    <x v="211"/>
  </r>
  <r>
    <d v="2014-05-20T00:00:00"/>
    <x v="0"/>
    <x v="212"/>
  </r>
  <r>
    <d v="2014-05-21T00:00:00"/>
    <x v="0"/>
    <x v="213"/>
  </r>
  <r>
    <d v="2014-05-21T00:00:00"/>
    <x v="0"/>
    <x v="214"/>
  </r>
  <r>
    <d v="2014-05-21T00:00:00"/>
    <x v="0"/>
    <x v="215"/>
  </r>
  <r>
    <d v="2014-05-22T00:00:00"/>
    <x v="0"/>
    <x v="216"/>
  </r>
  <r>
    <d v="2014-05-23T00:00:00"/>
    <x v="0"/>
    <x v="217"/>
  </r>
  <r>
    <d v="2014-05-24T00:00:00"/>
    <x v="0"/>
    <x v="218"/>
  </r>
  <r>
    <d v="2014-05-25T00:00:00"/>
    <x v="0"/>
    <x v="219"/>
  </r>
  <r>
    <d v="2014-05-25T00:00:00"/>
    <x v="0"/>
    <x v="220"/>
  </r>
  <r>
    <d v="2014-05-26T00:00:00"/>
    <x v="0"/>
    <x v="221"/>
  </r>
  <r>
    <d v="2014-05-26T00:00:00"/>
    <x v="0"/>
    <x v="222"/>
  </r>
  <r>
    <d v="2014-05-27T00:00:00"/>
    <x v="0"/>
    <x v="223"/>
  </r>
  <r>
    <d v="2014-05-27T00:00:00"/>
    <x v="0"/>
    <x v="224"/>
  </r>
  <r>
    <d v="2014-05-28T00:00:00"/>
    <x v="0"/>
    <x v="225"/>
  </r>
  <r>
    <d v="2014-05-28T00:00:00"/>
    <x v="0"/>
    <x v="226"/>
  </r>
  <r>
    <d v="2014-05-30T00:00:00"/>
    <x v="0"/>
    <x v="227"/>
  </r>
  <r>
    <d v="2014-05-30T00:00:00"/>
    <x v="0"/>
    <x v="228"/>
  </r>
  <r>
    <d v="2014-05-30T00:00:00"/>
    <x v="0"/>
    <x v="229"/>
  </r>
  <r>
    <d v="2014-05-30T00:00:00"/>
    <x v="0"/>
    <x v="230"/>
  </r>
  <r>
    <d v="2014-05-30T00:00:00"/>
    <x v="0"/>
    <x v="231"/>
  </r>
  <r>
    <d v="2014-05-31T00:00:00"/>
    <x v="0"/>
    <x v="232"/>
  </r>
  <r>
    <d v="2014-06-01T00:00:00"/>
    <x v="0"/>
    <x v="233"/>
  </r>
  <r>
    <d v="2014-06-01T00:00:00"/>
    <x v="0"/>
    <x v="234"/>
  </r>
  <r>
    <d v="2014-06-01T00:00:00"/>
    <x v="0"/>
    <x v="235"/>
  </r>
  <r>
    <d v="2014-06-03T00:00:00"/>
    <x v="0"/>
    <x v="236"/>
  </r>
  <r>
    <d v="2014-06-03T00:00:00"/>
    <x v="0"/>
    <x v="237"/>
  </r>
  <r>
    <d v="2014-06-03T00:00:00"/>
    <x v="0"/>
    <x v="238"/>
  </r>
  <r>
    <d v="2014-06-04T00:00:00"/>
    <x v="0"/>
    <x v="239"/>
  </r>
  <r>
    <d v="2014-06-06T00:00:00"/>
    <x v="0"/>
    <x v="240"/>
  </r>
  <r>
    <d v="2014-06-06T00:00:00"/>
    <x v="0"/>
    <x v="241"/>
  </r>
  <r>
    <d v="2014-06-06T00:00:00"/>
    <x v="0"/>
    <x v="242"/>
  </r>
  <r>
    <d v="2014-06-06T00:00:00"/>
    <x v="0"/>
    <x v="243"/>
  </r>
  <r>
    <d v="2014-06-07T00:00:00"/>
    <x v="0"/>
    <x v="244"/>
  </r>
  <r>
    <d v="2014-06-07T00:00:00"/>
    <x v="0"/>
    <x v="245"/>
  </r>
  <r>
    <d v="2014-06-08T00:00:00"/>
    <x v="0"/>
    <x v="246"/>
  </r>
  <r>
    <d v="2014-06-08T00:00:00"/>
    <x v="0"/>
    <x v="247"/>
  </r>
  <r>
    <d v="2014-06-09T00:00:00"/>
    <x v="0"/>
    <x v="248"/>
  </r>
  <r>
    <d v="2014-06-09T00:00:00"/>
    <x v="0"/>
    <x v="249"/>
  </r>
  <r>
    <d v="2014-06-09T00:00:00"/>
    <x v="0"/>
    <x v="250"/>
  </r>
  <r>
    <d v="2014-06-09T00:00:00"/>
    <x v="0"/>
    <x v="251"/>
  </r>
  <r>
    <d v="2014-06-10T00:00:00"/>
    <x v="0"/>
    <x v="252"/>
  </r>
  <r>
    <d v="2014-06-14T00:00:00"/>
    <x v="0"/>
    <x v="253"/>
  </r>
  <r>
    <d v="2014-06-15T00:00:00"/>
    <x v="0"/>
    <x v="254"/>
  </r>
  <r>
    <d v="2014-06-15T00:00:00"/>
    <x v="0"/>
    <x v="255"/>
  </r>
  <r>
    <d v="2014-06-16T00:00:00"/>
    <x v="0"/>
    <x v="256"/>
  </r>
  <r>
    <d v="2014-06-17T00:00:00"/>
    <x v="0"/>
    <x v="257"/>
  </r>
  <r>
    <d v="2014-06-17T00:00:00"/>
    <x v="0"/>
    <x v="258"/>
  </r>
  <r>
    <d v="2014-06-17T00:00:00"/>
    <x v="0"/>
    <x v="259"/>
  </r>
  <r>
    <d v="2014-06-18T00:00:00"/>
    <x v="0"/>
    <x v="260"/>
  </r>
  <r>
    <d v="2014-06-20T00:00:00"/>
    <x v="0"/>
    <x v="261"/>
  </r>
  <r>
    <d v="2014-06-21T00:00:00"/>
    <x v="0"/>
    <x v="262"/>
  </r>
  <r>
    <d v="2014-06-21T00:00:00"/>
    <x v="0"/>
    <x v="263"/>
  </r>
  <r>
    <d v="2014-06-22T00:00:00"/>
    <x v="0"/>
    <x v="264"/>
  </r>
  <r>
    <d v="2014-06-22T00:00:00"/>
    <x v="0"/>
    <x v="265"/>
  </r>
  <r>
    <d v="2014-06-22T00:00:00"/>
    <x v="0"/>
    <x v="266"/>
  </r>
  <r>
    <d v="2014-06-23T00:00:00"/>
    <x v="0"/>
    <x v="267"/>
  </r>
  <r>
    <d v="2014-06-23T00:00:00"/>
    <x v="0"/>
    <x v="268"/>
  </r>
  <r>
    <d v="2014-06-24T00:00:00"/>
    <x v="0"/>
    <x v="269"/>
  </r>
  <r>
    <d v="2014-06-25T00:00:00"/>
    <x v="0"/>
    <x v="270"/>
  </r>
  <r>
    <d v="2014-06-25T00:00:00"/>
    <x v="0"/>
    <x v="271"/>
  </r>
  <r>
    <d v="2014-06-27T00:00:00"/>
    <x v="0"/>
    <x v="272"/>
  </r>
  <r>
    <d v="2014-06-28T00:00:00"/>
    <x v="0"/>
    <x v="273"/>
  </r>
  <r>
    <d v="2014-06-28T00:00:00"/>
    <x v="0"/>
    <x v="274"/>
  </r>
  <r>
    <d v="2014-06-29T00:00:00"/>
    <x v="0"/>
    <x v="275"/>
  </r>
  <r>
    <d v="2014-06-30T00:00:00"/>
    <x v="0"/>
    <x v="276"/>
  </r>
  <r>
    <d v="2014-06-30T00:00:00"/>
    <x v="0"/>
    <x v="277"/>
  </r>
  <r>
    <d v="2014-06-30T00:00:00"/>
    <x v="0"/>
    <x v="278"/>
  </r>
  <r>
    <d v="2014-06-30T00:00:00"/>
    <x v="0"/>
    <x v="279"/>
  </r>
  <r>
    <d v="2014-06-30T00:00:00"/>
    <x v="0"/>
    <x v="280"/>
  </r>
  <r>
    <d v="2014-07-02T00:00:00"/>
    <x v="0"/>
    <x v="281"/>
  </r>
  <r>
    <d v="2014-07-04T00:00:00"/>
    <x v="0"/>
    <x v="282"/>
  </r>
  <r>
    <d v="2014-07-05T00:00:00"/>
    <x v="0"/>
    <x v="283"/>
  </r>
  <r>
    <d v="2014-07-05T00:00:00"/>
    <x v="0"/>
    <x v="284"/>
  </r>
  <r>
    <d v="2014-07-05T00:00:00"/>
    <x v="0"/>
    <x v="285"/>
  </r>
  <r>
    <d v="2014-07-05T00:00:00"/>
    <x v="0"/>
    <x v="286"/>
  </r>
  <r>
    <d v="2014-07-06T00:00:00"/>
    <x v="0"/>
    <x v="287"/>
  </r>
  <r>
    <d v="2014-07-06T00:00:00"/>
    <x v="0"/>
    <x v="288"/>
  </r>
  <r>
    <d v="2014-07-08T00:00:00"/>
    <x v="0"/>
    <x v="289"/>
  </r>
  <r>
    <d v="2014-07-08T00:00:00"/>
    <x v="0"/>
    <x v="290"/>
  </r>
  <r>
    <d v="2014-07-09T00:00:00"/>
    <x v="0"/>
    <x v="291"/>
  </r>
  <r>
    <d v="2014-07-09T00:00:00"/>
    <x v="0"/>
    <x v="292"/>
  </r>
  <r>
    <d v="2014-07-09T00:00:00"/>
    <x v="0"/>
    <x v="293"/>
  </r>
  <r>
    <d v="2014-07-11T00:00:00"/>
    <x v="0"/>
    <x v="294"/>
  </r>
  <r>
    <d v="2014-07-11T00:00:00"/>
    <x v="0"/>
    <x v="295"/>
  </r>
  <r>
    <d v="2014-07-12T00:00:00"/>
    <x v="0"/>
    <x v="296"/>
  </r>
  <r>
    <d v="2014-07-12T00:00:00"/>
    <x v="0"/>
    <x v="297"/>
  </r>
  <r>
    <d v="2014-07-12T00:00:00"/>
    <x v="0"/>
    <x v="298"/>
  </r>
  <r>
    <d v="2014-07-14T00:00:00"/>
    <x v="0"/>
    <x v="299"/>
  </r>
  <r>
    <d v="2014-07-14T00:00:00"/>
    <x v="0"/>
    <x v="300"/>
  </r>
  <r>
    <d v="2014-07-14T00:00:00"/>
    <x v="0"/>
    <x v="301"/>
  </r>
  <r>
    <d v="2014-07-14T00:00:00"/>
    <x v="0"/>
    <x v="302"/>
  </r>
  <r>
    <d v="2014-07-18T00:00:00"/>
    <x v="0"/>
    <x v="303"/>
  </r>
  <r>
    <d v="2014-07-18T00:00:00"/>
    <x v="0"/>
    <x v="304"/>
  </r>
  <r>
    <d v="2014-07-19T00:00:00"/>
    <x v="0"/>
    <x v="305"/>
  </r>
  <r>
    <d v="2014-07-19T00:00:00"/>
    <x v="0"/>
    <x v="306"/>
  </r>
  <r>
    <d v="2014-07-20T00:00:00"/>
    <x v="0"/>
    <x v="307"/>
  </r>
  <r>
    <d v="2014-07-20T00:00:00"/>
    <x v="0"/>
    <x v="308"/>
  </r>
  <r>
    <d v="2014-07-20T00:00:00"/>
    <x v="0"/>
    <x v="309"/>
  </r>
  <r>
    <d v="2014-07-20T00:00:00"/>
    <x v="0"/>
    <x v="310"/>
  </r>
  <r>
    <d v="2014-07-21T00:00:00"/>
    <x v="0"/>
    <x v="311"/>
  </r>
  <r>
    <d v="2014-07-21T00:00:00"/>
    <x v="0"/>
    <x v="312"/>
  </r>
  <r>
    <d v="2014-07-22T00:00:00"/>
    <x v="0"/>
    <x v="313"/>
  </r>
  <r>
    <d v="2014-07-22T00:00:00"/>
    <x v="0"/>
    <x v="314"/>
  </r>
  <r>
    <d v="2014-07-22T00:00:00"/>
    <x v="0"/>
    <x v="315"/>
  </r>
  <r>
    <d v="2014-07-23T00:00:00"/>
    <x v="0"/>
    <x v="316"/>
  </r>
  <r>
    <d v="2014-07-23T00:00:00"/>
    <x v="0"/>
    <x v="317"/>
  </r>
  <r>
    <d v="2014-07-25T00:00:00"/>
    <x v="0"/>
    <x v="318"/>
  </r>
  <r>
    <d v="2014-07-26T00:00:00"/>
    <x v="0"/>
    <x v="319"/>
  </r>
  <r>
    <d v="2014-07-26T00:00:00"/>
    <x v="0"/>
    <x v="320"/>
  </r>
  <r>
    <d v="2014-07-26T00:00:00"/>
    <x v="0"/>
    <x v="321"/>
  </r>
  <r>
    <d v="2014-07-27T00:00:00"/>
    <x v="0"/>
    <x v="322"/>
  </r>
  <r>
    <d v="2014-07-27T00:00:00"/>
    <x v="0"/>
    <x v="323"/>
  </r>
  <r>
    <d v="2014-07-30T00:00:00"/>
    <x v="0"/>
    <x v="324"/>
  </r>
  <r>
    <d v="2014-08-01T00:00:00"/>
    <x v="0"/>
    <x v="325"/>
  </r>
  <r>
    <d v="2014-08-01T00:00:00"/>
    <x v="0"/>
    <x v="326"/>
  </r>
  <r>
    <d v="2014-08-02T00:00:00"/>
    <x v="0"/>
    <x v="327"/>
  </r>
  <r>
    <d v="2014-08-03T00:00:00"/>
    <x v="0"/>
    <x v="328"/>
  </r>
  <r>
    <d v="2014-08-04T00:00:00"/>
    <x v="0"/>
    <x v="329"/>
  </r>
  <r>
    <d v="2014-08-05T00:00:00"/>
    <x v="0"/>
    <x v="330"/>
  </r>
  <r>
    <d v="2014-08-05T00:00:00"/>
    <x v="0"/>
    <x v="331"/>
  </r>
  <r>
    <d v="2014-08-05T00:00:00"/>
    <x v="0"/>
    <x v="332"/>
  </r>
  <r>
    <d v="2014-08-05T00:00:00"/>
    <x v="0"/>
    <x v="333"/>
  </r>
  <r>
    <d v="2014-08-06T00:00:00"/>
    <x v="0"/>
    <x v="334"/>
  </r>
  <r>
    <d v="2014-08-06T00:00:00"/>
    <x v="0"/>
    <x v="335"/>
  </r>
  <r>
    <d v="2014-08-08T00:00:00"/>
    <x v="0"/>
    <x v="336"/>
  </r>
  <r>
    <d v="2014-08-08T00:00:00"/>
    <x v="0"/>
    <x v="337"/>
  </r>
  <r>
    <d v="2014-08-08T00:00:00"/>
    <x v="0"/>
    <x v="338"/>
  </r>
  <r>
    <d v="2014-08-08T00:00:00"/>
    <x v="0"/>
    <x v="339"/>
  </r>
  <r>
    <d v="2014-08-09T00:00:00"/>
    <x v="0"/>
    <x v="340"/>
  </r>
  <r>
    <d v="2014-08-09T00:00:00"/>
    <x v="0"/>
    <x v="341"/>
  </r>
  <r>
    <d v="2014-08-09T00:00:00"/>
    <x v="0"/>
    <x v="342"/>
  </r>
  <r>
    <d v="2014-08-09T00:00:00"/>
    <x v="0"/>
    <x v="343"/>
  </r>
  <r>
    <d v="2014-08-09T00:00:00"/>
    <x v="0"/>
    <x v="344"/>
  </r>
  <r>
    <d v="2014-08-12T00:00:00"/>
    <x v="0"/>
    <x v="345"/>
  </r>
  <r>
    <d v="2014-08-12T00:00:00"/>
    <x v="0"/>
    <x v="346"/>
  </r>
  <r>
    <d v="2014-08-12T00:00:00"/>
    <x v="0"/>
    <x v="347"/>
  </r>
  <r>
    <d v="2014-08-15T00:00:00"/>
    <x v="0"/>
    <x v="348"/>
  </r>
  <r>
    <d v="2014-08-15T00:00:00"/>
    <x v="0"/>
    <x v="349"/>
  </r>
  <r>
    <d v="2014-08-16T00:00:00"/>
    <x v="0"/>
    <x v="350"/>
  </r>
  <r>
    <d v="2014-08-17T00:00:00"/>
    <x v="0"/>
    <x v="351"/>
  </r>
  <r>
    <d v="2014-08-19T00:00:00"/>
    <x v="0"/>
    <x v="352"/>
  </r>
  <r>
    <d v="2014-08-20T00:00:00"/>
    <x v="0"/>
    <x v="353"/>
  </r>
  <r>
    <d v="2014-08-22T00:00:00"/>
    <x v="0"/>
    <x v="354"/>
  </r>
  <r>
    <d v="2014-08-22T00:00:00"/>
    <x v="0"/>
    <x v="355"/>
  </r>
  <r>
    <d v="2014-08-23T00:00:00"/>
    <x v="0"/>
    <x v="356"/>
  </r>
  <r>
    <d v="2014-08-23T00:00:00"/>
    <x v="0"/>
    <x v="357"/>
  </r>
  <r>
    <d v="2014-08-23T00:00:00"/>
    <x v="0"/>
    <x v="358"/>
  </r>
  <r>
    <d v="2014-08-24T00:00:00"/>
    <x v="0"/>
    <x v="359"/>
  </r>
  <r>
    <d v="2014-08-24T00:00:00"/>
    <x v="0"/>
    <x v="360"/>
  </r>
  <r>
    <d v="2014-08-25T00:00:00"/>
    <x v="0"/>
    <x v="361"/>
  </r>
  <r>
    <d v="2014-08-25T00:00:00"/>
    <x v="0"/>
    <x v="362"/>
  </r>
  <r>
    <d v="2014-08-25T00:00:00"/>
    <x v="0"/>
    <x v="363"/>
  </r>
  <r>
    <d v="2014-08-25T00:00:00"/>
    <x v="0"/>
    <x v="364"/>
  </r>
  <r>
    <d v="2014-08-26T00:00:00"/>
    <x v="0"/>
    <x v="365"/>
  </r>
  <r>
    <d v="2014-08-26T00:00:00"/>
    <x v="0"/>
    <x v="366"/>
  </r>
  <r>
    <d v="2014-08-26T00:00:00"/>
    <x v="0"/>
    <x v="367"/>
  </r>
  <r>
    <d v="2014-08-27T00:00:00"/>
    <x v="0"/>
    <x v="368"/>
  </r>
  <r>
    <d v="2014-08-27T00:00:00"/>
    <x v="0"/>
    <x v="369"/>
  </r>
  <r>
    <d v="2014-08-29T00:00:00"/>
    <x v="0"/>
    <x v="370"/>
  </r>
  <r>
    <d v="2014-08-29T00:00:00"/>
    <x v="0"/>
    <x v="371"/>
  </r>
  <r>
    <d v="2014-08-30T00:00:00"/>
    <x v="0"/>
    <x v="372"/>
  </r>
  <r>
    <d v="2014-08-31T00:00:00"/>
    <x v="0"/>
    <x v="373"/>
  </r>
  <r>
    <d v="2014-09-01T00:00:00"/>
    <x v="0"/>
    <x v="374"/>
  </r>
  <r>
    <d v="2014-09-02T00:00:00"/>
    <x v="0"/>
    <x v="375"/>
  </r>
  <r>
    <d v="2014-09-03T00:00:00"/>
    <x v="0"/>
    <x v="376"/>
  </r>
  <r>
    <d v="2014-09-05T00:00:00"/>
    <x v="0"/>
    <x v="377"/>
  </r>
  <r>
    <d v="2014-09-05T00:00:00"/>
    <x v="0"/>
    <x v="378"/>
  </r>
  <r>
    <d v="2014-09-06T00:00:00"/>
    <x v="0"/>
    <x v="379"/>
  </r>
  <r>
    <d v="2014-09-07T00:00:00"/>
    <x v="0"/>
    <x v="380"/>
  </r>
  <r>
    <d v="2014-09-07T00:00:00"/>
    <x v="0"/>
    <x v="381"/>
  </r>
  <r>
    <d v="2014-09-07T00:00:00"/>
    <x v="0"/>
    <x v="382"/>
  </r>
  <r>
    <d v="2014-09-08T00:00:00"/>
    <x v="0"/>
    <x v="383"/>
  </r>
  <r>
    <d v="2014-09-08T00:00:00"/>
    <x v="0"/>
    <x v="384"/>
  </r>
  <r>
    <d v="2014-09-08T00:00:00"/>
    <x v="0"/>
    <x v="385"/>
  </r>
  <r>
    <d v="2014-09-08T00:00:00"/>
    <x v="0"/>
    <x v="386"/>
  </r>
  <r>
    <d v="2014-09-08T00:00:00"/>
    <x v="0"/>
    <x v="387"/>
  </r>
  <r>
    <d v="2014-09-08T00:00:00"/>
    <x v="0"/>
    <x v="388"/>
  </r>
  <r>
    <d v="2014-09-09T00:00:00"/>
    <x v="0"/>
    <x v="389"/>
  </r>
  <r>
    <d v="2014-09-09T00:00:00"/>
    <x v="0"/>
    <x v="390"/>
  </r>
  <r>
    <d v="2014-09-09T00:00:00"/>
    <x v="0"/>
    <x v="391"/>
  </r>
  <r>
    <d v="2014-09-09T00:00:00"/>
    <x v="0"/>
    <x v="392"/>
  </r>
  <r>
    <d v="2014-09-09T00:00:00"/>
    <x v="0"/>
    <x v="393"/>
  </r>
  <r>
    <d v="2014-09-10T00:00:00"/>
    <x v="0"/>
    <x v="394"/>
  </r>
  <r>
    <d v="2014-09-11T00:00:00"/>
    <x v="0"/>
    <x v="395"/>
  </r>
  <r>
    <d v="2014-09-12T00:00:00"/>
    <x v="0"/>
    <x v="396"/>
  </r>
  <r>
    <d v="2014-09-12T00:00:00"/>
    <x v="0"/>
    <x v="397"/>
  </r>
  <r>
    <d v="2014-09-12T00:00:00"/>
    <x v="0"/>
    <x v="398"/>
  </r>
  <r>
    <d v="2014-09-12T00:00:00"/>
    <x v="0"/>
    <x v="399"/>
  </r>
  <r>
    <d v="2014-09-13T00:00:00"/>
    <x v="0"/>
    <x v="400"/>
  </r>
  <r>
    <d v="2014-09-13T00:00:00"/>
    <x v="0"/>
    <x v="401"/>
  </r>
  <r>
    <d v="2014-09-13T00:00:00"/>
    <x v="0"/>
    <x v="402"/>
  </r>
  <r>
    <d v="2014-09-14T00:00:00"/>
    <x v="0"/>
    <x v="403"/>
  </r>
  <r>
    <d v="2014-09-14T00:00:00"/>
    <x v="0"/>
    <x v="404"/>
  </r>
  <r>
    <d v="2014-09-14T00:00:00"/>
    <x v="0"/>
    <x v="405"/>
  </r>
  <r>
    <d v="2014-09-14T00:00:00"/>
    <x v="0"/>
    <x v="406"/>
  </r>
  <r>
    <d v="2014-09-15T00:00:00"/>
    <x v="0"/>
    <x v="407"/>
  </r>
  <r>
    <d v="2014-09-17T00:00:00"/>
    <x v="0"/>
    <x v="408"/>
  </r>
  <r>
    <d v="2014-09-17T00:00:00"/>
    <x v="0"/>
    <x v="409"/>
  </r>
  <r>
    <d v="2014-09-19T00:00:00"/>
    <x v="0"/>
    <x v="410"/>
  </r>
  <r>
    <d v="2014-09-19T00:00:00"/>
    <x v="0"/>
    <x v="411"/>
  </r>
  <r>
    <d v="2014-09-19T00:00:00"/>
    <x v="0"/>
    <x v="412"/>
  </r>
  <r>
    <d v="2014-09-20T00:00:00"/>
    <x v="0"/>
    <x v="413"/>
  </r>
  <r>
    <d v="2014-09-20T00:00:00"/>
    <x v="0"/>
    <x v="414"/>
  </r>
  <r>
    <d v="2014-09-20T00:00:00"/>
    <x v="0"/>
    <x v="415"/>
  </r>
  <r>
    <d v="2014-09-20T00:00:00"/>
    <x v="0"/>
    <x v="416"/>
  </r>
  <r>
    <d v="2014-09-20T00:00:00"/>
    <x v="0"/>
    <x v="417"/>
  </r>
  <r>
    <d v="2014-09-20T00:00:00"/>
    <x v="0"/>
    <x v="418"/>
  </r>
  <r>
    <d v="2014-09-21T00:00:00"/>
    <x v="0"/>
    <x v="419"/>
  </r>
  <r>
    <d v="2014-09-21T00:00:00"/>
    <x v="0"/>
    <x v="420"/>
  </r>
  <r>
    <d v="2014-09-21T00:00:00"/>
    <x v="0"/>
    <x v="421"/>
  </r>
  <r>
    <d v="2014-09-22T00:00:00"/>
    <x v="0"/>
    <x v="422"/>
  </r>
  <r>
    <d v="2014-09-22T00:00:00"/>
    <x v="0"/>
    <x v="423"/>
  </r>
  <r>
    <d v="2014-09-23T00:00:00"/>
    <x v="0"/>
    <x v="424"/>
  </r>
  <r>
    <d v="2014-09-23T00:00:00"/>
    <x v="0"/>
    <x v="425"/>
  </r>
  <r>
    <d v="2014-09-23T00:00:00"/>
    <x v="0"/>
    <x v="426"/>
  </r>
  <r>
    <d v="2014-09-24T00:00:00"/>
    <x v="0"/>
    <x v="427"/>
  </r>
  <r>
    <d v="2014-09-25T00:00:00"/>
    <x v="0"/>
    <x v="428"/>
  </r>
  <r>
    <d v="2014-09-25T00:00:00"/>
    <x v="0"/>
    <x v="429"/>
  </r>
  <r>
    <d v="2014-09-26T00:00:00"/>
    <x v="0"/>
    <x v="430"/>
  </r>
  <r>
    <d v="2014-09-26T00:00:00"/>
    <x v="0"/>
    <x v="431"/>
  </r>
  <r>
    <d v="2014-09-26T00:00:00"/>
    <x v="0"/>
    <x v="432"/>
  </r>
  <r>
    <d v="2014-09-27T00:00:00"/>
    <x v="0"/>
    <x v="433"/>
  </r>
  <r>
    <d v="2014-09-28T00:00:00"/>
    <x v="0"/>
    <x v="434"/>
  </r>
  <r>
    <d v="2014-09-28T00:00:00"/>
    <x v="0"/>
    <x v="435"/>
  </r>
  <r>
    <d v="2014-09-29T00:00:00"/>
    <x v="0"/>
    <x v="436"/>
  </r>
  <r>
    <d v="2014-09-29T00:00:00"/>
    <x v="0"/>
    <x v="437"/>
  </r>
  <r>
    <d v="2014-09-29T00:00:00"/>
    <x v="0"/>
    <x v="438"/>
  </r>
  <r>
    <d v="2014-09-30T00:00:00"/>
    <x v="0"/>
    <x v="439"/>
  </r>
  <r>
    <d v="2014-09-30T00:00:00"/>
    <x v="0"/>
    <x v="440"/>
  </r>
  <r>
    <d v="2014-09-30T00:00:00"/>
    <x v="0"/>
    <x v="441"/>
  </r>
  <r>
    <d v="2014-10-02T00:00:00"/>
    <x v="0"/>
    <x v="442"/>
  </r>
  <r>
    <d v="2014-10-03T00:00:00"/>
    <x v="0"/>
    <x v="443"/>
  </r>
  <r>
    <d v="2014-10-03T00:00:00"/>
    <x v="0"/>
    <x v="444"/>
  </r>
  <r>
    <d v="2014-10-03T00:00:00"/>
    <x v="0"/>
    <x v="445"/>
  </r>
  <r>
    <d v="2014-10-03T00:00:00"/>
    <x v="0"/>
    <x v="446"/>
  </r>
  <r>
    <d v="2014-10-04T00:00:00"/>
    <x v="0"/>
    <x v="447"/>
  </r>
  <r>
    <d v="2014-10-04T00:00:00"/>
    <x v="0"/>
    <x v="448"/>
  </r>
  <r>
    <d v="2014-10-05T00:00:00"/>
    <x v="0"/>
    <x v="449"/>
  </r>
  <r>
    <d v="2014-10-06T00:00:00"/>
    <x v="0"/>
    <x v="450"/>
  </r>
  <r>
    <d v="2014-10-10T00:00:00"/>
    <x v="0"/>
    <x v="451"/>
  </r>
  <r>
    <d v="2014-10-10T00:00:00"/>
    <x v="0"/>
    <x v="452"/>
  </r>
  <r>
    <d v="2014-10-11T00:00:00"/>
    <x v="0"/>
    <x v="453"/>
  </r>
  <r>
    <d v="2014-10-11T00:00:00"/>
    <x v="0"/>
    <x v="454"/>
  </r>
  <r>
    <d v="2014-10-12T00:00:00"/>
    <x v="0"/>
    <x v="455"/>
  </r>
  <r>
    <d v="2014-10-13T00:00:00"/>
    <x v="0"/>
    <x v="456"/>
  </r>
  <r>
    <d v="2014-10-13T00:00:00"/>
    <x v="0"/>
    <x v="457"/>
  </r>
  <r>
    <d v="2014-10-14T00:00:00"/>
    <x v="0"/>
    <x v="458"/>
  </r>
  <r>
    <d v="2014-10-14T00:00:00"/>
    <x v="0"/>
    <x v="459"/>
  </r>
  <r>
    <d v="2014-10-14T00:00:00"/>
    <x v="0"/>
    <x v="460"/>
  </r>
  <r>
    <d v="2014-10-15T00:00:00"/>
    <x v="0"/>
    <x v="461"/>
  </r>
  <r>
    <d v="2014-10-16T00:00:00"/>
    <x v="0"/>
    <x v="462"/>
  </r>
  <r>
    <d v="2014-10-17T00:00:00"/>
    <x v="0"/>
    <x v="463"/>
  </r>
  <r>
    <d v="2014-10-18T00:00:00"/>
    <x v="0"/>
    <x v="464"/>
  </r>
  <r>
    <d v="2014-10-18T00:00:00"/>
    <x v="0"/>
    <x v="465"/>
  </r>
  <r>
    <d v="2014-10-18T00:00:00"/>
    <x v="0"/>
    <x v="466"/>
  </r>
  <r>
    <d v="2014-10-19T00:00:00"/>
    <x v="0"/>
    <x v="467"/>
  </r>
  <r>
    <d v="2014-10-19T00:00:00"/>
    <x v="0"/>
    <x v="468"/>
  </r>
  <r>
    <d v="2014-10-19T00:00:00"/>
    <x v="0"/>
    <x v="469"/>
  </r>
  <r>
    <d v="2014-10-20T00:00:00"/>
    <x v="0"/>
    <x v="470"/>
  </r>
  <r>
    <d v="2014-10-20T00:00:00"/>
    <x v="0"/>
    <x v="471"/>
  </r>
  <r>
    <d v="2014-10-21T00:00:00"/>
    <x v="0"/>
    <x v="472"/>
  </r>
  <r>
    <d v="2014-10-22T00:00:00"/>
    <x v="0"/>
    <x v="473"/>
  </r>
  <r>
    <d v="2014-10-24T00:00:00"/>
    <x v="0"/>
    <x v="474"/>
  </r>
  <r>
    <d v="2014-10-26T00:00:00"/>
    <x v="0"/>
    <x v="475"/>
  </r>
  <r>
    <d v="2014-10-27T00:00:00"/>
    <x v="0"/>
    <x v="476"/>
  </r>
  <r>
    <d v="2014-10-28T00:00:00"/>
    <x v="0"/>
    <x v="477"/>
  </r>
  <r>
    <d v="2014-10-28T00:00:00"/>
    <x v="0"/>
    <x v="478"/>
  </r>
  <r>
    <d v="2014-10-29T00:00:00"/>
    <x v="0"/>
    <x v="479"/>
  </r>
  <r>
    <d v="2014-10-31T00:00:00"/>
    <x v="0"/>
    <x v="480"/>
  </r>
  <r>
    <d v="2014-10-31T00:00:00"/>
    <x v="0"/>
    <x v="481"/>
  </r>
  <r>
    <d v="2014-10-31T00:00:00"/>
    <x v="0"/>
    <x v="482"/>
  </r>
  <r>
    <d v="2014-10-31T00:00:00"/>
    <x v="0"/>
    <x v="483"/>
  </r>
  <r>
    <d v="2014-11-01T00:00:00"/>
    <x v="0"/>
    <x v="484"/>
  </r>
  <r>
    <d v="2014-11-01T00:00:00"/>
    <x v="0"/>
    <x v="485"/>
  </r>
  <r>
    <d v="2014-11-01T00:00:00"/>
    <x v="0"/>
    <x v="486"/>
  </r>
  <r>
    <d v="2014-11-02T00:00:00"/>
    <x v="0"/>
    <x v="487"/>
  </r>
  <r>
    <d v="2014-11-02T00:00:00"/>
    <x v="0"/>
    <x v="488"/>
  </r>
  <r>
    <d v="2014-11-02T00:00:00"/>
    <x v="0"/>
    <x v="489"/>
  </r>
  <r>
    <d v="2014-11-02T00:00:00"/>
    <x v="0"/>
    <x v="490"/>
  </r>
  <r>
    <d v="2014-11-03T00:00:00"/>
    <x v="0"/>
    <x v="491"/>
  </r>
  <r>
    <d v="2014-11-03T00:00:00"/>
    <x v="0"/>
    <x v="492"/>
  </r>
  <r>
    <d v="2014-11-04T00:00:00"/>
    <x v="0"/>
    <x v="493"/>
  </r>
  <r>
    <d v="2014-11-04T00:00:00"/>
    <x v="0"/>
    <x v="494"/>
  </r>
  <r>
    <d v="2014-11-04T00:00:00"/>
    <x v="0"/>
    <x v="495"/>
  </r>
  <r>
    <d v="2014-11-05T00:00:00"/>
    <x v="0"/>
    <x v="496"/>
  </r>
  <r>
    <d v="2014-11-05T00:00:00"/>
    <x v="0"/>
    <x v="497"/>
  </r>
  <r>
    <d v="2014-11-07T00:00:00"/>
    <x v="0"/>
    <x v="498"/>
  </r>
  <r>
    <d v="2014-11-09T00:00:00"/>
    <x v="0"/>
    <x v="499"/>
  </r>
  <r>
    <d v="2014-11-11T00:00:00"/>
    <x v="0"/>
    <x v="500"/>
  </r>
  <r>
    <d v="2014-11-11T00:00:00"/>
    <x v="0"/>
    <x v="501"/>
  </r>
  <r>
    <d v="2014-11-11T00:00:00"/>
    <x v="0"/>
    <x v="502"/>
  </r>
  <r>
    <d v="2014-11-12T00:00:00"/>
    <x v="0"/>
    <x v="503"/>
  </r>
  <r>
    <d v="2014-11-12T00:00:00"/>
    <x v="0"/>
    <x v="504"/>
  </r>
  <r>
    <d v="2014-11-14T00:00:00"/>
    <x v="0"/>
    <x v="505"/>
  </r>
  <r>
    <d v="2014-11-14T00:00:00"/>
    <x v="0"/>
    <x v="506"/>
  </r>
  <r>
    <d v="2014-11-14T00:00:00"/>
    <x v="0"/>
    <x v="507"/>
  </r>
  <r>
    <d v="2014-11-14T00:00:00"/>
    <x v="0"/>
    <x v="508"/>
  </r>
  <r>
    <d v="2014-11-15T00:00:00"/>
    <x v="0"/>
    <x v="509"/>
  </r>
  <r>
    <d v="2014-11-15T00:00:00"/>
    <x v="0"/>
    <x v="510"/>
  </r>
  <r>
    <d v="2014-11-16T00:00:00"/>
    <x v="0"/>
    <x v="511"/>
  </r>
  <r>
    <d v="2014-11-16T00:00:00"/>
    <x v="0"/>
    <x v="512"/>
  </r>
  <r>
    <d v="2014-11-16T00:00:00"/>
    <x v="0"/>
    <x v="513"/>
  </r>
  <r>
    <d v="2014-11-16T00:00:00"/>
    <x v="0"/>
    <x v="514"/>
  </r>
  <r>
    <d v="2014-11-17T00:00:00"/>
    <x v="0"/>
    <x v="515"/>
  </r>
  <r>
    <d v="2014-11-17T00:00:00"/>
    <x v="0"/>
    <x v="516"/>
  </r>
  <r>
    <d v="2014-11-18T00:00:00"/>
    <x v="0"/>
    <x v="517"/>
  </r>
  <r>
    <d v="2014-11-18T00:00:00"/>
    <x v="0"/>
    <x v="518"/>
  </r>
  <r>
    <d v="2014-11-18T00:00:00"/>
    <x v="0"/>
    <x v="519"/>
  </r>
  <r>
    <d v="2014-11-18T00:00:00"/>
    <x v="0"/>
    <x v="520"/>
  </r>
  <r>
    <d v="2014-11-18T00:00:00"/>
    <x v="0"/>
    <x v="521"/>
  </r>
  <r>
    <d v="2014-11-19T00:00:00"/>
    <x v="0"/>
    <x v="522"/>
  </r>
  <r>
    <d v="2014-11-19T00:00:00"/>
    <x v="0"/>
    <x v="523"/>
  </r>
  <r>
    <d v="2014-11-19T00:00:00"/>
    <x v="0"/>
    <x v="524"/>
  </r>
  <r>
    <d v="2014-11-19T00:00:00"/>
    <x v="0"/>
    <x v="525"/>
  </r>
  <r>
    <d v="2014-11-21T00:00:00"/>
    <x v="0"/>
    <x v="526"/>
  </r>
  <r>
    <d v="2014-11-21T00:00:00"/>
    <x v="0"/>
    <x v="527"/>
  </r>
  <r>
    <d v="2014-11-21T00:00:00"/>
    <x v="0"/>
    <x v="528"/>
  </r>
  <r>
    <d v="2014-11-22T00:00:00"/>
    <x v="0"/>
    <x v="529"/>
  </r>
  <r>
    <d v="2014-11-22T00:00:00"/>
    <x v="0"/>
    <x v="530"/>
  </r>
  <r>
    <d v="2014-11-23T00:00:00"/>
    <x v="0"/>
    <x v="531"/>
  </r>
  <r>
    <d v="2014-11-23T00:00:00"/>
    <x v="0"/>
    <x v="532"/>
  </r>
  <r>
    <d v="2014-11-23T00:00:00"/>
    <x v="0"/>
    <x v="533"/>
  </r>
  <r>
    <d v="2014-11-24T00:00:00"/>
    <x v="0"/>
    <x v="534"/>
  </r>
  <r>
    <d v="2014-11-24T00:00:00"/>
    <x v="0"/>
    <x v="535"/>
  </r>
  <r>
    <d v="2014-11-24T00:00:00"/>
    <x v="0"/>
    <x v="536"/>
  </r>
  <r>
    <d v="2014-11-24T00:00:00"/>
    <x v="0"/>
    <x v="537"/>
  </r>
  <r>
    <d v="2014-11-24T00:00:00"/>
    <x v="0"/>
    <x v="538"/>
  </r>
  <r>
    <d v="2014-11-25T00:00:00"/>
    <x v="0"/>
    <x v="539"/>
  </r>
  <r>
    <d v="2014-11-28T00:00:00"/>
    <x v="0"/>
    <x v="540"/>
  </r>
  <r>
    <d v="2014-11-28T00:00:00"/>
    <x v="0"/>
    <x v="541"/>
  </r>
  <r>
    <d v="2014-11-28T00:00:00"/>
    <x v="0"/>
    <x v="542"/>
  </r>
  <r>
    <d v="2014-11-28T00:00:00"/>
    <x v="0"/>
    <x v="543"/>
  </r>
  <r>
    <d v="2014-11-29T00:00:00"/>
    <x v="0"/>
    <x v="544"/>
  </r>
  <r>
    <d v="2014-11-29T00:00:00"/>
    <x v="0"/>
    <x v="545"/>
  </r>
  <r>
    <d v="2014-12-01T00:00:00"/>
    <x v="0"/>
    <x v="546"/>
  </r>
  <r>
    <d v="2014-12-02T00:00:00"/>
    <x v="0"/>
    <x v="547"/>
  </r>
  <r>
    <d v="2014-12-02T00:00:00"/>
    <x v="0"/>
    <x v="548"/>
  </r>
  <r>
    <d v="2014-12-02T00:00:00"/>
    <x v="0"/>
    <x v="549"/>
  </r>
  <r>
    <d v="2014-12-02T00:00:00"/>
    <x v="0"/>
    <x v="550"/>
  </r>
  <r>
    <d v="2014-12-02T00:00:00"/>
    <x v="0"/>
    <x v="551"/>
  </r>
  <r>
    <d v="2014-12-04T00:00:00"/>
    <x v="0"/>
    <x v="552"/>
  </r>
  <r>
    <d v="2014-12-05T00:00:00"/>
    <x v="0"/>
    <x v="553"/>
  </r>
  <r>
    <d v="2014-12-05T00:00:00"/>
    <x v="0"/>
    <x v="554"/>
  </r>
  <r>
    <d v="2014-12-05T00:00:00"/>
    <x v="0"/>
    <x v="555"/>
  </r>
  <r>
    <d v="2014-12-05T00:00:00"/>
    <x v="0"/>
    <x v="556"/>
  </r>
  <r>
    <d v="2014-12-05T00:00:00"/>
    <x v="0"/>
    <x v="557"/>
  </r>
  <r>
    <d v="2014-12-07T00:00:00"/>
    <x v="0"/>
    <x v="558"/>
  </r>
  <r>
    <d v="2014-12-08T00:00:00"/>
    <x v="0"/>
    <x v="559"/>
  </r>
  <r>
    <d v="2014-12-08T00:00:00"/>
    <x v="0"/>
    <x v="560"/>
  </r>
  <r>
    <d v="2014-12-08T00:00:00"/>
    <x v="0"/>
    <x v="561"/>
  </r>
  <r>
    <d v="2014-12-10T00:00:00"/>
    <x v="0"/>
    <x v="562"/>
  </r>
  <r>
    <d v="2014-12-12T00:00:00"/>
    <x v="0"/>
    <x v="563"/>
  </r>
  <r>
    <d v="2014-12-12T00:00:00"/>
    <x v="0"/>
    <x v="564"/>
  </r>
  <r>
    <d v="2014-12-13T00:00:00"/>
    <x v="0"/>
    <x v="565"/>
  </r>
  <r>
    <d v="2014-12-13T00:00:00"/>
    <x v="0"/>
    <x v="566"/>
  </r>
  <r>
    <d v="2014-12-14T00:00:00"/>
    <x v="0"/>
    <x v="567"/>
  </r>
  <r>
    <d v="2014-12-14T00:00:00"/>
    <x v="0"/>
    <x v="568"/>
  </r>
  <r>
    <d v="2014-12-15T00:00:00"/>
    <x v="0"/>
    <x v="569"/>
  </r>
  <r>
    <d v="2014-12-16T00:00:00"/>
    <x v="0"/>
    <x v="570"/>
  </r>
  <r>
    <d v="2014-12-16T00:00:00"/>
    <x v="0"/>
    <x v="571"/>
  </r>
  <r>
    <d v="2014-12-16T00:00:00"/>
    <x v="0"/>
    <x v="572"/>
  </r>
  <r>
    <d v="2014-12-16T00:00:00"/>
    <x v="0"/>
    <x v="573"/>
  </r>
  <r>
    <d v="2014-12-17T00:00:00"/>
    <x v="0"/>
    <x v="574"/>
  </r>
  <r>
    <d v="2014-12-19T00:00:00"/>
    <x v="0"/>
    <x v="575"/>
  </r>
  <r>
    <d v="2014-12-19T00:00:00"/>
    <x v="0"/>
    <x v="576"/>
  </r>
  <r>
    <d v="2014-12-20T00:00:00"/>
    <x v="0"/>
    <x v="577"/>
  </r>
  <r>
    <d v="2014-12-20T00:00:00"/>
    <x v="0"/>
    <x v="578"/>
  </r>
  <r>
    <d v="2014-12-20T00:00:00"/>
    <x v="0"/>
    <x v="579"/>
  </r>
  <r>
    <d v="2014-12-22T00:00:00"/>
    <x v="0"/>
    <x v="580"/>
  </r>
  <r>
    <d v="2014-12-22T00:00:00"/>
    <x v="0"/>
    <x v="581"/>
  </r>
  <r>
    <d v="2014-12-23T00:00:00"/>
    <x v="0"/>
    <x v="582"/>
  </r>
  <r>
    <d v="2014-12-23T00:00:00"/>
    <x v="0"/>
    <x v="583"/>
  </r>
  <r>
    <d v="2014-12-26T00:00:00"/>
    <x v="0"/>
    <x v="584"/>
  </r>
  <r>
    <d v="2014-12-26T00:00:00"/>
    <x v="0"/>
    <x v="585"/>
  </r>
  <r>
    <d v="2014-12-27T00:00:00"/>
    <x v="0"/>
    <x v="586"/>
  </r>
  <r>
    <d v="2014-12-29T00:00:00"/>
    <x v="0"/>
    <x v="587"/>
  </r>
  <r>
    <d v="2014-12-29T00:00:00"/>
    <x v="0"/>
    <x v="588"/>
  </r>
  <r>
    <d v="2014-12-29T00:00:00"/>
    <x v="0"/>
    <x v="589"/>
  </r>
  <r>
    <d v="2014-12-30T00:00:00"/>
    <x v="0"/>
    <x v="590"/>
  </r>
  <r>
    <d v="2014-12-30T00:00:00"/>
    <x v="0"/>
    <x v="591"/>
  </r>
  <r>
    <d v="2014-12-30T00:00:00"/>
    <x v="0"/>
    <x v="592"/>
  </r>
  <r>
    <d v="2014-12-31T00:00:00"/>
    <x v="0"/>
    <x v="593"/>
  </r>
  <r>
    <d v="2014-12-31T00:00:00"/>
    <x v="0"/>
    <x v="594"/>
  </r>
  <r>
    <d v="2015-01-02T00:00:00"/>
    <x v="1"/>
    <x v="197"/>
  </r>
  <r>
    <d v="2015-01-02T00:00:00"/>
    <x v="1"/>
    <x v="595"/>
  </r>
  <r>
    <d v="2015-01-03T00:00:00"/>
    <x v="1"/>
    <x v="472"/>
  </r>
  <r>
    <d v="2015-01-03T00:00:00"/>
    <x v="1"/>
    <x v="596"/>
  </r>
  <r>
    <d v="2015-01-04T00:00:00"/>
    <x v="1"/>
    <x v="10"/>
  </r>
  <r>
    <d v="2015-01-04T00:00:00"/>
    <x v="1"/>
    <x v="597"/>
  </r>
  <r>
    <d v="2015-01-05T00:00:00"/>
    <x v="1"/>
    <x v="50"/>
  </r>
  <r>
    <d v="2015-01-05T00:00:00"/>
    <x v="1"/>
    <x v="196"/>
  </r>
  <r>
    <d v="2015-01-05T00:00:00"/>
    <x v="1"/>
    <x v="594"/>
  </r>
  <r>
    <d v="2015-01-06T00:00:00"/>
    <x v="1"/>
    <x v="386"/>
  </r>
  <r>
    <d v="2015-01-09T00:00:00"/>
    <x v="1"/>
    <x v="96"/>
  </r>
  <r>
    <d v="2015-01-10T00:00:00"/>
    <x v="1"/>
    <x v="13"/>
  </r>
  <r>
    <d v="2015-01-12T00:00:00"/>
    <x v="1"/>
    <x v="598"/>
  </r>
  <r>
    <d v="2015-01-12T00:00:00"/>
    <x v="1"/>
    <x v="599"/>
  </r>
  <r>
    <d v="2015-01-13T00:00:00"/>
    <x v="1"/>
    <x v="300"/>
  </r>
  <r>
    <d v="2015-01-13T00:00:00"/>
    <x v="1"/>
    <x v="600"/>
  </r>
  <r>
    <d v="2015-01-17T00:00:00"/>
    <x v="1"/>
    <x v="179"/>
  </r>
  <r>
    <d v="2015-01-17T00:00:00"/>
    <x v="1"/>
    <x v="134"/>
  </r>
  <r>
    <d v="2015-01-19T00:00:00"/>
    <x v="1"/>
    <x v="181"/>
  </r>
  <r>
    <d v="2015-01-23T00:00:00"/>
    <x v="1"/>
    <x v="249"/>
  </r>
  <r>
    <d v="2015-01-24T00:00:00"/>
    <x v="1"/>
    <x v="601"/>
  </r>
  <r>
    <d v="2015-01-26T00:00:00"/>
    <x v="1"/>
    <x v="551"/>
  </r>
  <r>
    <d v="2015-01-27T00:00:00"/>
    <x v="1"/>
    <x v="9"/>
  </r>
  <r>
    <d v="2015-01-27T00:00:00"/>
    <x v="1"/>
    <x v="573"/>
  </r>
  <r>
    <d v="2015-01-28T00:00:00"/>
    <x v="1"/>
    <x v="343"/>
  </r>
  <r>
    <d v="2015-01-30T00:00:00"/>
    <x v="1"/>
    <x v="355"/>
  </r>
  <r>
    <d v="2015-01-30T00:00:00"/>
    <x v="1"/>
    <x v="309"/>
  </r>
  <r>
    <d v="2015-01-31T00:00:00"/>
    <x v="1"/>
    <x v="366"/>
  </r>
  <r>
    <d v="2015-02-03T00:00:00"/>
    <x v="1"/>
    <x v="158"/>
  </r>
  <r>
    <d v="2015-02-03T00:00:00"/>
    <x v="1"/>
    <x v="602"/>
  </r>
  <r>
    <d v="2015-02-03T00:00:00"/>
    <x v="1"/>
    <x v="484"/>
  </r>
  <r>
    <d v="2015-02-03T00:00:00"/>
    <x v="1"/>
    <x v="251"/>
  </r>
  <r>
    <d v="2015-02-03T00:00:00"/>
    <x v="1"/>
    <x v="203"/>
  </r>
  <r>
    <d v="2015-02-06T00:00:00"/>
    <x v="1"/>
    <x v="325"/>
  </r>
  <r>
    <d v="2015-02-06T00:00:00"/>
    <x v="1"/>
    <x v="603"/>
  </r>
  <r>
    <d v="2015-02-06T00:00:00"/>
    <x v="1"/>
    <x v="604"/>
  </r>
  <r>
    <d v="2015-02-07T00:00:00"/>
    <x v="1"/>
    <x v="105"/>
  </r>
  <r>
    <d v="2015-02-08T00:00:00"/>
    <x v="1"/>
    <x v="384"/>
  </r>
  <r>
    <d v="2015-02-08T00:00:00"/>
    <x v="1"/>
    <x v="248"/>
  </r>
  <r>
    <d v="2015-02-09T00:00:00"/>
    <x v="1"/>
    <x v="279"/>
  </r>
  <r>
    <d v="2015-02-09T00:00:00"/>
    <x v="1"/>
    <x v="410"/>
  </r>
  <r>
    <d v="2015-02-09T00:00:00"/>
    <x v="1"/>
    <x v="605"/>
  </r>
  <r>
    <d v="2015-02-09T00:00:00"/>
    <x v="1"/>
    <x v="453"/>
  </r>
  <r>
    <d v="2015-02-10T00:00:00"/>
    <x v="1"/>
    <x v="555"/>
  </r>
  <r>
    <d v="2015-02-14T00:00:00"/>
    <x v="1"/>
    <x v="207"/>
  </r>
  <r>
    <d v="2015-02-15T00:00:00"/>
    <x v="1"/>
    <x v="132"/>
  </r>
  <r>
    <d v="2015-02-15T00:00:00"/>
    <x v="1"/>
    <x v="176"/>
  </r>
  <r>
    <d v="2015-02-16T00:00:00"/>
    <x v="1"/>
    <x v="569"/>
  </r>
  <r>
    <d v="2015-02-16T00:00:00"/>
    <x v="1"/>
    <x v="122"/>
  </r>
  <r>
    <d v="2015-02-18T00:00:00"/>
    <x v="1"/>
    <x v="518"/>
  </r>
  <r>
    <d v="2015-02-18T00:00:00"/>
    <x v="1"/>
    <x v="606"/>
  </r>
  <r>
    <d v="2015-02-20T00:00:00"/>
    <x v="1"/>
    <x v="272"/>
  </r>
  <r>
    <d v="2015-02-20T00:00:00"/>
    <x v="1"/>
    <x v="75"/>
  </r>
  <r>
    <d v="2015-02-21T00:00:00"/>
    <x v="1"/>
    <x v="364"/>
  </r>
  <r>
    <d v="2015-02-21T00:00:00"/>
    <x v="1"/>
    <x v="517"/>
  </r>
  <r>
    <d v="2015-02-22T00:00:00"/>
    <x v="1"/>
    <x v="577"/>
  </r>
  <r>
    <d v="2015-02-23T00:00:00"/>
    <x v="1"/>
    <x v="607"/>
  </r>
  <r>
    <d v="2015-02-25T00:00:00"/>
    <x v="1"/>
    <x v="567"/>
  </r>
  <r>
    <d v="2015-02-27T00:00:00"/>
    <x v="1"/>
    <x v="478"/>
  </r>
  <r>
    <d v="2015-02-27T00:00:00"/>
    <x v="1"/>
    <x v="442"/>
  </r>
  <r>
    <d v="2015-02-27T00:00:00"/>
    <x v="1"/>
    <x v="608"/>
  </r>
  <r>
    <d v="2015-02-28T00:00:00"/>
    <x v="1"/>
    <x v="329"/>
  </r>
  <r>
    <d v="2015-03-01T00:00:00"/>
    <x v="1"/>
    <x v="43"/>
  </r>
  <r>
    <d v="2015-03-01T00:00:00"/>
    <x v="1"/>
    <x v="526"/>
  </r>
  <r>
    <d v="2015-03-01T00:00:00"/>
    <x v="1"/>
    <x v="218"/>
  </r>
  <r>
    <d v="2015-03-01T00:00:00"/>
    <x v="1"/>
    <x v="71"/>
  </r>
  <r>
    <d v="2015-03-01T00:00:00"/>
    <x v="1"/>
    <x v="609"/>
  </r>
  <r>
    <d v="2015-03-02T00:00:00"/>
    <x v="1"/>
    <x v="610"/>
  </r>
  <r>
    <d v="2015-03-02T00:00:00"/>
    <x v="1"/>
    <x v="205"/>
  </r>
  <r>
    <d v="2015-03-05T00:00:00"/>
    <x v="1"/>
    <x v="321"/>
  </r>
  <r>
    <d v="2015-03-05T00:00:00"/>
    <x v="1"/>
    <x v="582"/>
  </r>
  <r>
    <d v="2015-03-05T00:00:00"/>
    <x v="1"/>
    <x v="549"/>
  </r>
  <r>
    <d v="2015-03-05T00:00:00"/>
    <x v="1"/>
    <x v="611"/>
  </r>
  <r>
    <d v="2015-03-05T00:00:00"/>
    <x v="1"/>
    <x v="30"/>
  </r>
  <r>
    <d v="2015-03-05T00:00:00"/>
    <x v="1"/>
    <x v="612"/>
  </r>
  <r>
    <d v="2015-03-05T00:00:00"/>
    <x v="1"/>
    <x v="389"/>
  </r>
  <r>
    <d v="2015-03-06T00:00:00"/>
    <x v="1"/>
    <x v="315"/>
  </r>
  <r>
    <d v="2015-03-07T00:00:00"/>
    <x v="1"/>
    <x v="306"/>
  </r>
  <r>
    <d v="2015-03-08T00:00:00"/>
    <x v="1"/>
    <x v="613"/>
  </r>
  <r>
    <d v="2015-03-08T00:00:00"/>
    <x v="1"/>
    <x v="278"/>
  </r>
  <r>
    <d v="2015-03-08T00:00:00"/>
    <x v="1"/>
    <x v="452"/>
  </r>
  <r>
    <d v="2015-03-09T00:00:00"/>
    <x v="1"/>
    <x v="270"/>
  </r>
  <r>
    <d v="2015-03-09T00:00:00"/>
    <x v="1"/>
    <x v="614"/>
  </r>
  <r>
    <d v="2015-03-10T00:00:00"/>
    <x v="1"/>
    <x v="18"/>
  </r>
  <r>
    <d v="2015-03-10T00:00:00"/>
    <x v="1"/>
    <x v="127"/>
  </r>
  <r>
    <d v="2015-03-12T00:00:00"/>
    <x v="1"/>
    <x v="615"/>
  </r>
  <r>
    <d v="2015-03-12T00:00:00"/>
    <x v="1"/>
    <x v="438"/>
  </r>
  <r>
    <d v="2015-03-13T00:00:00"/>
    <x v="1"/>
    <x v="387"/>
  </r>
  <r>
    <d v="2015-03-13T00:00:00"/>
    <x v="1"/>
    <x v="155"/>
  </r>
  <r>
    <d v="2015-03-14T00:00:00"/>
    <x v="1"/>
    <x v="287"/>
  </r>
  <r>
    <d v="2015-03-14T00:00:00"/>
    <x v="1"/>
    <x v="170"/>
  </r>
  <r>
    <d v="2015-03-16T00:00:00"/>
    <x v="1"/>
    <x v="616"/>
  </r>
  <r>
    <d v="2015-03-16T00:00:00"/>
    <x v="1"/>
    <x v="617"/>
  </r>
  <r>
    <d v="2015-03-16T00:00:00"/>
    <x v="1"/>
    <x v="407"/>
  </r>
  <r>
    <d v="2015-03-16T00:00:00"/>
    <x v="1"/>
    <x v="102"/>
  </r>
  <r>
    <d v="2015-03-16T00:00:00"/>
    <x v="1"/>
    <x v="412"/>
  </r>
  <r>
    <d v="2015-03-17T00:00:00"/>
    <x v="1"/>
    <x v="535"/>
  </r>
  <r>
    <d v="2015-03-19T00:00:00"/>
    <x v="1"/>
    <x v="618"/>
  </r>
  <r>
    <d v="2015-03-19T00:00:00"/>
    <x v="1"/>
    <x v="470"/>
  </r>
  <r>
    <d v="2015-03-19T00:00:00"/>
    <x v="1"/>
    <x v="328"/>
  </r>
  <r>
    <d v="2015-03-19T00:00:00"/>
    <x v="1"/>
    <x v="284"/>
  </r>
  <r>
    <d v="2015-03-19T00:00:00"/>
    <x v="1"/>
    <x v="411"/>
  </r>
  <r>
    <d v="2015-03-19T00:00:00"/>
    <x v="1"/>
    <x v="41"/>
  </r>
  <r>
    <d v="2015-03-19T00:00:00"/>
    <x v="1"/>
    <x v="619"/>
  </r>
  <r>
    <d v="2015-03-20T00:00:00"/>
    <x v="1"/>
    <x v="620"/>
  </r>
  <r>
    <d v="2015-03-20T00:00:00"/>
    <x v="1"/>
    <x v="519"/>
  </r>
  <r>
    <d v="2015-03-20T00:00:00"/>
    <x v="1"/>
    <x v="240"/>
  </r>
  <r>
    <d v="2015-03-21T00:00:00"/>
    <x v="1"/>
    <x v="621"/>
  </r>
  <r>
    <d v="2015-03-22T00:00:00"/>
    <x v="1"/>
    <x v="622"/>
  </r>
  <r>
    <d v="2015-03-22T00:00:00"/>
    <x v="1"/>
    <x v="131"/>
  </r>
  <r>
    <d v="2015-03-22T00:00:00"/>
    <x v="1"/>
    <x v="514"/>
  </r>
  <r>
    <d v="2015-03-22T00:00:00"/>
    <x v="1"/>
    <x v="623"/>
  </r>
  <r>
    <d v="2015-03-22T00:00:00"/>
    <x v="1"/>
    <x v="587"/>
  </r>
  <r>
    <d v="2015-03-23T00:00:00"/>
    <x v="1"/>
    <x v="427"/>
  </r>
  <r>
    <d v="2015-03-23T00:00:00"/>
    <x v="1"/>
    <x v="320"/>
  </r>
  <r>
    <d v="2015-03-23T00:00:00"/>
    <x v="1"/>
    <x v="244"/>
  </r>
  <r>
    <d v="2015-03-23T00:00:00"/>
    <x v="1"/>
    <x v="450"/>
  </r>
  <r>
    <d v="2015-03-24T00:00:00"/>
    <x v="1"/>
    <x v="285"/>
  </r>
  <r>
    <d v="2015-03-24T00:00:00"/>
    <x v="1"/>
    <x v="624"/>
  </r>
  <r>
    <d v="2015-03-24T00:00:00"/>
    <x v="1"/>
    <x v="552"/>
  </r>
  <r>
    <d v="2015-03-26T00:00:00"/>
    <x v="1"/>
    <x v="625"/>
  </r>
  <r>
    <d v="2015-03-26T00:00:00"/>
    <x v="1"/>
    <x v="344"/>
  </r>
  <r>
    <d v="2015-03-26T00:00:00"/>
    <x v="1"/>
    <x v="227"/>
  </r>
  <r>
    <d v="2015-03-26T00:00:00"/>
    <x v="1"/>
    <x v="436"/>
  </r>
  <r>
    <d v="2015-03-27T00:00:00"/>
    <x v="1"/>
    <x v="20"/>
  </r>
  <r>
    <d v="2015-03-28T00:00:00"/>
    <x v="1"/>
    <x v="513"/>
  </r>
  <r>
    <d v="2015-03-28T00:00:00"/>
    <x v="1"/>
    <x v="74"/>
  </r>
  <r>
    <d v="2015-03-28T00:00:00"/>
    <x v="1"/>
    <x v="209"/>
  </r>
  <r>
    <d v="2015-03-29T00:00:00"/>
    <x v="1"/>
    <x v="421"/>
  </r>
  <r>
    <d v="2015-03-29T00:00:00"/>
    <x v="1"/>
    <x v="445"/>
  </r>
  <r>
    <d v="2015-03-29T00:00:00"/>
    <x v="1"/>
    <x v="77"/>
  </r>
  <r>
    <d v="2015-03-29T00:00:00"/>
    <x v="1"/>
    <x v="83"/>
  </r>
  <r>
    <d v="2015-03-29T00:00:00"/>
    <x v="1"/>
    <x v="626"/>
  </r>
  <r>
    <d v="2015-03-30T00:00:00"/>
    <x v="1"/>
    <x v="108"/>
  </r>
  <r>
    <d v="2015-03-31T00:00:00"/>
    <x v="1"/>
    <x v="290"/>
  </r>
  <r>
    <d v="2015-04-02T00:00:00"/>
    <x v="1"/>
    <x v="627"/>
  </r>
  <r>
    <d v="2015-04-02T00:00:00"/>
    <x v="1"/>
    <x v="568"/>
  </r>
  <r>
    <d v="2015-04-02T00:00:00"/>
    <x v="1"/>
    <x v="628"/>
  </r>
  <r>
    <d v="2015-04-04T00:00:00"/>
    <x v="1"/>
    <x v="115"/>
  </r>
  <r>
    <d v="2015-04-05T00:00:00"/>
    <x v="1"/>
    <x v="480"/>
  </r>
  <r>
    <d v="2015-04-05T00:00:00"/>
    <x v="1"/>
    <x v="243"/>
  </r>
  <r>
    <d v="2015-04-05T00:00:00"/>
    <x v="1"/>
    <x v="27"/>
  </r>
  <r>
    <d v="2015-04-05T00:00:00"/>
    <x v="1"/>
    <x v="259"/>
  </r>
  <r>
    <d v="2015-04-06T00:00:00"/>
    <x v="1"/>
    <x v="426"/>
  </r>
  <r>
    <d v="2015-04-06T00:00:00"/>
    <x v="1"/>
    <x v="294"/>
  </r>
  <r>
    <d v="2015-04-07T00:00:00"/>
    <x v="1"/>
    <x v="184"/>
  </r>
  <r>
    <d v="2015-04-07T00:00:00"/>
    <x v="1"/>
    <x v="365"/>
  </r>
  <r>
    <d v="2015-04-09T00:00:00"/>
    <x v="1"/>
    <x v="144"/>
  </r>
  <r>
    <d v="2015-04-09T00:00:00"/>
    <x v="1"/>
    <x v="260"/>
  </r>
  <r>
    <d v="2015-04-09T00:00:00"/>
    <x v="1"/>
    <x v="466"/>
  </r>
  <r>
    <d v="2015-04-10T00:00:00"/>
    <x v="1"/>
    <x v="441"/>
  </r>
  <r>
    <d v="2015-04-10T00:00:00"/>
    <x v="1"/>
    <x v="469"/>
  </r>
  <r>
    <d v="2015-04-11T00:00:00"/>
    <x v="1"/>
    <x v="145"/>
  </r>
  <r>
    <d v="2015-04-11T00:00:00"/>
    <x v="1"/>
    <x v="378"/>
  </r>
  <r>
    <d v="2015-04-11T00:00:00"/>
    <x v="1"/>
    <x v="539"/>
  </r>
  <r>
    <d v="2015-04-12T00:00:00"/>
    <x v="1"/>
    <x v="629"/>
  </r>
  <r>
    <d v="2015-04-13T00:00:00"/>
    <x v="1"/>
    <x v="456"/>
  </r>
  <r>
    <d v="2015-04-13T00:00:00"/>
    <x v="1"/>
    <x v="630"/>
  </r>
  <r>
    <d v="2015-04-13T00:00:00"/>
    <x v="1"/>
    <x v="631"/>
  </r>
  <r>
    <d v="2015-04-13T00:00:00"/>
    <x v="1"/>
    <x v="331"/>
  </r>
  <r>
    <d v="2015-04-13T00:00:00"/>
    <x v="1"/>
    <x v="632"/>
  </r>
  <r>
    <d v="2015-04-13T00:00:00"/>
    <x v="1"/>
    <x v="433"/>
  </r>
  <r>
    <d v="2015-04-13T00:00:00"/>
    <x v="1"/>
    <x v="558"/>
  </r>
  <r>
    <d v="2015-04-14T00:00:00"/>
    <x v="1"/>
    <x v="633"/>
  </r>
  <r>
    <d v="2015-04-16T00:00:00"/>
    <x v="1"/>
    <x v="161"/>
  </r>
  <r>
    <d v="2015-04-16T00:00:00"/>
    <x v="1"/>
    <x v="396"/>
  </r>
  <r>
    <d v="2015-04-16T00:00:00"/>
    <x v="1"/>
    <x v="417"/>
  </r>
  <r>
    <d v="2015-04-16T00:00:00"/>
    <x v="1"/>
    <x v="172"/>
  </r>
  <r>
    <d v="2015-04-16T00:00:00"/>
    <x v="1"/>
    <x v="491"/>
  </r>
  <r>
    <d v="2015-04-17T00:00:00"/>
    <x v="1"/>
    <x v="208"/>
  </r>
  <r>
    <d v="2015-04-17T00:00:00"/>
    <x v="1"/>
    <x v="401"/>
  </r>
  <r>
    <d v="2015-04-18T00:00:00"/>
    <x v="1"/>
    <x v="0"/>
  </r>
  <r>
    <d v="2015-04-18T00:00:00"/>
    <x v="1"/>
    <x v="439"/>
  </r>
  <r>
    <d v="2015-04-18T00:00:00"/>
    <x v="1"/>
    <x v="334"/>
  </r>
  <r>
    <d v="2015-04-18T00:00:00"/>
    <x v="1"/>
    <x v="354"/>
  </r>
  <r>
    <d v="2015-04-18T00:00:00"/>
    <x v="1"/>
    <x v="180"/>
  </r>
  <r>
    <d v="2015-04-18T00:00:00"/>
    <x v="1"/>
    <x v="634"/>
  </r>
  <r>
    <d v="2015-04-19T00:00:00"/>
    <x v="1"/>
    <x v="190"/>
  </r>
  <r>
    <d v="2015-04-20T00:00:00"/>
    <x v="1"/>
    <x v="414"/>
  </r>
  <r>
    <d v="2015-04-20T00:00:00"/>
    <x v="1"/>
    <x v="635"/>
  </r>
  <r>
    <d v="2015-04-21T00:00:00"/>
    <x v="1"/>
    <x v="636"/>
  </r>
  <r>
    <d v="2015-04-22T00:00:00"/>
    <x v="1"/>
    <x v="86"/>
  </r>
  <r>
    <d v="2015-04-24T00:00:00"/>
    <x v="1"/>
    <x v="35"/>
  </r>
  <r>
    <d v="2015-04-25T00:00:00"/>
    <x v="1"/>
    <x v="65"/>
  </r>
  <r>
    <d v="2015-04-25T00:00:00"/>
    <x v="1"/>
    <x v="637"/>
  </r>
  <r>
    <d v="2015-04-26T00:00:00"/>
    <x v="1"/>
    <x v="264"/>
  </r>
  <r>
    <d v="2015-04-26T00:00:00"/>
    <x v="1"/>
    <x v="52"/>
  </r>
  <r>
    <d v="2015-04-27T00:00:00"/>
    <x v="1"/>
    <x v="217"/>
  </r>
  <r>
    <d v="2015-04-27T00:00:00"/>
    <x v="1"/>
    <x v="529"/>
  </r>
  <r>
    <d v="2015-04-28T00:00:00"/>
    <x v="1"/>
    <x v="277"/>
  </r>
  <r>
    <d v="2015-04-28T00:00:00"/>
    <x v="1"/>
    <x v="26"/>
  </r>
  <r>
    <d v="2015-04-30T00:00:00"/>
    <x v="1"/>
    <x v="152"/>
  </r>
  <r>
    <d v="2015-04-30T00:00:00"/>
    <x v="1"/>
    <x v="157"/>
  </r>
  <r>
    <d v="2015-04-30T00:00:00"/>
    <x v="1"/>
    <x v="638"/>
  </r>
  <r>
    <d v="2015-05-01T00:00:00"/>
    <x v="1"/>
    <x v="403"/>
  </r>
  <r>
    <d v="2015-05-01T00:00:00"/>
    <x v="1"/>
    <x v="639"/>
  </r>
  <r>
    <d v="2015-05-01T00:00:00"/>
    <x v="1"/>
    <x v="487"/>
  </r>
  <r>
    <d v="2015-05-02T00:00:00"/>
    <x v="1"/>
    <x v="479"/>
  </r>
  <r>
    <d v="2015-05-03T00:00:00"/>
    <x v="1"/>
    <x v="640"/>
  </r>
  <r>
    <d v="2015-05-03T00:00:00"/>
    <x v="1"/>
    <x v="149"/>
  </r>
  <r>
    <d v="2015-05-03T00:00:00"/>
    <x v="1"/>
    <x v="641"/>
  </r>
  <r>
    <d v="2015-05-04T00:00:00"/>
    <x v="1"/>
    <x v="464"/>
  </r>
  <r>
    <d v="2015-05-04T00:00:00"/>
    <x v="1"/>
    <x v="174"/>
  </r>
  <r>
    <d v="2015-05-04T00:00:00"/>
    <x v="1"/>
    <x v="123"/>
  </r>
  <r>
    <d v="2015-05-04T00:00:00"/>
    <x v="1"/>
    <x v="642"/>
  </r>
  <r>
    <d v="2015-05-07T00:00:00"/>
    <x v="1"/>
    <x v="643"/>
  </r>
  <r>
    <d v="2015-05-07T00:00:00"/>
    <x v="1"/>
    <x v="393"/>
  </r>
  <r>
    <d v="2015-05-08T00:00:00"/>
    <x v="1"/>
    <x v="392"/>
  </r>
  <r>
    <d v="2015-05-08T00:00:00"/>
    <x v="1"/>
    <x v="314"/>
  </r>
  <r>
    <d v="2015-05-08T00:00:00"/>
    <x v="1"/>
    <x v="262"/>
  </r>
  <r>
    <d v="2015-05-09T00:00:00"/>
    <x v="1"/>
    <x v="297"/>
  </r>
  <r>
    <d v="2015-05-12T00:00:00"/>
    <x v="1"/>
    <x v="106"/>
  </r>
  <r>
    <d v="2015-05-12T00:00:00"/>
    <x v="1"/>
    <x v="374"/>
  </r>
  <r>
    <d v="2015-05-12T00:00:00"/>
    <x v="1"/>
    <x v="644"/>
  </r>
  <r>
    <d v="2015-05-12T00:00:00"/>
    <x v="1"/>
    <x v="229"/>
  </r>
  <r>
    <d v="2015-05-13T00:00:00"/>
    <x v="1"/>
    <x v="151"/>
  </r>
  <r>
    <d v="2015-05-14T00:00:00"/>
    <x v="1"/>
    <x v="459"/>
  </r>
  <r>
    <d v="2015-05-16T00:00:00"/>
    <x v="1"/>
    <x v="128"/>
  </r>
  <r>
    <d v="2015-05-17T00:00:00"/>
    <x v="1"/>
    <x v="402"/>
  </r>
  <r>
    <d v="2015-05-17T00:00:00"/>
    <x v="1"/>
    <x v="265"/>
  </r>
  <r>
    <d v="2015-05-18T00:00:00"/>
    <x v="1"/>
    <x v="8"/>
  </r>
  <r>
    <d v="2015-05-21T00:00:00"/>
    <x v="1"/>
    <x v="311"/>
  </r>
  <r>
    <d v="2015-05-21T00:00:00"/>
    <x v="1"/>
    <x v="418"/>
  </r>
  <r>
    <d v="2015-05-23T00:00:00"/>
    <x v="1"/>
    <x v="400"/>
  </r>
  <r>
    <d v="2015-05-23T00:00:00"/>
    <x v="1"/>
    <x v="185"/>
  </r>
  <r>
    <d v="2015-05-23T00:00:00"/>
    <x v="1"/>
    <x v="94"/>
  </r>
  <r>
    <d v="2015-05-23T00:00:00"/>
    <x v="1"/>
    <x v="39"/>
  </r>
  <r>
    <d v="2015-05-24T00:00:00"/>
    <x v="1"/>
    <x v="6"/>
  </r>
  <r>
    <d v="2015-05-25T00:00:00"/>
    <x v="1"/>
    <x v="645"/>
  </r>
  <r>
    <d v="2015-05-25T00:00:00"/>
    <x v="1"/>
    <x v="70"/>
  </r>
  <r>
    <d v="2015-05-25T00:00:00"/>
    <x v="1"/>
    <x v="563"/>
  </r>
  <r>
    <d v="2015-05-25T00:00:00"/>
    <x v="1"/>
    <x v="22"/>
  </r>
  <r>
    <d v="2015-05-26T00:00:00"/>
    <x v="1"/>
    <x v="255"/>
  </r>
  <r>
    <d v="2015-05-28T00:00:00"/>
    <x v="1"/>
    <x v="646"/>
  </r>
  <r>
    <d v="2015-05-28T00:00:00"/>
    <x v="1"/>
    <x v="282"/>
  </r>
  <r>
    <d v="2015-05-28T00:00:00"/>
    <x v="1"/>
    <x v="335"/>
  </r>
  <r>
    <d v="2015-05-29T00:00:00"/>
    <x v="1"/>
    <x v="379"/>
  </r>
  <r>
    <d v="2015-05-29T00:00:00"/>
    <x v="1"/>
    <x v="570"/>
  </r>
  <r>
    <d v="2015-05-30T00:00:00"/>
    <x v="1"/>
    <x v="647"/>
  </r>
  <r>
    <d v="2015-05-30T00:00:00"/>
    <x v="1"/>
    <x v="648"/>
  </r>
  <r>
    <d v="2015-05-31T00:00:00"/>
    <x v="1"/>
    <x v="153"/>
  </r>
  <r>
    <d v="2015-05-31T00:00:00"/>
    <x v="1"/>
    <x v="90"/>
  </r>
  <r>
    <d v="2015-05-31T00:00:00"/>
    <x v="1"/>
    <x v="51"/>
  </r>
  <r>
    <d v="2015-05-31T00:00:00"/>
    <x v="1"/>
    <x v="649"/>
  </r>
  <r>
    <d v="2015-05-31T00:00:00"/>
    <x v="1"/>
    <x v="650"/>
  </r>
  <r>
    <d v="2015-05-31T00:00:00"/>
    <x v="1"/>
    <x v="362"/>
  </r>
  <r>
    <d v="2015-06-01T00:00:00"/>
    <x v="1"/>
    <x v="124"/>
  </r>
  <r>
    <d v="2015-06-01T00:00:00"/>
    <x v="1"/>
    <x v="63"/>
  </r>
  <r>
    <d v="2015-06-01T00:00:00"/>
    <x v="1"/>
    <x v="651"/>
  </r>
  <r>
    <d v="2015-06-04T00:00:00"/>
    <x v="1"/>
    <x v="492"/>
  </r>
  <r>
    <d v="2015-06-04T00:00:00"/>
    <x v="1"/>
    <x v="652"/>
  </r>
  <r>
    <d v="2015-06-05T00:00:00"/>
    <x v="1"/>
    <x v="653"/>
  </r>
  <r>
    <d v="2015-06-07T00:00:00"/>
    <x v="1"/>
    <x v="654"/>
  </r>
  <r>
    <d v="2015-06-07T00:00:00"/>
    <x v="1"/>
    <x v="198"/>
  </r>
  <r>
    <d v="2015-06-08T00:00:00"/>
    <x v="1"/>
    <x v="585"/>
  </r>
  <r>
    <d v="2015-06-09T00:00:00"/>
    <x v="1"/>
    <x v="408"/>
  </r>
  <r>
    <d v="2015-06-09T00:00:00"/>
    <x v="1"/>
    <x v="120"/>
  </r>
  <r>
    <d v="2015-06-09T00:00:00"/>
    <x v="1"/>
    <x v="655"/>
  </r>
  <r>
    <d v="2015-06-11T00:00:00"/>
    <x v="1"/>
    <x v="12"/>
  </r>
  <r>
    <d v="2015-06-11T00:00:00"/>
    <x v="1"/>
    <x v="458"/>
  </r>
  <r>
    <d v="2015-06-12T00:00:00"/>
    <x v="1"/>
    <x v="656"/>
  </r>
  <r>
    <d v="2015-06-12T00:00:00"/>
    <x v="1"/>
    <x v="224"/>
  </r>
  <r>
    <d v="2015-06-12T00:00:00"/>
    <x v="1"/>
    <x v="657"/>
  </r>
  <r>
    <d v="2015-06-12T00:00:00"/>
    <x v="1"/>
    <x v="381"/>
  </r>
  <r>
    <d v="2015-06-13T00:00:00"/>
    <x v="1"/>
    <x v="302"/>
  </r>
  <r>
    <d v="2015-06-13T00:00:00"/>
    <x v="1"/>
    <x v="658"/>
  </r>
  <r>
    <d v="2015-06-14T00:00:00"/>
    <x v="1"/>
    <x v="525"/>
  </r>
  <r>
    <d v="2015-06-15T00:00:00"/>
    <x v="1"/>
    <x v="482"/>
  </r>
  <r>
    <d v="2015-06-15T00:00:00"/>
    <x v="1"/>
    <x v="271"/>
  </r>
  <r>
    <d v="2015-06-16T00:00:00"/>
    <x v="1"/>
    <x v="3"/>
  </r>
  <r>
    <d v="2015-06-16T00:00:00"/>
    <x v="1"/>
    <x v="164"/>
  </r>
  <r>
    <d v="2015-06-18T00:00:00"/>
    <x v="1"/>
    <x v="659"/>
  </r>
  <r>
    <d v="2015-06-18T00:00:00"/>
    <x v="1"/>
    <x v="100"/>
  </r>
  <r>
    <d v="2015-06-18T00:00:00"/>
    <x v="1"/>
    <x v="348"/>
  </r>
  <r>
    <d v="2015-06-19T00:00:00"/>
    <x v="1"/>
    <x v="564"/>
  </r>
  <r>
    <d v="2015-06-19T00:00:00"/>
    <x v="1"/>
    <x v="5"/>
  </r>
  <r>
    <d v="2015-06-19T00:00:00"/>
    <x v="1"/>
    <x v="307"/>
  </r>
  <r>
    <d v="2015-06-19T00:00:00"/>
    <x v="1"/>
    <x v="367"/>
  </r>
  <r>
    <d v="2015-06-20T00:00:00"/>
    <x v="1"/>
    <x v="660"/>
  </r>
  <r>
    <d v="2015-06-20T00:00:00"/>
    <x v="1"/>
    <x v="288"/>
  </r>
  <r>
    <d v="2015-06-22T00:00:00"/>
    <x v="1"/>
    <x v="318"/>
  </r>
  <r>
    <d v="2015-06-22T00:00:00"/>
    <x v="1"/>
    <x v="53"/>
  </r>
  <r>
    <d v="2015-06-22T00:00:00"/>
    <x v="1"/>
    <x v="661"/>
  </r>
  <r>
    <d v="2015-06-23T00:00:00"/>
    <x v="1"/>
    <x v="247"/>
  </r>
  <r>
    <d v="2015-06-23T00:00:00"/>
    <x v="1"/>
    <x v="349"/>
  </r>
  <r>
    <d v="2015-06-23T00:00:00"/>
    <x v="1"/>
    <x v="211"/>
  </r>
  <r>
    <d v="2015-06-25T00:00:00"/>
    <x v="1"/>
    <x v="662"/>
  </r>
  <r>
    <d v="2015-06-26T00:00:00"/>
    <x v="1"/>
    <x v="524"/>
  </r>
  <r>
    <d v="2015-06-28T00:00:00"/>
    <x v="1"/>
    <x v="360"/>
  </r>
  <r>
    <d v="2015-06-28T00:00:00"/>
    <x v="1"/>
    <x v="114"/>
  </r>
  <r>
    <d v="2015-06-29T00:00:00"/>
    <x v="1"/>
    <x v="236"/>
  </r>
  <r>
    <d v="2015-06-29T00:00:00"/>
    <x v="1"/>
    <x v="147"/>
  </r>
  <r>
    <d v="2015-06-29T00:00:00"/>
    <x v="1"/>
    <x v="82"/>
  </r>
  <r>
    <d v="2015-07-02T00:00:00"/>
    <x v="1"/>
    <x v="663"/>
  </r>
  <r>
    <d v="2015-07-03T00:00:00"/>
    <x v="1"/>
    <x v="664"/>
  </r>
  <r>
    <d v="2015-07-03T00:00:00"/>
    <x v="1"/>
    <x v="486"/>
  </r>
  <r>
    <d v="2015-07-04T00:00:00"/>
    <x v="1"/>
    <x v="576"/>
  </r>
  <r>
    <d v="2015-07-04T00:00:00"/>
    <x v="1"/>
    <x v="425"/>
  </r>
  <r>
    <d v="2015-07-05T00:00:00"/>
    <x v="1"/>
    <x v="665"/>
  </r>
  <r>
    <d v="2015-07-05T00:00:00"/>
    <x v="1"/>
    <x v="363"/>
  </r>
  <r>
    <d v="2015-07-05T00:00:00"/>
    <x v="1"/>
    <x v="138"/>
  </r>
  <r>
    <d v="2015-07-06T00:00:00"/>
    <x v="1"/>
    <x v="666"/>
  </r>
  <r>
    <d v="2015-07-08T00:00:00"/>
    <x v="1"/>
    <x v="406"/>
  </r>
  <r>
    <d v="2015-07-09T00:00:00"/>
    <x v="1"/>
    <x v="542"/>
  </r>
  <r>
    <d v="2015-07-09T00:00:00"/>
    <x v="1"/>
    <x v="550"/>
  </r>
  <r>
    <d v="2015-07-09T00:00:00"/>
    <x v="1"/>
    <x v="148"/>
  </r>
  <r>
    <d v="2015-07-10T00:00:00"/>
    <x v="1"/>
    <x v="281"/>
  </r>
  <r>
    <d v="2015-07-11T00:00:00"/>
    <x v="1"/>
    <x v="584"/>
  </r>
  <r>
    <d v="2015-07-11T00:00:00"/>
    <x v="1"/>
    <x v="59"/>
  </r>
  <r>
    <d v="2015-07-11T00:00:00"/>
    <x v="1"/>
    <x v="477"/>
  </r>
  <r>
    <d v="2015-07-12T00:00:00"/>
    <x v="1"/>
    <x v="556"/>
  </r>
  <r>
    <d v="2015-07-12T00:00:00"/>
    <x v="1"/>
    <x v="667"/>
  </r>
  <r>
    <d v="2015-07-13T00:00:00"/>
    <x v="1"/>
    <x v="11"/>
  </r>
  <r>
    <d v="2015-07-13T00:00:00"/>
    <x v="1"/>
    <x v="37"/>
  </r>
  <r>
    <d v="2015-07-16T00:00:00"/>
    <x v="1"/>
    <x v="588"/>
  </r>
  <r>
    <d v="2015-07-17T00:00:00"/>
    <x v="1"/>
    <x v="668"/>
  </r>
  <r>
    <d v="2015-07-18T00:00:00"/>
    <x v="1"/>
    <x v="385"/>
  </r>
  <r>
    <d v="2015-07-18T00:00:00"/>
    <x v="1"/>
    <x v="137"/>
  </r>
  <r>
    <d v="2015-07-19T00:00:00"/>
    <x v="1"/>
    <x v="669"/>
  </r>
  <r>
    <d v="2015-07-20T00:00:00"/>
    <x v="1"/>
    <x v="670"/>
  </r>
  <r>
    <d v="2015-07-23T00:00:00"/>
    <x v="1"/>
    <x v="7"/>
  </r>
  <r>
    <d v="2015-07-24T00:00:00"/>
    <x v="1"/>
    <x v="301"/>
  </r>
  <r>
    <d v="2015-07-25T00:00:00"/>
    <x v="1"/>
    <x v="237"/>
  </r>
  <r>
    <d v="2015-07-25T00:00:00"/>
    <x v="1"/>
    <x v="289"/>
  </r>
  <r>
    <d v="2015-07-25T00:00:00"/>
    <x v="1"/>
    <x v="446"/>
  </r>
  <r>
    <d v="2015-07-26T00:00:00"/>
    <x v="1"/>
    <x v="273"/>
  </r>
  <r>
    <d v="2015-07-26T00:00:00"/>
    <x v="1"/>
    <x v="454"/>
  </r>
  <r>
    <d v="2015-07-26T00:00:00"/>
    <x v="1"/>
    <x v="38"/>
  </r>
  <r>
    <d v="2015-07-30T00:00:00"/>
    <x v="1"/>
    <x v="369"/>
  </r>
  <r>
    <d v="2015-07-30T00:00:00"/>
    <x v="1"/>
    <x v="292"/>
  </r>
  <r>
    <d v="2015-07-31T00:00:00"/>
    <x v="1"/>
    <x v="356"/>
  </r>
  <r>
    <d v="2015-07-31T00:00:00"/>
    <x v="1"/>
    <x v="444"/>
  </r>
  <r>
    <d v="2015-07-31T00:00:00"/>
    <x v="1"/>
    <x v="571"/>
  </r>
  <r>
    <d v="2015-08-01T00:00:00"/>
    <x v="1"/>
    <x v="142"/>
  </r>
  <r>
    <d v="2015-08-02T00:00:00"/>
    <x v="1"/>
    <x v="261"/>
  </r>
  <r>
    <d v="2015-08-02T00:00:00"/>
    <x v="1"/>
    <x v="671"/>
  </r>
  <r>
    <d v="2015-08-02T00:00:00"/>
    <x v="1"/>
    <x v="536"/>
  </r>
  <r>
    <d v="2015-08-06T00:00:00"/>
    <x v="1"/>
    <x v="468"/>
  </r>
  <r>
    <d v="2015-08-07T00:00:00"/>
    <x v="1"/>
    <x v="672"/>
  </r>
  <r>
    <d v="2015-08-07T00:00:00"/>
    <x v="1"/>
    <x v="232"/>
  </r>
  <r>
    <d v="2015-08-07T00:00:00"/>
    <x v="1"/>
    <x v="673"/>
  </r>
  <r>
    <d v="2015-08-08T00:00:00"/>
    <x v="1"/>
    <x v="674"/>
  </r>
  <r>
    <d v="2015-08-09T00:00:00"/>
    <x v="1"/>
    <x v="171"/>
  </r>
  <r>
    <d v="2015-08-09T00:00:00"/>
    <x v="1"/>
    <x v="201"/>
  </r>
  <r>
    <d v="2015-08-09T00:00:00"/>
    <x v="1"/>
    <x v="141"/>
  </r>
  <r>
    <d v="2015-08-09T00:00:00"/>
    <x v="1"/>
    <x v="57"/>
  </r>
  <r>
    <d v="2015-08-10T00:00:00"/>
    <x v="1"/>
    <x v="488"/>
  </r>
  <r>
    <d v="2015-08-10T00:00:00"/>
    <x v="1"/>
    <x v="494"/>
  </r>
  <r>
    <d v="2015-08-11T00:00:00"/>
    <x v="1"/>
    <x v="220"/>
  </r>
  <r>
    <d v="2015-08-11T00:00:00"/>
    <x v="1"/>
    <x v="675"/>
  </r>
  <r>
    <d v="2015-08-13T00:00:00"/>
    <x v="1"/>
    <x v="565"/>
  </r>
  <r>
    <d v="2015-08-13T00:00:00"/>
    <x v="1"/>
    <x v="28"/>
  </r>
  <r>
    <d v="2015-08-13T00:00:00"/>
    <x v="1"/>
    <x v="394"/>
  </r>
  <r>
    <d v="2015-08-15T00:00:00"/>
    <x v="1"/>
    <x v="676"/>
  </r>
  <r>
    <d v="2015-08-15T00:00:00"/>
    <x v="1"/>
    <x v="238"/>
  </r>
  <r>
    <d v="2015-08-16T00:00:00"/>
    <x v="1"/>
    <x v="522"/>
  </r>
  <r>
    <d v="2015-08-16T00:00:00"/>
    <x v="1"/>
    <x v="677"/>
  </r>
  <r>
    <d v="2015-08-17T00:00:00"/>
    <x v="1"/>
    <x v="678"/>
  </r>
  <r>
    <d v="2015-08-21T00:00:00"/>
    <x v="1"/>
    <x v="327"/>
  </r>
  <r>
    <d v="2015-08-21T00:00:00"/>
    <x v="1"/>
    <x v="88"/>
  </r>
  <r>
    <d v="2015-08-22T00:00:00"/>
    <x v="1"/>
    <x v="679"/>
  </r>
  <r>
    <d v="2015-08-22T00:00:00"/>
    <x v="1"/>
    <x v="680"/>
  </r>
  <r>
    <d v="2015-08-23T00:00:00"/>
    <x v="1"/>
    <x v="210"/>
  </r>
  <r>
    <d v="2015-08-23T00:00:00"/>
    <x v="1"/>
    <x v="681"/>
  </r>
  <r>
    <d v="2015-08-24T00:00:00"/>
    <x v="1"/>
    <x v="92"/>
  </r>
  <r>
    <d v="2015-08-24T00:00:00"/>
    <x v="1"/>
    <x v="682"/>
  </r>
  <r>
    <d v="2015-08-25T00:00:00"/>
    <x v="1"/>
    <x v="483"/>
  </r>
  <r>
    <d v="2015-08-27T00:00:00"/>
    <x v="1"/>
    <x v="371"/>
  </r>
  <r>
    <d v="2015-08-27T00:00:00"/>
    <x v="1"/>
    <x v="413"/>
  </r>
  <r>
    <d v="2015-08-31T00:00:00"/>
    <x v="1"/>
    <x v="177"/>
  </r>
  <r>
    <d v="2015-08-31T00:00:00"/>
    <x v="1"/>
    <x v="511"/>
  </r>
  <r>
    <d v="2015-09-01T00:00:00"/>
    <x v="1"/>
    <x v="440"/>
  </r>
  <r>
    <d v="2015-09-03T00:00:00"/>
    <x v="1"/>
    <x v="520"/>
  </r>
  <r>
    <d v="2015-09-03T00:00:00"/>
    <x v="1"/>
    <x v="110"/>
  </r>
  <r>
    <d v="2015-09-03T00:00:00"/>
    <x v="1"/>
    <x v="326"/>
  </r>
  <r>
    <d v="2015-09-05T00:00:00"/>
    <x v="1"/>
    <x v="316"/>
  </r>
  <r>
    <d v="2015-09-05T00:00:00"/>
    <x v="1"/>
    <x v="683"/>
  </r>
  <r>
    <d v="2015-09-05T00:00:00"/>
    <x v="1"/>
    <x v="581"/>
  </r>
  <r>
    <d v="2015-09-06T00:00:00"/>
    <x v="1"/>
    <x v="165"/>
  </r>
  <r>
    <d v="2015-09-06T00:00:00"/>
    <x v="1"/>
    <x v="684"/>
  </r>
  <r>
    <d v="2015-09-06T00:00:00"/>
    <x v="1"/>
    <x v="538"/>
  </r>
  <r>
    <d v="2015-09-06T00:00:00"/>
    <x v="1"/>
    <x v="14"/>
  </r>
  <r>
    <d v="2015-09-06T00:00:00"/>
    <x v="1"/>
    <x v="340"/>
  </r>
  <r>
    <d v="2015-09-07T00:00:00"/>
    <x v="1"/>
    <x v="382"/>
  </r>
  <r>
    <d v="2015-09-07T00:00:00"/>
    <x v="1"/>
    <x v="451"/>
  </r>
  <r>
    <d v="2015-09-08T00:00:00"/>
    <x v="1"/>
    <x v="685"/>
  </r>
  <r>
    <d v="2015-09-10T00:00:00"/>
    <x v="1"/>
    <x v="69"/>
  </r>
  <r>
    <d v="2015-09-10T00:00:00"/>
    <x v="1"/>
    <x v="150"/>
  </r>
  <r>
    <d v="2015-09-10T00:00:00"/>
    <x v="1"/>
    <x v="686"/>
  </r>
  <r>
    <d v="2015-09-10T00:00:00"/>
    <x v="1"/>
    <x v="592"/>
  </r>
  <r>
    <d v="2015-09-11T00:00:00"/>
    <x v="1"/>
    <x v="191"/>
  </r>
  <r>
    <d v="2015-09-11T00:00:00"/>
    <x v="1"/>
    <x v="286"/>
  </r>
  <r>
    <d v="2015-09-11T00:00:00"/>
    <x v="1"/>
    <x v="169"/>
  </r>
  <r>
    <d v="2015-09-12T00:00:00"/>
    <x v="1"/>
    <x v="194"/>
  </r>
  <r>
    <d v="2015-09-12T00:00:00"/>
    <x v="1"/>
    <x v="583"/>
  </r>
  <r>
    <d v="2015-09-13T00:00:00"/>
    <x v="1"/>
    <x v="173"/>
  </r>
  <r>
    <d v="2015-09-13T00:00:00"/>
    <x v="1"/>
    <x v="481"/>
  </r>
  <r>
    <d v="2015-09-13T00:00:00"/>
    <x v="1"/>
    <x v="687"/>
  </r>
  <r>
    <d v="2015-09-14T00:00:00"/>
    <x v="1"/>
    <x v="103"/>
  </r>
  <r>
    <d v="2015-09-15T00:00:00"/>
    <x v="1"/>
    <x v="537"/>
  </r>
  <r>
    <d v="2015-09-15T00:00:00"/>
    <x v="1"/>
    <x v="189"/>
  </r>
  <r>
    <d v="2015-09-15T00:00:00"/>
    <x v="1"/>
    <x v="688"/>
  </r>
  <r>
    <d v="2015-09-15T00:00:00"/>
    <x v="1"/>
    <x v="689"/>
  </r>
  <r>
    <d v="2015-09-16T00:00:00"/>
    <x v="1"/>
    <x v="32"/>
  </r>
  <r>
    <d v="2015-09-17T00:00:00"/>
    <x v="1"/>
    <x v="463"/>
  </r>
  <r>
    <d v="2015-09-17T00:00:00"/>
    <x v="1"/>
    <x v="690"/>
  </r>
  <r>
    <d v="2015-09-17T00:00:00"/>
    <x v="1"/>
    <x v="471"/>
  </r>
  <r>
    <d v="2015-09-18T00:00:00"/>
    <x v="1"/>
    <x v="691"/>
  </r>
  <r>
    <d v="2015-09-18T00:00:00"/>
    <x v="1"/>
    <x v="692"/>
  </r>
  <r>
    <d v="2015-09-18T00:00:00"/>
    <x v="1"/>
    <x v="693"/>
  </r>
  <r>
    <d v="2015-09-19T00:00:00"/>
    <x v="1"/>
    <x v="62"/>
  </r>
  <r>
    <d v="2015-09-19T00:00:00"/>
    <x v="1"/>
    <x v="60"/>
  </r>
  <r>
    <d v="2015-09-19T00:00:00"/>
    <x v="1"/>
    <x v="167"/>
  </r>
  <r>
    <d v="2015-09-20T00:00:00"/>
    <x v="1"/>
    <x v="199"/>
  </r>
  <r>
    <d v="2015-09-20T00:00:00"/>
    <x v="1"/>
    <x v="498"/>
  </r>
  <r>
    <d v="2015-09-20T00:00:00"/>
    <x v="1"/>
    <x v="497"/>
  </r>
  <r>
    <d v="2015-09-21T00:00:00"/>
    <x v="1"/>
    <x v="330"/>
  </r>
  <r>
    <d v="2015-09-21T00:00:00"/>
    <x v="1"/>
    <x v="33"/>
  </r>
  <r>
    <d v="2015-09-21T00:00:00"/>
    <x v="1"/>
    <x v="347"/>
  </r>
  <r>
    <d v="2015-09-22T00:00:00"/>
    <x v="1"/>
    <x v="694"/>
  </r>
  <r>
    <d v="2015-09-24T00:00:00"/>
    <x v="1"/>
    <x v="528"/>
  </r>
  <r>
    <d v="2015-09-24T00:00:00"/>
    <x v="1"/>
    <x v="695"/>
  </r>
  <r>
    <d v="2015-09-24T00:00:00"/>
    <x v="1"/>
    <x v="111"/>
  </r>
  <r>
    <d v="2015-09-24T00:00:00"/>
    <x v="1"/>
    <x v="337"/>
  </r>
  <r>
    <d v="2015-09-24T00:00:00"/>
    <x v="1"/>
    <x v="509"/>
  </r>
  <r>
    <d v="2015-09-25T00:00:00"/>
    <x v="1"/>
    <x v="1"/>
  </r>
  <r>
    <d v="2015-09-25T00:00:00"/>
    <x v="1"/>
    <x v="696"/>
  </r>
  <r>
    <d v="2015-09-25T00:00:00"/>
    <x v="1"/>
    <x v="15"/>
  </r>
  <r>
    <d v="2015-09-25T00:00:00"/>
    <x v="1"/>
    <x v="562"/>
  </r>
  <r>
    <d v="2015-09-25T00:00:00"/>
    <x v="1"/>
    <x v="44"/>
  </r>
  <r>
    <d v="2015-09-25T00:00:00"/>
    <x v="1"/>
    <x v="246"/>
  </r>
  <r>
    <d v="2015-09-26T00:00:00"/>
    <x v="1"/>
    <x v="697"/>
  </r>
  <r>
    <d v="2015-09-27T00:00:00"/>
    <x v="1"/>
    <x v="698"/>
  </r>
  <r>
    <d v="2015-09-27T00:00:00"/>
    <x v="1"/>
    <x v="295"/>
  </r>
  <r>
    <d v="2015-09-27T00:00:00"/>
    <x v="1"/>
    <x v="531"/>
  </r>
  <r>
    <d v="2015-10-01T00:00:00"/>
    <x v="1"/>
    <x v="508"/>
  </r>
  <r>
    <d v="2015-10-01T00:00:00"/>
    <x v="1"/>
    <x v="699"/>
  </r>
  <r>
    <d v="2015-10-02T00:00:00"/>
    <x v="1"/>
    <x v="359"/>
  </r>
  <r>
    <d v="2015-10-02T00:00:00"/>
    <x v="1"/>
    <x v="431"/>
  </r>
  <r>
    <d v="2015-10-02T00:00:00"/>
    <x v="1"/>
    <x v="700"/>
  </r>
  <r>
    <d v="2015-10-03T00:00:00"/>
    <x v="1"/>
    <x v="126"/>
  </r>
  <r>
    <d v="2015-10-03T00:00:00"/>
    <x v="1"/>
    <x v="206"/>
  </r>
  <r>
    <d v="2015-10-04T00:00:00"/>
    <x v="1"/>
    <x v="561"/>
  </r>
  <r>
    <d v="2015-10-04T00:00:00"/>
    <x v="1"/>
    <x v="116"/>
  </r>
  <r>
    <d v="2015-10-05T00:00:00"/>
    <x v="1"/>
    <x v="701"/>
  </r>
  <r>
    <d v="2015-10-05T00:00:00"/>
    <x v="1"/>
    <x v="467"/>
  </r>
  <r>
    <d v="2015-10-08T00:00:00"/>
    <x v="1"/>
    <x v="702"/>
  </r>
  <r>
    <d v="2015-10-09T00:00:00"/>
    <x v="1"/>
    <x v="560"/>
  </r>
  <r>
    <d v="2015-10-09T00:00:00"/>
    <x v="1"/>
    <x v="291"/>
  </r>
  <r>
    <d v="2015-10-09T00:00:00"/>
    <x v="1"/>
    <x v="256"/>
  </r>
  <r>
    <d v="2015-10-10T00:00:00"/>
    <x v="1"/>
    <x v="547"/>
  </r>
  <r>
    <d v="2015-10-11T00:00:00"/>
    <x v="1"/>
    <x v="703"/>
  </r>
  <r>
    <d v="2015-10-11T00:00:00"/>
    <x v="1"/>
    <x v="489"/>
  </r>
  <r>
    <d v="2015-10-13T00:00:00"/>
    <x v="1"/>
    <x v="192"/>
  </r>
  <r>
    <d v="2015-10-15T00:00:00"/>
    <x v="1"/>
    <x v="704"/>
  </r>
  <r>
    <d v="2015-10-18T00:00:00"/>
    <x v="1"/>
    <x v="61"/>
  </r>
  <r>
    <d v="2015-10-18T00:00:00"/>
    <x v="1"/>
    <x v="405"/>
  </r>
  <r>
    <d v="2015-10-19T00:00:00"/>
    <x v="1"/>
    <x v="178"/>
  </r>
  <r>
    <d v="2015-10-22T00:00:00"/>
    <x v="1"/>
    <x v="235"/>
  </r>
  <r>
    <d v="2015-10-23T00:00:00"/>
    <x v="1"/>
    <x v="705"/>
  </r>
  <r>
    <d v="2015-10-24T00:00:00"/>
    <x v="1"/>
    <x v="428"/>
  </r>
  <r>
    <d v="2015-10-25T00:00:00"/>
    <x v="1"/>
    <x v="252"/>
  </r>
  <r>
    <d v="2015-10-26T00:00:00"/>
    <x v="1"/>
    <x v="706"/>
  </r>
  <r>
    <d v="2015-10-30T00:00:00"/>
    <x v="1"/>
    <x v="45"/>
  </r>
  <r>
    <d v="2015-10-31T00:00:00"/>
    <x v="1"/>
    <x v="187"/>
  </r>
  <r>
    <d v="2015-10-31T00:00:00"/>
    <x v="1"/>
    <x v="73"/>
  </r>
  <r>
    <d v="2015-10-31T00:00:00"/>
    <x v="1"/>
    <x v="707"/>
  </r>
  <r>
    <d v="2015-11-01T00:00:00"/>
    <x v="1"/>
    <x v="139"/>
  </r>
  <r>
    <d v="2015-11-01T00:00:00"/>
    <x v="1"/>
    <x v="87"/>
  </r>
  <r>
    <d v="2015-11-01T00:00:00"/>
    <x v="1"/>
    <x v="493"/>
  </r>
  <r>
    <d v="2015-11-02T00:00:00"/>
    <x v="1"/>
    <x v="117"/>
  </r>
  <r>
    <d v="2015-11-02T00:00:00"/>
    <x v="1"/>
    <x v="708"/>
  </r>
  <r>
    <d v="2015-11-02T00:00:00"/>
    <x v="1"/>
    <x v="308"/>
  </r>
  <r>
    <d v="2015-11-02T00:00:00"/>
    <x v="1"/>
    <x v="341"/>
  </r>
  <r>
    <d v="2015-11-02T00:00:00"/>
    <x v="1"/>
    <x v="323"/>
  </r>
  <r>
    <d v="2015-11-02T00:00:00"/>
    <x v="1"/>
    <x v="709"/>
  </r>
  <r>
    <d v="2015-11-05T00:00:00"/>
    <x v="1"/>
    <x v="241"/>
  </r>
  <r>
    <d v="2015-11-05T00:00:00"/>
    <x v="1"/>
    <x v="534"/>
  </r>
  <r>
    <d v="2015-11-05T00:00:00"/>
    <x v="1"/>
    <x v="710"/>
  </r>
  <r>
    <d v="2015-11-06T00:00:00"/>
    <x v="1"/>
    <x v="711"/>
  </r>
  <r>
    <d v="2015-11-07T00:00:00"/>
    <x v="1"/>
    <x v="119"/>
  </r>
  <r>
    <d v="2015-11-07T00:00:00"/>
    <x v="1"/>
    <x v="85"/>
  </r>
  <r>
    <d v="2015-11-07T00:00:00"/>
    <x v="1"/>
    <x v="712"/>
  </r>
  <r>
    <d v="2015-11-07T00:00:00"/>
    <x v="1"/>
    <x v="579"/>
  </r>
  <r>
    <d v="2015-11-08T00:00:00"/>
    <x v="1"/>
    <x v="276"/>
  </r>
  <r>
    <d v="2015-11-08T00:00:00"/>
    <x v="1"/>
    <x v="713"/>
  </r>
  <r>
    <d v="2015-11-08T00:00:00"/>
    <x v="1"/>
    <x v="42"/>
  </r>
  <r>
    <d v="2015-11-08T00:00:00"/>
    <x v="1"/>
    <x v="257"/>
  </r>
  <r>
    <d v="2015-11-08T00:00:00"/>
    <x v="1"/>
    <x v="435"/>
  </r>
  <r>
    <d v="2015-11-09T00:00:00"/>
    <x v="1"/>
    <x v="423"/>
  </r>
  <r>
    <d v="2015-11-09T00:00:00"/>
    <x v="1"/>
    <x v="222"/>
  </r>
  <r>
    <d v="2015-11-10T00:00:00"/>
    <x v="1"/>
    <x v="545"/>
  </r>
  <r>
    <d v="2015-11-10T00:00:00"/>
    <x v="1"/>
    <x v="66"/>
  </r>
  <r>
    <d v="2015-11-12T00:00:00"/>
    <x v="1"/>
    <x v="515"/>
  </r>
  <r>
    <d v="2015-11-13T00:00:00"/>
    <x v="1"/>
    <x v="299"/>
  </r>
  <r>
    <d v="2015-11-14T00:00:00"/>
    <x v="1"/>
    <x v="225"/>
  </r>
  <r>
    <d v="2015-11-14T00:00:00"/>
    <x v="1"/>
    <x v="473"/>
  </r>
  <r>
    <d v="2015-11-14T00:00:00"/>
    <x v="1"/>
    <x v="333"/>
  </r>
  <r>
    <d v="2015-11-15T00:00:00"/>
    <x v="1"/>
    <x v="78"/>
  </r>
  <r>
    <d v="2015-11-15T00:00:00"/>
    <x v="1"/>
    <x v="223"/>
  </r>
  <r>
    <d v="2015-11-16T00:00:00"/>
    <x v="1"/>
    <x v="109"/>
  </r>
  <r>
    <d v="2015-11-16T00:00:00"/>
    <x v="1"/>
    <x v="91"/>
  </r>
  <r>
    <d v="2015-11-16T00:00:00"/>
    <x v="1"/>
    <x v="130"/>
  </r>
  <r>
    <d v="2015-11-17T00:00:00"/>
    <x v="1"/>
    <x v="714"/>
  </r>
  <r>
    <d v="2015-11-17T00:00:00"/>
    <x v="1"/>
    <x v="267"/>
  </r>
  <r>
    <d v="2015-11-17T00:00:00"/>
    <x v="1"/>
    <x v="266"/>
  </r>
  <r>
    <d v="2015-11-19T00:00:00"/>
    <x v="1"/>
    <x v="166"/>
  </r>
  <r>
    <d v="2015-11-19T00:00:00"/>
    <x v="1"/>
    <x v="375"/>
  </r>
  <r>
    <d v="2015-11-20T00:00:00"/>
    <x v="1"/>
    <x v="275"/>
  </r>
  <r>
    <d v="2015-11-20T00:00:00"/>
    <x v="1"/>
    <x v="715"/>
  </r>
  <r>
    <d v="2015-11-20T00:00:00"/>
    <x v="1"/>
    <x v="716"/>
  </r>
  <r>
    <d v="2015-11-21T00:00:00"/>
    <x v="1"/>
    <x v="268"/>
  </r>
  <r>
    <d v="2015-11-21T00:00:00"/>
    <x v="1"/>
    <x v="228"/>
  </r>
  <r>
    <d v="2015-11-22T00:00:00"/>
    <x v="1"/>
    <x v="64"/>
  </r>
  <r>
    <d v="2015-11-23T00:00:00"/>
    <x v="1"/>
    <x v="372"/>
  </r>
  <r>
    <d v="2015-11-26T00:00:00"/>
    <x v="1"/>
    <x v="133"/>
  </r>
  <r>
    <d v="2015-11-26T00:00:00"/>
    <x v="1"/>
    <x v="572"/>
  </r>
  <r>
    <d v="2015-11-27T00:00:00"/>
    <x v="1"/>
    <x v="101"/>
  </r>
  <r>
    <d v="2015-11-27T00:00:00"/>
    <x v="1"/>
    <x v="586"/>
  </r>
  <r>
    <d v="2015-11-27T00:00:00"/>
    <x v="1"/>
    <x v="188"/>
  </r>
  <r>
    <d v="2015-11-27T00:00:00"/>
    <x v="1"/>
    <x v="338"/>
  </r>
  <r>
    <d v="2015-11-28T00:00:00"/>
    <x v="1"/>
    <x v="717"/>
  </r>
  <r>
    <d v="2015-11-28T00:00:00"/>
    <x v="1"/>
    <x v="231"/>
  </r>
  <r>
    <d v="2015-11-28T00:00:00"/>
    <x v="1"/>
    <x v="415"/>
  </r>
  <r>
    <d v="2015-11-29T00:00:00"/>
    <x v="1"/>
    <x v="89"/>
  </r>
  <r>
    <d v="2015-11-30T00:00:00"/>
    <x v="1"/>
    <x v="195"/>
  </r>
  <r>
    <d v="2015-11-30T00:00:00"/>
    <x v="1"/>
    <x v="219"/>
  </r>
  <r>
    <d v="2015-11-30T00:00:00"/>
    <x v="1"/>
    <x v="336"/>
  </r>
  <r>
    <d v="2015-12-01T00:00:00"/>
    <x v="1"/>
    <x v="391"/>
  </r>
  <r>
    <d v="2015-12-03T00:00:00"/>
    <x v="1"/>
    <x v="544"/>
  </r>
  <r>
    <d v="2015-12-03T00:00:00"/>
    <x v="1"/>
    <x v="419"/>
  </r>
  <r>
    <d v="2015-12-04T00:00:00"/>
    <x v="1"/>
    <x v="718"/>
  </r>
  <r>
    <d v="2015-12-04T00:00:00"/>
    <x v="1"/>
    <x v="312"/>
  </r>
  <r>
    <d v="2015-12-04T00:00:00"/>
    <x v="1"/>
    <x v="501"/>
  </r>
  <r>
    <d v="2015-12-05T00:00:00"/>
    <x v="1"/>
    <x v="719"/>
  </r>
  <r>
    <d v="2015-12-05T00:00:00"/>
    <x v="1"/>
    <x v="720"/>
  </r>
  <r>
    <d v="2015-12-05T00:00:00"/>
    <x v="1"/>
    <x v="449"/>
  </r>
  <r>
    <d v="2015-12-05T00:00:00"/>
    <x v="1"/>
    <x v="390"/>
  </r>
  <r>
    <d v="2015-12-06T00:00:00"/>
    <x v="1"/>
    <x v="258"/>
  </r>
  <r>
    <d v="2015-12-06T00:00:00"/>
    <x v="1"/>
    <x v="380"/>
  </r>
  <r>
    <d v="2015-12-06T00:00:00"/>
    <x v="1"/>
    <x v="25"/>
  </r>
  <r>
    <d v="2015-12-06T00:00:00"/>
    <x v="1"/>
    <x v="721"/>
  </r>
  <r>
    <d v="2015-12-08T00:00:00"/>
    <x v="1"/>
    <x v="722"/>
  </r>
  <r>
    <d v="2015-12-09T00:00:00"/>
    <x v="1"/>
    <x v="590"/>
  </r>
  <r>
    <d v="2015-12-10T00:00:00"/>
    <x v="1"/>
    <x v="580"/>
  </r>
  <r>
    <d v="2015-12-11T00:00:00"/>
    <x v="1"/>
    <x v="723"/>
  </r>
  <r>
    <d v="2015-12-12T00:00:00"/>
    <x v="1"/>
    <x v="557"/>
  </r>
  <r>
    <d v="2015-12-12T00:00:00"/>
    <x v="1"/>
    <x v="21"/>
  </r>
  <r>
    <d v="2015-12-12T00:00:00"/>
    <x v="1"/>
    <x v="104"/>
  </r>
  <r>
    <d v="2015-12-12T00:00:00"/>
    <x v="1"/>
    <x v="502"/>
  </r>
  <r>
    <d v="2015-12-14T00:00:00"/>
    <x v="1"/>
    <x v="724"/>
  </r>
  <r>
    <d v="2015-12-14T00:00:00"/>
    <x v="1"/>
    <x v="504"/>
  </r>
  <r>
    <d v="2015-12-15T00:00:00"/>
    <x v="1"/>
    <x v="40"/>
  </r>
  <r>
    <d v="2015-12-17T00:00:00"/>
    <x v="1"/>
    <x v="154"/>
  </r>
  <r>
    <d v="2015-12-18T00:00:00"/>
    <x v="1"/>
    <x v="521"/>
  </r>
  <r>
    <d v="2015-12-18T00:00:00"/>
    <x v="1"/>
    <x v="357"/>
  </r>
  <r>
    <d v="2015-12-19T00:00:00"/>
    <x v="1"/>
    <x v="725"/>
  </r>
  <r>
    <d v="2015-12-20T00:00:00"/>
    <x v="1"/>
    <x v="726"/>
  </r>
  <r>
    <d v="2015-12-21T00:00:00"/>
    <x v="1"/>
    <x v="143"/>
  </r>
  <r>
    <d v="2015-12-21T00:00:00"/>
    <x v="1"/>
    <x v="727"/>
  </r>
  <r>
    <d v="2015-12-21T00:00:00"/>
    <x v="1"/>
    <x v="462"/>
  </r>
  <r>
    <d v="2015-12-21T00:00:00"/>
    <x v="1"/>
    <x v="310"/>
  </r>
  <r>
    <d v="2015-12-21T00:00:00"/>
    <x v="1"/>
    <x v="512"/>
  </r>
  <r>
    <d v="2015-12-24T00:00:00"/>
    <x v="1"/>
    <x v="728"/>
  </r>
  <r>
    <d v="2015-12-24T00:00:00"/>
    <x v="1"/>
    <x v="388"/>
  </r>
  <r>
    <d v="2015-12-25T00:00:00"/>
    <x v="1"/>
    <x v="729"/>
  </r>
  <r>
    <d v="2015-12-25T00:00:00"/>
    <x v="1"/>
    <x v="352"/>
  </r>
  <r>
    <d v="2015-12-26T00:00:00"/>
    <x v="1"/>
    <x v="447"/>
  </r>
  <r>
    <d v="2015-12-27T00:00:00"/>
    <x v="1"/>
    <x v="496"/>
  </r>
  <r>
    <d v="2015-12-27T00:00:00"/>
    <x v="1"/>
    <x v="730"/>
  </r>
  <r>
    <d v="2015-12-27T00:00:00"/>
    <x v="1"/>
    <x v="160"/>
  </r>
  <r>
    <d v="2015-12-29T00:00:00"/>
    <x v="1"/>
    <x v="503"/>
  </r>
  <r>
    <d v="2015-12-30T00:00:00"/>
    <x v="1"/>
    <x v="68"/>
  </r>
  <r>
    <d v="2016-01-02T00:00:00"/>
    <x v="2"/>
    <x v="688"/>
  </r>
  <r>
    <d v="2016-01-03T00:00:00"/>
    <x v="2"/>
    <x v="336"/>
  </r>
  <r>
    <d v="2016-01-03T00:00:00"/>
    <x v="2"/>
    <x v="305"/>
  </r>
  <r>
    <d v="2016-01-03T00:00:00"/>
    <x v="2"/>
    <x v="731"/>
  </r>
  <r>
    <d v="2016-01-04T00:00:00"/>
    <x v="2"/>
    <x v="732"/>
  </r>
  <r>
    <d v="2016-01-04T00:00:00"/>
    <x v="2"/>
    <x v="624"/>
  </r>
  <r>
    <d v="2016-01-05T00:00:00"/>
    <x v="2"/>
    <x v="202"/>
  </r>
  <r>
    <d v="2016-01-07T00:00:00"/>
    <x v="2"/>
    <x v="233"/>
  </r>
  <r>
    <d v="2016-01-07T00:00:00"/>
    <x v="2"/>
    <x v="685"/>
  </r>
  <r>
    <d v="2016-01-08T00:00:00"/>
    <x v="2"/>
    <x v="4"/>
  </r>
  <r>
    <d v="2016-01-08T00:00:00"/>
    <x v="2"/>
    <x v="6"/>
  </r>
  <r>
    <d v="2016-01-09T00:00:00"/>
    <x v="2"/>
    <x v="174"/>
  </r>
  <r>
    <d v="2016-01-09T00:00:00"/>
    <x v="2"/>
    <x v="591"/>
  </r>
  <r>
    <d v="2016-01-10T00:00:00"/>
    <x v="2"/>
    <x v="127"/>
  </r>
  <r>
    <d v="2016-01-10T00:00:00"/>
    <x v="2"/>
    <x v="733"/>
  </r>
  <r>
    <d v="2016-01-11T00:00:00"/>
    <x v="2"/>
    <x v="354"/>
  </r>
  <r>
    <d v="2016-01-11T00:00:00"/>
    <x v="2"/>
    <x v="114"/>
  </r>
  <r>
    <d v="2016-01-14T00:00:00"/>
    <x v="2"/>
    <x v="643"/>
  </r>
  <r>
    <d v="2016-01-15T00:00:00"/>
    <x v="2"/>
    <x v="222"/>
  </r>
  <r>
    <d v="2016-01-15T00:00:00"/>
    <x v="2"/>
    <x v="554"/>
  </r>
  <r>
    <d v="2016-01-15T00:00:00"/>
    <x v="2"/>
    <x v="494"/>
  </r>
  <r>
    <d v="2016-01-15T00:00:00"/>
    <x v="2"/>
    <x v="734"/>
  </r>
  <r>
    <d v="2016-01-16T00:00:00"/>
    <x v="2"/>
    <x v="281"/>
  </r>
  <r>
    <d v="2016-01-17T00:00:00"/>
    <x v="2"/>
    <x v="684"/>
  </r>
  <r>
    <d v="2016-01-17T00:00:00"/>
    <x v="2"/>
    <x v="729"/>
  </r>
  <r>
    <d v="2016-01-21T00:00:00"/>
    <x v="2"/>
    <x v="210"/>
  </r>
  <r>
    <d v="2016-01-22T00:00:00"/>
    <x v="2"/>
    <x v="194"/>
  </r>
  <r>
    <d v="2016-01-22T00:00:00"/>
    <x v="2"/>
    <x v="695"/>
  </r>
  <r>
    <d v="2016-01-22T00:00:00"/>
    <x v="2"/>
    <x v="387"/>
  </r>
  <r>
    <d v="2016-01-22T00:00:00"/>
    <x v="2"/>
    <x v="558"/>
  </r>
  <r>
    <d v="2016-01-22T00:00:00"/>
    <x v="2"/>
    <x v="214"/>
  </r>
  <r>
    <d v="2016-01-22T00:00:00"/>
    <x v="2"/>
    <x v="263"/>
  </r>
  <r>
    <d v="2016-01-23T00:00:00"/>
    <x v="2"/>
    <x v="710"/>
  </r>
  <r>
    <d v="2016-01-23T00:00:00"/>
    <x v="2"/>
    <x v="595"/>
  </r>
  <r>
    <d v="2016-01-24T00:00:00"/>
    <x v="2"/>
    <x v="418"/>
  </r>
  <r>
    <d v="2016-01-25T00:00:00"/>
    <x v="2"/>
    <x v="735"/>
  </r>
  <r>
    <d v="2016-01-25T00:00:00"/>
    <x v="2"/>
    <x v="104"/>
  </r>
  <r>
    <d v="2016-01-30T00:00:00"/>
    <x v="2"/>
    <x v="467"/>
  </r>
  <r>
    <d v="2016-01-30T00:00:00"/>
    <x v="2"/>
    <x v="236"/>
  </r>
  <r>
    <d v="2016-01-30T00:00:00"/>
    <x v="2"/>
    <x v="560"/>
  </r>
  <r>
    <d v="2016-01-30T00:00:00"/>
    <x v="2"/>
    <x v="736"/>
  </r>
  <r>
    <d v="2016-01-30T00:00:00"/>
    <x v="2"/>
    <x v="447"/>
  </r>
  <r>
    <d v="2016-01-31T00:00:00"/>
    <x v="2"/>
    <x v="90"/>
  </r>
  <r>
    <d v="2016-01-31T00:00:00"/>
    <x v="2"/>
    <x v="69"/>
  </r>
  <r>
    <d v="2016-01-31T00:00:00"/>
    <x v="2"/>
    <x v="527"/>
  </r>
  <r>
    <d v="2016-01-31T00:00:00"/>
    <x v="2"/>
    <x v="151"/>
  </r>
  <r>
    <d v="2016-02-01T00:00:00"/>
    <x v="2"/>
    <x v="38"/>
  </r>
  <r>
    <d v="2016-02-01T00:00:00"/>
    <x v="2"/>
    <x v="436"/>
  </r>
  <r>
    <d v="2016-02-02T00:00:00"/>
    <x v="2"/>
    <x v="579"/>
  </r>
  <r>
    <d v="2016-02-02T00:00:00"/>
    <x v="2"/>
    <x v="145"/>
  </r>
  <r>
    <d v="2016-02-02T00:00:00"/>
    <x v="2"/>
    <x v="270"/>
  </r>
  <r>
    <d v="2016-02-03T00:00:00"/>
    <x v="2"/>
    <x v="31"/>
  </r>
  <r>
    <d v="2016-02-04T00:00:00"/>
    <x v="2"/>
    <x v="463"/>
  </r>
  <r>
    <d v="2016-02-04T00:00:00"/>
    <x v="2"/>
    <x v="389"/>
  </r>
  <r>
    <d v="2016-02-04T00:00:00"/>
    <x v="2"/>
    <x v="403"/>
  </r>
  <r>
    <d v="2016-02-05T00:00:00"/>
    <x v="2"/>
    <x v="367"/>
  </r>
  <r>
    <d v="2016-02-05T00:00:00"/>
    <x v="2"/>
    <x v="86"/>
  </r>
  <r>
    <d v="2016-02-06T00:00:00"/>
    <x v="2"/>
    <x v="119"/>
  </r>
  <r>
    <d v="2016-02-07T00:00:00"/>
    <x v="2"/>
    <x v="103"/>
  </r>
  <r>
    <d v="2016-02-07T00:00:00"/>
    <x v="2"/>
    <x v="737"/>
  </r>
  <r>
    <d v="2016-02-08T00:00:00"/>
    <x v="2"/>
    <x v="662"/>
  </r>
  <r>
    <d v="2016-02-08T00:00:00"/>
    <x v="2"/>
    <x v="36"/>
  </r>
  <r>
    <d v="2016-02-09T00:00:00"/>
    <x v="2"/>
    <x v="691"/>
  </r>
  <r>
    <d v="2016-02-11T00:00:00"/>
    <x v="2"/>
    <x v="532"/>
  </r>
  <r>
    <d v="2016-02-12T00:00:00"/>
    <x v="2"/>
    <x v="143"/>
  </r>
  <r>
    <d v="2016-02-13T00:00:00"/>
    <x v="2"/>
    <x v="476"/>
  </r>
  <r>
    <d v="2016-02-14T00:00:00"/>
    <x v="2"/>
    <x v="610"/>
  </r>
  <r>
    <d v="2016-02-14T00:00:00"/>
    <x v="2"/>
    <x v="667"/>
  </r>
  <r>
    <d v="2016-02-15T00:00:00"/>
    <x v="2"/>
    <x v="190"/>
  </r>
  <r>
    <d v="2016-02-16T00:00:00"/>
    <x v="2"/>
    <x v="400"/>
  </r>
  <r>
    <d v="2016-02-16T00:00:00"/>
    <x v="2"/>
    <x v="628"/>
  </r>
  <r>
    <d v="2016-02-16T00:00:00"/>
    <x v="2"/>
    <x v="60"/>
  </r>
  <r>
    <d v="2016-02-16T00:00:00"/>
    <x v="2"/>
    <x v="453"/>
  </r>
  <r>
    <d v="2016-02-19T00:00:00"/>
    <x v="2"/>
    <x v="217"/>
  </r>
  <r>
    <d v="2016-02-20T00:00:00"/>
    <x v="2"/>
    <x v="545"/>
  </r>
  <r>
    <d v="2016-02-21T00:00:00"/>
    <x v="2"/>
    <x v="543"/>
  </r>
  <r>
    <d v="2016-02-21T00:00:00"/>
    <x v="2"/>
    <x v="625"/>
  </r>
  <r>
    <d v="2016-02-21T00:00:00"/>
    <x v="2"/>
    <x v="607"/>
  </r>
  <r>
    <d v="2016-02-22T00:00:00"/>
    <x v="2"/>
    <x v="298"/>
  </r>
  <r>
    <d v="2016-02-22T00:00:00"/>
    <x v="2"/>
    <x v="501"/>
  </r>
  <r>
    <d v="2016-02-23T00:00:00"/>
    <x v="2"/>
    <x v="296"/>
  </r>
  <r>
    <d v="2016-02-25T00:00:00"/>
    <x v="2"/>
    <x v="664"/>
  </r>
  <r>
    <d v="2016-02-27T00:00:00"/>
    <x v="2"/>
    <x v="275"/>
  </r>
  <r>
    <d v="2016-02-27T00:00:00"/>
    <x v="2"/>
    <x v="34"/>
  </r>
  <r>
    <d v="2016-02-27T00:00:00"/>
    <x v="2"/>
    <x v="738"/>
  </r>
  <r>
    <d v="2016-02-28T00:00:00"/>
    <x v="2"/>
    <x v="390"/>
  </r>
  <r>
    <d v="2016-02-29T00:00:00"/>
    <x v="2"/>
    <x v="641"/>
  </r>
  <r>
    <d v="2016-03-01T00:00:00"/>
    <x v="2"/>
    <x v="502"/>
  </r>
  <r>
    <d v="2016-03-01T00:00:00"/>
    <x v="2"/>
    <x v="402"/>
  </r>
  <r>
    <d v="2016-03-03T00:00:00"/>
    <x v="2"/>
    <x v="248"/>
  </r>
  <r>
    <d v="2016-03-03T00:00:00"/>
    <x v="2"/>
    <x v="739"/>
  </r>
  <r>
    <d v="2016-03-03T00:00:00"/>
    <x v="2"/>
    <x v="583"/>
  </r>
  <r>
    <d v="2016-03-03T00:00:00"/>
    <x v="2"/>
    <x v="393"/>
  </r>
  <r>
    <d v="2016-03-03T00:00:00"/>
    <x v="2"/>
    <x v="161"/>
  </r>
  <r>
    <d v="2016-03-03T00:00:00"/>
    <x v="2"/>
    <x v="116"/>
  </r>
  <r>
    <d v="2016-03-04T00:00:00"/>
    <x v="2"/>
    <x v="588"/>
  </r>
  <r>
    <d v="2016-03-04T00:00:00"/>
    <x v="2"/>
    <x v="211"/>
  </r>
  <r>
    <d v="2016-03-04T00:00:00"/>
    <x v="2"/>
    <x v="247"/>
  </r>
  <r>
    <d v="2016-03-04T00:00:00"/>
    <x v="2"/>
    <x v="654"/>
  </r>
  <r>
    <d v="2016-03-05T00:00:00"/>
    <x v="2"/>
    <x v="274"/>
  </r>
  <r>
    <d v="2016-03-06T00:00:00"/>
    <x v="2"/>
    <x v="640"/>
  </r>
  <r>
    <d v="2016-03-07T00:00:00"/>
    <x v="2"/>
    <x v="290"/>
  </r>
  <r>
    <d v="2016-03-08T00:00:00"/>
    <x v="2"/>
    <x v="456"/>
  </r>
  <r>
    <d v="2016-03-08T00:00:00"/>
    <x v="2"/>
    <x v="280"/>
  </r>
  <r>
    <d v="2016-03-08T00:00:00"/>
    <x v="2"/>
    <x v="656"/>
  </r>
  <r>
    <d v="2016-03-08T00:00:00"/>
    <x v="2"/>
    <x v="694"/>
  </r>
  <r>
    <d v="2016-03-08T00:00:00"/>
    <x v="2"/>
    <x v="153"/>
  </r>
  <r>
    <d v="2016-03-09T00:00:00"/>
    <x v="2"/>
    <x v="81"/>
  </r>
  <r>
    <d v="2016-03-09T00:00:00"/>
    <x v="2"/>
    <x v="255"/>
  </r>
  <r>
    <d v="2016-03-10T00:00:00"/>
    <x v="2"/>
    <x v="740"/>
  </r>
  <r>
    <d v="2016-03-10T00:00:00"/>
    <x v="2"/>
    <x v="741"/>
  </r>
  <r>
    <d v="2016-03-10T00:00:00"/>
    <x v="2"/>
    <x v="432"/>
  </r>
  <r>
    <d v="2016-03-10T00:00:00"/>
    <x v="2"/>
    <x v="511"/>
  </r>
  <r>
    <d v="2016-03-10T00:00:00"/>
    <x v="2"/>
    <x v="223"/>
  </r>
  <r>
    <d v="2016-03-11T00:00:00"/>
    <x v="2"/>
    <x v="2"/>
  </r>
  <r>
    <d v="2016-03-11T00:00:00"/>
    <x v="2"/>
    <x v="425"/>
  </r>
  <r>
    <d v="2016-03-11T00:00:00"/>
    <x v="2"/>
    <x v="730"/>
  </r>
  <r>
    <d v="2016-03-12T00:00:00"/>
    <x v="2"/>
    <x v="411"/>
  </r>
  <r>
    <d v="2016-03-12T00:00:00"/>
    <x v="2"/>
    <x v="584"/>
  </r>
  <r>
    <d v="2016-03-12T00:00:00"/>
    <x v="2"/>
    <x v="78"/>
  </r>
  <r>
    <d v="2016-03-12T00:00:00"/>
    <x v="2"/>
    <x v="308"/>
  </r>
  <r>
    <d v="2016-03-13T00:00:00"/>
    <x v="2"/>
    <x v="581"/>
  </r>
  <r>
    <d v="2016-03-13T00:00:00"/>
    <x v="2"/>
    <x v="235"/>
  </r>
  <r>
    <d v="2016-03-13T00:00:00"/>
    <x v="2"/>
    <x v="692"/>
  </r>
  <r>
    <d v="2016-03-13T00:00:00"/>
    <x v="2"/>
    <x v="150"/>
  </r>
  <r>
    <d v="2016-03-13T00:00:00"/>
    <x v="2"/>
    <x v="660"/>
  </r>
  <r>
    <d v="2016-03-13T00:00:00"/>
    <x v="2"/>
    <x v="524"/>
  </r>
  <r>
    <d v="2016-03-14T00:00:00"/>
    <x v="2"/>
    <x v="742"/>
  </r>
  <r>
    <d v="2016-03-14T00:00:00"/>
    <x v="2"/>
    <x v="22"/>
  </r>
  <r>
    <d v="2016-03-14T00:00:00"/>
    <x v="2"/>
    <x v="457"/>
  </r>
  <r>
    <d v="2016-03-15T00:00:00"/>
    <x v="2"/>
    <x v="485"/>
  </r>
  <r>
    <d v="2016-03-15T00:00:00"/>
    <x v="2"/>
    <x v="452"/>
  </r>
  <r>
    <d v="2016-03-15T00:00:00"/>
    <x v="2"/>
    <x v="168"/>
  </r>
  <r>
    <d v="2016-03-17T00:00:00"/>
    <x v="2"/>
    <x v="349"/>
  </r>
  <r>
    <d v="2016-03-17T00:00:00"/>
    <x v="2"/>
    <x v="98"/>
  </r>
  <r>
    <d v="2016-03-17T00:00:00"/>
    <x v="2"/>
    <x v="333"/>
  </r>
  <r>
    <d v="2016-03-17T00:00:00"/>
    <x v="2"/>
    <x v="461"/>
  </r>
  <r>
    <d v="2016-03-18T00:00:00"/>
    <x v="2"/>
    <x v="644"/>
  </r>
  <r>
    <d v="2016-03-18T00:00:00"/>
    <x v="2"/>
    <x v="56"/>
  </r>
  <r>
    <d v="2016-03-19T00:00:00"/>
    <x v="2"/>
    <x v="239"/>
  </r>
  <r>
    <d v="2016-03-19T00:00:00"/>
    <x v="2"/>
    <x v="743"/>
  </r>
  <r>
    <d v="2016-03-19T00:00:00"/>
    <x v="2"/>
    <x v="369"/>
  </r>
  <r>
    <d v="2016-03-20T00:00:00"/>
    <x v="2"/>
    <x v="510"/>
  </r>
  <r>
    <d v="2016-03-20T00:00:00"/>
    <x v="2"/>
    <x v="629"/>
  </r>
  <r>
    <d v="2016-03-20T00:00:00"/>
    <x v="2"/>
    <x v="160"/>
  </r>
  <r>
    <d v="2016-03-21T00:00:00"/>
    <x v="2"/>
    <x v="388"/>
  </r>
  <r>
    <d v="2016-03-21T00:00:00"/>
    <x v="2"/>
    <x v="441"/>
  </r>
  <r>
    <d v="2016-03-22T00:00:00"/>
    <x v="2"/>
    <x v="357"/>
  </r>
  <r>
    <d v="2016-03-24T00:00:00"/>
    <x v="2"/>
    <x v="696"/>
  </r>
  <r>
    <d v="2016-03-24T00:00:00"/>
    <x v="2"/>
    <x v="422"/>
  </r>
  <r>
    <d v="2016-03-24T00:00:00"/>
    <x v="2"/>
    <x v="284"/>
  </r>
  <r>
    <d v="2016-03-25T00:00:00"/>
    <x v="2"/>
    <x v="105"/>
  </r>
  <r>
    <d v="2016-03-26T00:00:00"/>
    <x v="2"/>
    <x v="622"/>
  </r>
  <r>
    <d v="2016-03-26T00:00:00"/>
    <x v="2"/>
    <x v="20"/>
  </r>
  <r>
    <d v="2016-03-27T00:00:00"/>
    <x v="2"/>
    <x v="171"/>
  </r>
  <r>
    <d v="2016-03-28T00:00:00"/>
    <x v="2"/>
    <x v="322"/>
  </r>
  <r>
    <d v="2016-03-29T00:00:00"/>
    <x v="2"/>
    <x v="5"/>
  </r>
  <r>
    <d v="2016-03-29T00:00:00"/>
    <x v="2"/>
    <x v="744"/>
  </r>
  <r>
    <d v="2016-03-29T00:00:00"/>
    <x v="2"/>
    <x v="47"/>
  </r>
  <r>
    <d v="2016-03-30T00:00:00"/>
    <x v="2"/>
    <x v="552"/>
  </r>
  <r>
    <d v="2016-03-31T00:00:00"/>
    <x v="2"/>
    <x v="246"/>
  </r>
  <r>
    <d v="2016-03-31T00:00:00"/>
    <x v="2"/>
    <x v="15"/>
  </r>
  <r>
    <d v="2016-04-01T00:00:00"/>
    <x v="2"/>
    <x v="745"/>
  </r>
  <r>
    <d v="2016-04-01T00:00:00"/>
    <x v="2"/>
    <x v="323"/>
  </r>
  <r>
    <d v="2016-04-01T00:00:00"/>
    <x v="2"/>
    <x v="559"/>
  </r>
  <r>
    <d v="2016-04-01T00:00:00"/>
    <x v="2"/>
    <x v="474"/>
  </r>
  <r>
    <d v="2016-04-02T00:00:00"/>
    <x v="2"/>
    <x v="561"/>
  </r>
  <r>
    <d v="2016-04-03T00:00:00"/>
    <x v="2"/>
    <x v="368"/>
  </r>
  <r>
    <d v="2016-04-03T00:00:00"/>
    <x v="2"/>
    <x v="50"/>
  </r>
  <r>
    <d v="2016-04-04T00:00:00"/>
    <x v="2"/>
    <x v="216"/>
  </r>
  <r>
    <d v="2016-04-04T00:00:00"/>
    <x v="2"/>
    <x v="288"/>
  </r>
  <r>
    <d v="2016-04-05T00:00:00"/>
    <x v="2"/>
    <x v="146"/>
  </r>
  <r>
    <d v="2016-04-05T00:00:00"/>
    <x v="2"/>
    <x v="645"/>
  </r>
  <r>
    <d v="2016-04-06T00:00:00"/>
    <x v="2"/>
    <x v="139"/>
  </r>
  <r>
    <d v="2016-04-07T00:00:00"/>
    <x v="2"/>
    <x v="515"/>
  </r>
  <r>
    <d v="2016-04-07T00:00:00"/>
    <x v="2"/>
    <x v="112"/>
  </r>
  <r>
    <d v="2016-04-07T00:00:00"/>
    <x v="2"/>
    <x v="582"/>
  </r>
  <r>
    <d v="2016-04-07T00:00:00"/>
    <x v="2"/>
    <x v="442"/>
  </r>
  <r>
    <d v="2016-04-07T00:00:00"/>
    <x v="2"/>
    <x v="83"/>
  </r>
  <r>
    <d v="2016-04-08T00:00:00"/>
    <x v="2"/>
    <x v="506"/>
  </r>
  <r>
    <d v="2016-04-08T00:00:00"/>
    <x v="2"/>
    <x v="391"/>
  </r>
  <r>
    <d v="2016-04-08T00:00:00"/>
    <x v="2"/>
    <x v="469"/>
  </r>
  <r>
    <d v="2016-04-08T00:00:00"/>
    <x v="2"/>
    <x v="195"/>
  </r>
  <r>
    <d v="2016-04-08T00:00:00"/>
    <x v="2"/>
    <x v="79"/>
  </r>
  <r>
    <d v="2016-04-09T00:00:00"/>
    <x v="2"/>
    <x v="615"/>
  </r>
  <r>
    <d v="2016-04-09T00:00:00"/>
    <x v="2"/>
    <x v="746"/>
  </r>
  <r>
    <d v="2016-04-09T00:00:00"/>
    <x v="2"/>
    <x v="221"/>
  </r>
  <r>
    <d v="2016-04-10T00:00:00"/>
    <x v="2"/>
    <x v="76"/>
  </r>
  <r>
    <d v="2016-04-10T00:00:00"/>
    <x v="2"/>
    <x v="542"/>
  </r>
  <r>
    <d v="2016-04-10T00:00:00"/>
    <x v="2"/>
    <x v="87"/>
  </r>
  <r>
    <d v="2016-04-12T00:00:00"/>
    <x v="2"/>
    <x v="12"/>
  </r>
  <r>
    <d v="2016-04-12T00:00:00"/>
    <x v="2"/>
    <x v="443"/>
  </r>
  <r>
    <d v="2016-04-12T00:00:00"/>
    <x v="2"/>
    <x v="80"/>
  </r>
  <r>
    <d v="2016-04-13T00:00:00"/>
    <x v="2"/>
    <x v="530"/>
  </r>
  <r>
    <d v="2016-04-14T00:00:00"/>
    <x v="2"/>
    <x v="300"/>
  </r>
  <r>
    <d v="2016-04-14T00:00:00"/>
    <x v="2"/>
    <x v="23"/>
  </r>
  <r>
    <d v="2016-04-14T00:00:00"/>
    <x v="2"/>
    <x v="747"/>
  </r>
  <r>
    <d v="2016-04-15T00:00:00"/>
    <x v="2"/>
    <x v="237"/>
  </r>
  <r>
    <d v="2016-04-15T00:00:00"/>
    <x v="2"/>
    <x v="649"/>
  </r>
  <r>
    <d v="2016-04-15T00:00:00"/>
    <x v="2"/>
    <x v="488"/>
  </r>
  <r>
    <d v="2016-04-16T00:00:00"/>
    <x v="2"/>
    <x v="358"/>
  </r>
  <r>
    <d v="2016-04-16T00:00:00"/>
    <x v="2"/>
    <x v="183"/>
  </r>
  <r>
    <d v="2016-04-16T00:00:00"/>
    <x v="2"/>
    <x v="240"/>
  </r>
  <r>
    <d v="2016-04-16T00:00:00"/>
    <x v="2"/>
    <x v="500"/>
  </r>
  <r>
    <d v="2016-04-17T00:00:00"/>
    <x v="2"/>
    <x v="401"/>
  </r>
  <r>
    <d v="2016-04-17T00:00:00"/>
    <x v="2"/>
    <x v="345"/>
  </r>
  <r>
    <d v="2016-04-18T00:00:00"/>
    <x v="2"/>
    <x v="748"/>
  </r>
  <r>
    <d v="2016-04-18T00:00:00"/>
    <x v="2"/>
    <x v="503"/>
  </r>
  <r>
    <d v="2016-04-18T00:00:00"/>
    <x v="2"/>
    <x v="424"/>
  </r>
  <r>
    <d v="2016-04-18T00:00:00"/>
    <x v="2"/>
    <x v="599"/>
  </r>
  <r>
    <d v="2016-04-19T00:00:00"/>
    <x v="2"/>
    <x v="117"/>
  </r>
  <r>
    <d v="2016-04-19T00:00:00"/>
    <x v="2"/>
    <x v="111"/>
  </r>
  <r>
    <d v="2016-04-21T00:00:00"/>
    <x v="2"/>
    <x v="416"/>
  </r>
  <r>
    <d v="2016-04-22T00:00:00"/>
    <x v="2"/>
    <x v="451"/>
  </r>
  <r>
    <d v="2016-04-22T00:00:00"/>
    <x v="2"/>
    <x v="749"/>
  </r>
  <r>
    <d v="2016-04-22T00:00:00"/>
    <x v="2"/>
    <x v="722"/>
  </r>
  <r>
    <d v="2016-04-22T00:00:00"/>
    <x v="2"/>
    <x v="13"/>
  </r>
  <r>
    <d v="2016-04-23T00:00:00"/>
    <x v="2"/>
    <x v="271"/>
  </r>
  <r>
    <d v="2016-04-23T00:00:00"/>
    <x v="2"/>
    <x v="252"/>
  </r>
  <r>
    <d v="2016-04-23T00:00:00"/>
    <x v="2"/>
    <x v="655"/>
  </r>
  <r>
    <d v="2016-04-23T00:00:00"/>
    <x v="2"/>
    <x v="721"/>
  </r>
  <r>
    <d v="2016-04-24T00:00:00"/>
    <x v="2"/>
    <x v="683"/>
  </r>
  <r>
    <d v="2016-04-24T00:00:00"/>
    <x v="2"/>
    <x v="304"/>
  </r>
  <r>
    <d v="2016-04-24T00:00:00"/>
    <x v="2"/>
    <x v="750"/>
  </r>
  <r>
    <d v="2016-04-25T00:00:00"/>
    <x v="2"/>
    <x v="315"/>
  </r>
  <r>
    <d v="2016-04-28T00:00:00"/>
    <x v="2"/>
    <x v="555"/>
  </r>
  <r>
    <d v="2016-04-28T00:00:00"/>
    <x v="2"/>
    <x v="200"/>
  </r>
  <r>
    <d v="2016-04-28T00:00:00"/>
    <x v="2"/>
    <x v="751"/>
  </r>
  <r>
    <d v="2016-04-30T00:00:00"/>
    <x v="2"/>
    <x v="154"/>
  </r>
  <r>
    <d v="2016-04-30T00:00:00"/>
    <x v="2"/>
    <x v="687"/>
  </r>
  <r>
    <d v="2016-05-01T00:00:00"/>
    <x v="2"/>
    <x v="752"/>
  </r>
  <r>
    <d v="2016-05-02T00:00:00"/>
    <x v="2"/>
    <x v="204"/>
  </r>
  <r>
    <d v="2016-05-02T00:00:00"/>
    <x v="2"/>
    <x v="423"/>
  </r>
  <r>
    <d v="2016-05-02T00:00:00"/>
    <x v="2"/>
    <x v="245"/>
  </r>
  <r>
    <d v="2016-05-03T00:00:00"/>
    <x v="2"/>
    <x v="753"/>
  </r>
  <r>
    <d v="2016-05-05T00:00:00"/>
    <x v="2"/>
    <x v="11"/>
  </r>
  <r>
    <d v="2016-05-05T00:00:00"/>
    <x v="2"/>
    <x v="225"/>
  </r>
  <r>
    <d v="2016-05-05T00:00:00"/>
    <x v="2"/>
    <x v="429"/>
  </r>
  <r>
    <d v="2016-05-05T00:00:00"/>
    <x v="2"/>
    <x v="406"/>
  </r>
  <r>
    <d v="2016-05-05T00:00:00"/>
    <x v="2"/>
    <x v="596"/>
  </r>
  <r>
    <d v="2016-05-05T00:00:00"/>
    <x v="2"/>
    <x v="754"/>
  </r>
  <r>
    <d v="2016-05-06T00:00:00"/>
    <x v="2"/>
    <x v="671"/>
  </r>
  <r>
    <d v="2016-05-06T00:00:00"/>
    <x v="2"/>
    <x v="344"/>
  </r>
  <r>
    <d v="2016-05-08T00:00:00"/>
    <x v="2"/>
    <x v="169"/>
  </r>
  <r>
    <d v="2016-05-08T00:00:00"/>
    <x v="2"/>
    <x v="68"/>
  </r>
  <r>
    <d v="2016-05-08T00:00:00"/>
    <x v="2"/>
    <x v="335"/>
  </r>
  <r>
    <d v="2016-05-09T00:00:00"/>
    <x v="2"/>
    <x v="331"/>
  </r>
  <r>
    <d v="2016-05-09T00:00:00"/>
    <x v="2"/>
    <x v="621"/>
  </r>
  <r>
    <d v="2016-05-09T00:00:00"/>
    <x v="2"/>
    <x v="152"/>
  </r>
  <r>
    <d v="2016-05-09T00:00:00"/>
    <x v="2"/>
    <x v="332"/>
  </r>
  <r>
    <d v="2016-05-09T00:00:00"/>
    <x v="2"/>
    <x v="433"/>
  </r>
  <r>
    <d v="2016-05-09T00:00:00"/>
    <x v="2"/>
    <x v="755"/>
  </r>
  <r>
    <d v="2016-05-10T00:00:00"/>
    <x v="2"/>
    <x v="310"/>
  </r>
  <r>
    <d v="2016-05-10T00:00:00"/>
    <x v="2"/>
    <x v="431"/>
  </r>
  <r>
    <d v="2016-05-11T00:00:00"/>
    <x v="2"/>
    <x v="207"/>
  </r>
  <r>
    <d v="2016-05-12T00:00:00"/>
    <x v="2"/>
    <x v="312"/>
  </r>
  <r>
    <d v="2016-05-14T00:00:00"/>
    <x v="2"/>
    <x v="564"/>
  </r>
  <r>
    <d v="2016-05-14T00:00:00"/>
    <x v="2"/>
    <x v="521"/>
  </r>
  <r>
    <d v="2016-05-14T00:00:00"/>
    <x v="2"/>
    <x v="495"/>
  </r>
  <r>
    <d v="2016-05-15T00:00:00"/>
    <x v="2"/>
    <x v="188"/>
  </r>
  <r>
    <d v="2016-05-15T00:00:00"/>
    <x v="2"/>
    <x v="426"/>
  </r>
  <r>
    <d v="2016-05-15T00:00:00"/>
    <x v="2"/>
    <x v="0"/>
  </r>
  <r>
    <d v="2016-05-15T00:00:00"/>
    <x v="2"/>
    <x v="46"/>
  </r>
  <r>
    <d v="2016-05-16T00:00:00"/>
    <x v="2"/>
    <x v="728"/>
  </r>
  <r>
    <d v="2016-05-16T00:00:00"/>
    <x v="2"/>
    <x v="445"/>
  </r>
  <r>
    <d v="2016-05-16T00:00:00"/>
    <x v="2"/>
    <x v="42"/>
  </r>
  <r>
    <d v="2016-05-17T00:00:00"/>
    <x v="2"/>
    <x v="132"/>
  </r>
  <r>
    <d v="2016-05-17T00:00:00"/>
    <x v="2"/>
    <x v="316"/>
  </r>
  <r>
    <d v="2016-05-17T00:00:00"/>
    <x v="2"/>
    <x v="399"/>
  </r>
  <r>
    <d v="2016-05-19T00:00:00"/>
    <x v="2"/>
    <x v="224"/>
  </r>
  <r>
    <d v="2016-05-19T00:00:00"/>
    <x v="2"/>
    <x v="84"/>
  </r>
  <r>
    <d v="2016-05-19T00:00:00"/>
    <x v="2"/>
    <x v="478"/>
  </r>
  <r>
    <d v="2016-05-19T00:00:00"/>
    <x v="2"/>
    <x v="123"/>
  </r>
  <r>
    <d v="2016-05-20T00:00:00"/>
    <x v="2"/>
    <x v="519"/>
  </r>
  <r>
    <d v="2016-05-21T00:00:00"/>
    <x v="2"/>
    <x v="49"/>
  </r>
  <r>
    <d v="2016-05-21T00:00:00"/>
    <x v="2"/>
    <x v="85"/>
  </r>
  <r>
    <d v="2016-05-21T00:00:00"/>
    <x v="2"/>
    <x v="756"/>
  </r>
  <r>
    <d v="2016-05-21T00:00:00"/>
    <x v="2"/>
    <x v="562"/>
  </r>
  <r>
    <d v="2016-05-22T00:00:00"/>
    <x v="2"/>
    <x v="458"/>
  </r>
  <r>
    <d v="2016-05-23T00:00:00"/>
    <x v="2"/>
    <x v="437"/>
  </r>
  <r>
    <d v="2016-05-23T00:00:00"/>
    <x v="2"/>
    <x v="318"/>
  </r>
  <r>
    <d v="2016-05-23T00:00:00"/>
    <x v="2"/>
    <x v="64"/>
  </r>
  <r>
    <d v="2016-05-23T00:00:00"/>
    <x v="2"/>
    <x v="757"/>
  </r>
  <r>
    <d v="2016-05-24T00:00:00"/>
    <x v="2"/>
    <x v="285"/>
  </r>
  <r>
    <d v="2016-05-26T00:00:00"/>
    <x v="2"/>
    <x v="102"/>
  </r>
  <r>
    <d v="2016-05-26T00:00:00"/>
    <x v="2"/>
    <x v="149"/>
  </r>
  <r>
    <d v="2016-05-27T00:00:00"/>
    <x v="2"/>
    <x v="267"/>
  </r>
  <r>
    <d v="2016-05-27T00:00:00"/>
    <x v="2"/>
    <x v="462"/>
  </r>
  <r>
    <d v="2016-05-28T00:00:00"/>
    <x v="2"/>
    <x v="329"/>
  </r>
  <r>
    <d v="2016-05-28T00:00:00"/>
    <x v="2"/>
    <x v="566"/>
  </r>
  <r>
    <d v="2016-05-29T00:00:00"/>
    <x v="2"/>
    <x v="556"/>
  </r>
  <r>
    <d v="2016-05-30T00:00:00"/>
    <x v="2"/>
    <x v="706"/>
  </r>
  <r>
    <d v="2016-05-30T00:00:00"/>
    <x v="2"/>
    <x v="758"/>
  </r>
  <r>
    <d v="2016-05-30T00:00:00"/>
    <x v="2"/>
    <x v="196"/>
  </r>
  <r>
    <d v="2016-05-30T00:00:00"/>
    <x v="2"/>
    <x v="176"/>
  </r>
  <r>
    <d v="2016-05-30T00:00:00"/>
    <x v="2"/>
    <x v="483"/>
  </r>
  <r>
    <d v="2016-05-30T00:00:00"/>
    <x v="2"/>
    <x v="306"/>
  </r>
  <r>
    <d v="2016-05-30T00:00:00"/>
    <x v="2"/>
    <x v="372"/>
  </r>
  <r>
    <d v="2016-06-02T00:00:00"/>
    <x v="2"/>
    <x v="385"/>
  </r>
  <r>
    <d v="2016-06-04T00:00:00"/>
    <x v="2"/>
    <x v="647"/>
  </r>
  <r>
    <d v="2016-06-05T00:00:00"/>
    <x v="2"/>
    <x v="179"/>
  </r>
  <r>
    <d v="2016-06-05T00:00:00"/>
    <x v="2"/>
    <x v="219"/>
  </r>
  <r>
    <d v="2016-06-05T00:00:00"/>
    <x v="2"/>
    <x v="74"/>
  </r>
  <r>
    <d v="2016-06-05T00:00:00"/>
    <x v="2"/>
    <x v="590"/>
  </r>
  <r>
    <d v="2016-06-06T00:00:00"/>
    <x v="2"/>
    <x v="759"/>
  </r>
  <r>
    <d v="2016-06-06T00:00:00"/>
    <x v="2"/>
    <x v="760"/>
  </r>
  <r>
    <d v="2016-06-07T00:00:00"/>
    <x v="2"/>
    <x v="365"/>
  </r>
  <r>
    <d v="2016-06-07T00:00:00"/>
    <x v="2"/>
    <x v="761"/>
  </r>
  <r>
    <d v="2016-06-09T00:00:00"/>
    <x v="2"/>
    <x v="193"/>
  </r>
  <r>
    <d v="2016-06-09T00:00:00"/>
    <x v="2"/>
    <x v="460"/>
  </r>
  <r>
    <d v="2016-06-09T00:00:00"/>
    <x v="2"/>
    <x v="499"/>
  </r>
  <r>
    <d v="2016-06-10T00:00:00"/>
    <x v="2"/>
    <x v="635"/>
  </r>
  <r>
    <d v="2016-06-11T00:00:00"/>
    <x v="2"/>
    <x v="126"/>
  </r>
  <r>
    <d v="2016-06-11T00:00:00"/>
    <x v="2"/>
    <x v="414"/>
  </r>
  <r>
    <d v="2016-06-11T00:00:00"/>
    <x v="2"/>
    <x v="9"/>
  </r>
  <r>
    <d v="2016-06-12T00:00:00"/>
    <x v="2"/>
    <x v="762"/>
  </r>
  <r>
    <d v="2016-06-12T00:00:00"/>
    <x v="2"/>
    <x v="675"/>
  </r>
  <r>
    <d v="2016-06-12T00:00:00"/>
    <x v="2"/>
    <x v="353"/>
  </r>
  <r>
    <d v="2016-06-12T00:00:00"/>
    <x v="2"/>
    <x v="299"/>
  </r>
  <r>
    <d v="2016-06-14T00:00:00"/>
    <x v="2"/>
    <x v="167"/>
  </r>
  <r>
    <d v="2016-06-14T00:00:00"/>
    <x v="2"/>
    <x v="763"/>
  </r>
  <r>
    <d v="2016-06-14T00:00:00"/>
    <x v="2"/>
    <x v="278"/>
  </r>
  <r>
    <d v="2016-06-16T00:00:00"/>
    <x v="2"/>
    <x v="594"/>
  </r>
  <r>
    <d v="2016-06-16T00:00:00"/>
    <x v="2"/>
    <x v="612"/>
  </r>
  <r>
    <d v="2016-06-17T00:00:00"/>
    <x v="2"/>
    <x v="764"/>
  </r>
  <r>
    <d v="2016-06-17T00:00:00"/>
    <x v="2"/>
    <x v="466"/>
  </r>
  <r>
    <d v="2016-06-17T00:00:00"/>
    <x v="2"/>
    <x v="30"/>
  </r>
  <r>
    <d v="2016-06-17T00:00:00"/>
    <x v="2"/>
    <x v="164"/>
  </r>
  <r>
    <d v="2016-06-17T00:00:00"/>
    <x v="2"/>
    <x v="491"/>
  </r>
  <r>
    <d v="2016-06-20T00:00:00"/>
    <x v="2"/>
    <x v="352"/>
  </r>
  <r>
    <d v="2016-06-20T00:00:00"/>
    <x v="2"/>
    <x v="679"/>
  </r>
  <r>
    <d v="2016-06-20T00:00:00"/>
    <x v="2"/>
    <x v="651"/>
  </r>
  <r>
    <d v="2016-06-23T00:00:00"/>
    <x v="2"/>
    <x v="576"/>
  </r>
  <r>
    <d v="2016-06-23T00:00:00"/>
    <x v="2"/>
    <x v="585"/>
  </r>
  <r>
    <d v="2016-06-23T00:00:00"/>
    <x v="2"/>
    <x v="131"/>
  </r>
  <r>
    <d v="2016-06-23T00:00:00"/>
    <x v="2"/>
    <x v="533"/>
  </r>
  <r>
    <d v="2016-06-24T00:00:00"/>
    <x v="2"/>
    <x v="19"/>
  </r>
  <r>
    <d v="2016-06-24T00:00:00"/>
    <x v="2"/>
    <x v="526"/>
  </r>
  <r>
    <d v="2016-06-26T00:00:00"/>
    <x v="2"/>
    <x v="130"/>
  </r>
  <r>
    <d v="2016-06-26T00:00:00"/>
    <x v="2"/>
    <x v="314"/>
  </r>
  <r>
    <d v="2016-06-26T00:00:00"/>
    <x v="2"/>
    <x v="765"/>
  </r>
  <r>
    <d v="2016-06-26T00:00:00"/>
    <x v="2"/>
    <x v="659"/>
  </r>
  <r>
    <d v="2016-06-26T00:00:00"/>
    <x v="2"/>
    <x v="512"/>
  </r>
  <r>
    <d v="2016-06-26T00:00:00"/>
    <x v="2"/>
    <x v="379"/>
  </r>
  <r>
    <d v="2016-06-26T00:00:00"/>
    <x v="2"/>
    <x v="766"/>
  </r>
  <r>
    <d v="2016-06-27T00:00:00"/>
    <x v="2"/>
    <x v="121"/>
  </r>
  <r>
    <d v="2016-06-28T00:00:00"/>
    <x v="2"/>
    <x v="334"/>
  </r>
  <r>
    <d v="2016-06-28T00:00:00"/>
    <x v="2"/>
    <x v="10"/>
  </r>
  <r>
    <d v="2016-06-28T00:00:00"/>
    <x v="2"/>
    <x v="652"/>
  </r>
  <r>
    <d v="2016-06-29T00:00:00"/>
    <x v="2"/>
    <x v="261"/>
  </r>
  <r>
    <d v="2016-06-30T00:00:00"/>
    <x v="2"/>
    <x v="413"/>
  </r>
  <r>
    <d v="2016-06-30T00:00:00"/>
    <x v="2"/>
    <x v="303"/>
  </r>
  <r>
    <d v="2016-07-01T00:00:00"/>
    <x v="2"/>
    <x v="705"/>
  </r>
  <r>
    <d v="2016-07-01T00:00:00"/>
    <x v="2"/>
    <x v="720"/>
  </r>
  <r>
    <d v="2016-07-01T00:00:00"/>
    <x v="2"/>
    <x v="327"/>
  </r>
  <r>
    <d v="2016-07-02T00:00:00"/>
    <x v="2"/>
    <x v="175"/>
  </r>
  <r>
    <d v="2016-07-03T00:00:00"/>
    <x v="2"/>
    <x v="606"/>
  </r>
  <r>
    <d v="2016-07-04T00:00:00"/>
    <x v="2"/>
    <x v="266"/>
  </r>
  <r>
    <d v="2016-07-07T00:00:00"/>
    <x v="2"/>
    <x v="571"/>
  </r>
  <r>
    <d v="2016-07-07T00:00:00"/>
    <x v="2"/>
    <x v="45"/>
  </r>
  <r>
    <d v="2016-07-07T00:00:00"/>
    <x v="2"/>
    <x v="570"/>
  </r>
  <r>
    <d v="2016-07-08T00:00:00"/>
    <x v="2"/>
    <x v="364"/>
  </r>
  <r>
    <d v="2016-07-10T00:00:00"/>
    <x v="2"/>
    <x v="158"/>
  </r>
  <r>
    <d v="2016-07-12T00:00:00"/>
    <x v="2"/>
    <x v="94"/>
  </r>
  <r>
    <d v="2016-07-14T00:00:00"/>
    <x v="2"/>
    <x v="633"/>
  </r>
  <r>
    <d v="2016-07-14T00:00:00"/>
    <x v="2"/>
    <x v="490"/>
  </r>
  <r>
    <d v="2016-07-14T00:00:00"/>
    <x v="2"/>
    <x v="663"/>
  </r>
  <r>
    <d v="2016-07-14T00:00:00"/>
    <x v="2"/>
    <x v="238"/>
  </r>
  <r>
    <d v="2016-07-14T00:00:00"/>
    <x v="2"/>
    <x v="767"/>
  </r>
  <r>
    <d v="2016-07-15T00:00:00"/>
    <x v="2"/>
    <x v="231"/>
  </r>
  <r>
    <d v="2016-07-16T00:00:00"/>
    <x v="2"/>
    <x v="450"/>
  </r>
  <r>
    <d v="2016-07-17T00:00:00"/>
    <x v="2"/>
    <x v="141"/>
  </r>
  <r>
    <d v="2016-07-17T00:00:00"/>
    <x v="2"/>
    <x v="212"/>
  </r>
  <r>
    <d v="2016-07-17T00:00:00"/>
    <x v="2"/>
    <x v="182"/>
  </r>
  <r>
    <d v="2016-07-17T00:00:00"/>
    <x v="2"/>
    <x v="380"/>
  </r>
  <r>
    <d v="2016-07-18T00:00:00"/>
    <x v="2"/>
    <x v="637"/>
  </r>
  <r>
    <d v="2016-07-18T00:00:00"/>
    <x v="2"/>
    <x v="359"/>
  </r>
  <r>
    <d v="2016-07-18T00:00:00"/>
    <x v="2"/>
    <x v="608"/>
  </r>
  <r>
    <d v="2016-07-18T00:00:00"/>
    <x v="2"/>
    <x v="646"/>
  </r>
  <r>
    <d v="2016-07-19T00:00:00"/>
    <x v="2"/>
    <x v="55"/>
  </r>
  <r>
    <d v="2016-07-19T00:00:00"/>
    <x v="2"/>
    <x v="492"/>
  </r>
  <r>
    <d v="2016-07-20T00:00:00"/>
    <x v="2"/>
    <x v="137"/>
  </r>
  <r>
    <d v="2016-07-22T00:00:00"/>
    <x v="2"/>
    <x v="61"/>
  </r>
  <r>
    <d v="2016-07-23T00:00:00"/>
    <x v="2"/>
    <x v="82"/>
  </r>
  <r>
    <d v="2016-07-23T00:00:00"/>
    <x v="2"/>
    <x v="325"/>
  </r>
  <r>
    <d v="2016-07-24T00:00:00"/>
    <x v="2"/>
    <x v="504"/>
  </r>
  <r>
    <d v="2016-07-24T00:00:00"/>
    <x v="2"/>
    <x v="229"/>
  </r>
  <r>
    <d v="2016-07-25T00:00:00"/>
    <x v="2"/>
    <x v="768"/>
  </r>
  <r>
    <d v="2016-07-25T00:00:00"/>
    <x v="2"/>
    <x v="484"/>
  </r>
  <r>
    <d v="2016-07-25T00:00:00"/>
    <x v="2"/>
    <x v="711"/>
  </r>
  <r>
    <d v="2016-07-25T00:00:00"/>
    <x v="2"/>
    <x v="307"/>
  </r>
  <r>
    <d v="2016-07-28T00:00:00"/>
    <x v="2"/>
    <x v="528"/>
  </r>
  <r>
    <d v="2016-07-28T00:00:00"/>
    <x v="2"/>
    <x v="580"/>
  </r>
  <r>
    <d v="2016-07-29T00:00:00"/>
    <x v="2"/>
    <x v="517"/>
  </r>
  <r>
    <d v="2016-07-29T00:00:00"/>
    <x v="2"/>
    <x v="718"/>
  </r>
  <r>
    <d v="2016-07-30T00:00:00"/>
    <x v="2"/>
    <x v="471"/>
  </r>
  <r>
    <d v="2016-08-01T00:00:00"/>
    <x v="2"/>
    <x v="113"/>
  </r>
  <r>
    <d v="2016-08-01T00:00:00"/>
    <x v="2"/>
    <x v="93"/>
  </r>
  <r>
    <d v="2016-08-03T00:00:00"/>
    <x v="2"/>
    <x v="769"/>
  </r>
  <r>
    <d v="2016-08-04T00:00:00"/>
    <x v="2"/>
    <x v="770"/>
  </r>
  <r>
    <d v="2016-08-04T00:00:00"/>
    <x v="2"/>
    <x v="565"/>
  </r>
  <r>
    <d v="2016-08-06T00:00:00"/>
    <x v="2"/>
    <x v="339"/>
  </r>
  <r>
    <d v="2016-08-06T00:00:00"/>
    <x v="2"/>
    <x v="272"/>
  </r>
  <r>
    <d v="2016-08-07T00:00:00"/>
    <x v="2"/>
    <x v="360"/>
  </r>
  <r>
    <d v="2016-08-08T00:00:00"/>
    <x v="2"/>
    <x v="619"/>
  </r>
  <r>
    <d v="2016-08-08T00:00:00"/>
    <x v="2"/>
    <x v="309"/>
  </r>
  <r>
    <d v="2016-08-09T00:00:00"/>
    <x v="2"/>
    <x v="454"/>
  </r>
  <r>
    <d v="2016-08-09T00:00:00"/>
    <x v="2"/>
    <x v="292"/>
  </r>
  <r>
    <d v="2016-08-11T00:00:00"/>
    <x v="2"/>
    <x v="428"/>
  </r>
  <r>
    <d v="2016-08-12T00:00:00"/>
    <x v="2"/>
    <x v="377"/>
  </r>
  <r>
    <d v="2016-08-12T00:00:00"/>
    <x v="2"/>
    <x v="35"/>
  </r>
  <r>
    <d v="2016-08-13T00:00:00"/>
    <x v="2"/>
    <x v="313"/>
  </r>
  <r>
    <d v="2016-08-13T00:00:00"/>
    <x v="2"/>
    <x v="459"/>
  </r>
  <r>
    <d v="2016-08-13T00:00:00"/>
    <x v="2"/>
    <x v="189"/>
  </r>
  <r>
    <d v="2016-08-14T00:00:00"/>
    <x v="2"/>
    <x v="546"/>
  </r>
  <r>
    <d v="2016-08-15T00:00:00"/>
    <x v="2"/>
    <x v="297"/>
  </r>
  <r>
    <d v="2016-08-15T00:00:00"/>
    <x v="2"/>
    <x v="563"/>
  </r>
  <r>
    <d v="2016-08-15T00:00:00"/>
    <x v="2"/>
    <x v="405"/>
  </r>
  <r>
    <d v="2016-08-16T00:00:00"/>
    <x v="2"/>
    <x v="771"/>
  </r>
  <r>
    <d v="2016-08-16T00:00:00"/>
    <x v="2"/>
    <x v="355"/>
  </r>
  <r>
    <d v="2016-08-18T00:00:00"/>
    <x v="2"/>
    <x v="698"/>
  </r>
  <r>
    <d v="2016-08-18T00:00:00"/>
    <x v="2"/>
    <x v="480"/>
  </r>
  <r>
    <d v="2016-08-18T00:00:00"/>
    <x v="2"/>
    <x v="40"/>
  </r>
  <r>
    <d v="2016-08-18T00:00:00"/>
    <x v="2"/>
    <x v="338"/>
  </r>
  <r>
    <d v="2016-08-19T00:00:00"/>
    <x v="2"/>
    <x v="218"/>
  </r>
  <r>
    <d v="2016-08-21T00:00:00"/>
    <x v="2"/>
    <x v="468"/>
  </r>
  <r>
    <d v="2016-08-21T00:00:00"/>
    <x v="2"/>
    <x v="144"/>
  </r>
  <r>
    <d v="2016-08-22T00:00:00"/>
    <x v="2"/>
    <x v="118"/>
  </r>
  <r>
    <d v="2016-08-22T00:00:00"/>
    <x v="2"/>
    <x v="320"/>
  </r>
  <r>
    <d v="2016-08-22T00:00:00"/>
    <x v="2"/>
    <x v="486"/>
  </r>
  <r>
    <d v="2016-08-22T00:00:00"/>
    <x v="2"/>
    <x v="529"/>
  </r>
  <r>
    <d v="2016-08-22T00:00:00"/>
    <x v="2"/>
    <x v="203"/>
  </r>
  <r>
    <d v="2016-08-23T00:00:00"/>
    <x v="2"/>
    <x v="772"/>
  </r>
  <r>
    <d v="2016-08-23T00:00:00"/>
    <x v="2"/>
    <x v="282"/>
  </r>
  <r>
    <d v="2016-08-26T00:00:00"/>
    <x v="2"/>
    <x v="351"/>
  </r>
  <r>
    <d v="2016-08-26T00:00:00"/>
    <x v="2"/>
    <x v="324"/>
  </r>
  <r>
    <d v="2016-08-26T00:00:00"/>
    <x v="2"/>
    <x v="301"/>
  </r>
  <r>
    <d v="2016-08-26T00:00:00"/>
    <x v="2"/>
    <x v="21"/>
  </r>
  <r>
    <d v="2016-08-26T00:00:00"/>
    <x v="2"/>
    <x v="642"/>
  </r>
  <r>
    <d v="2016-08-27T00:00:00"/>
    <x v="2"/>
    <x v="567"/>
  </r>
  <r>
    <d v="2016-08-27T00:00:00"/>
    <x v="2"/>
    <x v="551"/>
  </r>
  <r>
    <d v="2016-08-28T00:00:00"/>
    <x v="2"/>
    <x v="330"/>
  </r>
  <r>
    <d v="2016-08-28T00:00:00"/>
    <x v="2"/>
    <x v="717"/>
  </r>
  <r>
    <d v="2016-08-29T00:00:00"/>
    <x v="2"/>
    <x v="690"/>
  </r>
  <r>
    <d v="2016-08-30T00:00:00"/>
    <x v="2"/>
    <x v="487"/>
  </r>
  <r>
    <d v="2016-08-30T00:00:00"/>
    <x v="2"/>
    <x v="100"/>
  </r>
  <r>
    <d v="2016-09-01T00:00:00"/>
    <x v="2"/>
    <x v="409"/>
  </r>
  <r>
    <d v="2016-09-01T00:00:00"/>
    <x v="2"/>
    <x v="162"/>
  </r>
  <r>
    <d v="2016-09-02T00:00:00"/>
    <x v="2"/>
    <x v="381"/>
  </r>
  <r>
    <d v="2016-09-02T00:00:00"/>
    <x v="2"/>
    <x v="398"/>
  </r>
  <r>
    <d v="2016-09-02T00:00:00"/>
    <x v="2"/>
    <x v="614"/>
  </r>
  <r>
    <d v="2016-09-02T00:00:00"/>
    <x v="2"/>
    <x v="383"/>
  </r>
  <r>
    <d v="2016-09-03T00:00:00"/>
    <x v="2"/>
    <x v="125"/>
  </r>
  <r>
    <d v="2016-09-03T00:00:00"/>
    <x v="2"/>
    <x v="719"/>
  </r>
  <r>
    <d v="2016-09-04T00:00:00"/>
    <x v="2"/>
    <x v="107"/>
  </r>
  <r>
    <d v="2016-09-04T00:00:00"/>
    <x v="2"/>
    <x v="16"/>
  </r>
  <r>
    <d v="2016-09-04T00:00:00"/>
    <x v="2"/>
    <x v="24"/>
  </r>
  <r>
    <d v="2016-09-05T00:00:00"/>
    <x v="2"/>
    <x v="44"/>
  </r>
  <r>
    <d v="2016-09-05T00:00:00"/>
    <x v="2"/>
    <x v="29"/>
  </r>
  <r>
    <d v="2016-09-05T00:00:00"/>
    <x v="2"/>
    <x v="343"/>
  </r>
  <r>
    <d v="2016-09-05T00:00:00"/>
    <x v="2"/>
    <x v="286"/>
  </r>
  <r>
    <d v="2016-09-05T00:00:00"/>
    <x v="2"/>
    <x v="397"/>
  </r>
  <r>
    <d v="2016-09-05T00:00:00"/>
    <x v="2"/>
    <x v="496"/>
  </r>
  <r>
    <d v="2016-09-05T00:00:00"/>
    <x v="2"/>
    <x v="623"/>
  </r>
  <r>
    <d v="2016-09-06T00:00:00"/>
    <x v="2"/>
    <x v="727"/>
  </r>
  <r>
    <d v="2016-09-06T00:00:00"/>
    <x v="2"/>
    <x v="541"/>
  </r>
  <r>
    <d v="2016-09-06T00:00:00"/>
    <x v="2"/>
    <x v="366"/>
  </r>
  <r>
    <d v="2016-09-08T00:00:00"/>
    <x v="2"/>
    <x v="53"/>
  </r>
  <r>
    <d v="2016-09-09T00:00:00"/>
    <x v="2"/>
    <x v="350"/>
  </r>
  <r>
    <d v="2016-09-10T00:00:00"/>
    <x v="2"/>
    <x v="672"/>
  </r>
  <r>
    <d v="2016-09-10T00:00:00"/>
    <x v="2"/>
    <x v="73"/>
  </r>
  <r>
    <d v="2016-09-10T00:00:00"/>
    <x v="2"/>
    <x v="265"/>
  </r>
  <r>
    <d v="2016-09-11T00:00:00"/>
    <x v="2"/>
    <x v="708"/>
  </r>
  <r>
    <d v="2016-09-11T00:00:00"/>
    <x v="2"/>
    <x v="186"/>
  </r>
  <r>
    <d v="2016-09-11T00:00:00"/>
    <x v="2"/>
    <x v="632"/>
  </r>
  <r>
    <d v="2016-09-11T00:00:00"/>
    <x v="2"/>
    <x v="361"/>
  </r>
  <r>
    <d v="2016-09-13T00:00:00"/>
    <x v="2"/>
    <x v="199"/>
  </r>
  <r>
    <d v="2016-09-15T00:00:00"/>
    <x v="2"/>
    <x v="514"/>
  </r>
  <r>
    <d v="2016-09-15T00:00:00"/>
    <x v="2"/>
    <x v="475"/>
  </r>
  <r>
    <d v="2016-09-16T00:00:00"/>
    <x v="2"/>
    <x v="435"/>
  </r>
  <r>
    <d v="2016-09-16T00:00:00"/>
    <x v="2"/>
    <x v="234"/>
  </r>
  <r>
    <d v="2016-09-17T00:00:00"/>
    <x v="2"/>
    <x v="106"/>
  </r>
  <r>
    <d v="2016-09-17T00:00:00"/>
    <x v="2"/>
    <x v="14"/>
  </r>
  <r>
    <d v="2016-09-17T00:00:00"/>
    <x v="2"/>
    <x v="99"/>
  </r>
  <r>
    <d v="2016-09-18T00:00:00"/>
    <x v="2"/>
    <x v="700"/>
  </r>
  <r>
    <d v="2016-09-18T00:00:00"/>
    <x v="2"/>
    <x v="481"/>
  </r>
  <r>
    <d v="2016-09-18T00:00:00"/>
    <x v="2"/>
    <x v="226"/>
  </r>
  <r>
    <d v="2016-09-18T00:00:00"/>
    <x v="2"/>
    <x v="638"/>
  </r>
  <r>
    <d v="2016-09-19T00:00:00"/>
    <x v="2"/>
    <x v="26"/>
  </r>
  <r>
    <d v="2016-09-19T00:00:00"/>
    <x v="2"/>
    <x v="136"/>
  </r>
  <r>
    <d v="2016-09-20T00:00:00"/>
    <x v="2"/>
    <x v="129"/>
  </r>
  <r>
    <d v="2016-09-20T00:00:00"/>
    <x v="2"/>
    <x v="276"/>
  </r>
  <r>
    <d v="2016-09-20T00:00:00"/>
    <x v="2"/>
    <x v="631"/>
  </r>
  <r>
    <d v="2016-09-22T00:00:00"/>
    <x v="2"/>
    <x v="482"/>
  </r>
  <r>
    <d v="2016-09-22T00:00:00"/>
    <x v="2"/>
    <x v="326"/>
  </r>
  <r>
    <d v="2016-09-22T00:00:00"/>
    <x v="2"/>
    <x v="70"/>
  </r>
  <r>
    <d v="2016-09-23T00:00:00"/>
    <x v="2"/>
    <x v="254"/>
  </r>
  <r>
    <d v="2016-09-23T00:00:00"/>
    <x v="2"/>
    <x v="277"/>
  </r>
  <r>
    <d v="2016-09-23T00:00:00"/>
    <x v="2"/>
    <x v="507"/>
  </r>
  <r>
    <d v="2016-09-24T00:00:00"/>
    <x v="2"/>
    <x v="157"/>
  </r>
  <r>
    <d v="2016-09-25T00:00:00"/>
    <x v="2"/>
    <x v="62"/>
  </r>
  <r>
    <d v="2016-09-25T00:00:00"/>
    <x v="2"/>
    <x v="124"/>
  </r>
  <r>
    <d v="2016-09-25T00:00:00"/>
    <x v="2"/>
    <x v="578"/>
  </r>
  <r>
    <d v="2016-09-26T00:00:00"/>
    <x v="2"/>
    <x v="250"/>
  </r>
  <r>
    <d v="2016-09-26T00:00:00"/>
    <x v="2"/>
    <x v="59"/>
  </r>
  <r>
    <d v="2016-09-26T00:00:00"/>
    <x v="2"/>
    <x v="382"/>
  </r>
  <r>
    <d v="2016-09-27T00:00:00"/>
    <x v="2"/>
    <x v="291"/>
  </r>
  <r>
    <d v="2016-09-27T00:00:00"/>
    <x v="2"/>
    <x v="661"/>
  </r>
  <r>
    <d v="2016-09-29T00:00:00"/>
    <x v="2"/>
    <x v="539"/>
  </r>
  <r>
    <d v="2016-09-29T00:00:00"/>
    <x v="2"/>
    <x v="505"/>
  </r>
  <r>
    <d v="2016-09-30T00:00:00"/>
    <x v="2"/>
    <x v="605"/>
  </r>
  <r>
    <d v="2016-10-01T00:00:00"/>
    <x v="2"/>
    <x v="295"/>
  </r>
  <r>
    <d v="2016-10-02T00:00:00"/>
    <x v="2"/>
    <x v="676"/>
  </r>
  <r>
    <d v="2016-10-02T00:00:00"/>
    <x v="2"/>
    <x v="498"/>
  </r>
  <r>
    <d v="2016-10-03T00:00:00"/>
    <x v="2"/>
    <x v="185"/>
  </r>
  <r>
    <d v="2016-10-03T00:00:00"/>
    <x v="2"/>
    <x v="609"/>
  </r>
  <r>
    <d v="2016-10-04T00:00:00"/>
    <x v="2"/>
    <x v="108"/>
  </r>
  <r>
    <d v="2016-10-04T00:00:00"/>
    <x v="2"/>
    <x v="7"/>
  </r>
  <r>
    <d v="2016-10-06T00:00:00"/>
    <x v="2"/>
    <x v="657"/>
  </r>
  <r>
    <d v="2016-10-07T00:00:00"/>
    <x v="2"/>
    <x v="260"/>
  </r>
  <r>
    <d v="2016-10-08T00:00:00"/>
    <x v="2"/>
    <x v="620"/>
  </r>
  <r>
    <d v="2016-10-08T00:00:00"/>
    <x v="2"/>
    <x v="264"/>
  </r>
  <r>
    <d v="2016-10-08T00:00:00"/>
    <x v="2"/>
    <x v="725"/>
  </r>
  <r>
    <d v="2016-10-08T00:00:00"/>
    <x v="2"/>
    <x v="440"/>
  </r>
  <r>
    <d v="2016-10-09T00:00:00"/>
    <x v="2"/>
    <x v="634"/>
  </r>
  <r>
    <d v="2016-10-09T00:00:00"/>
    <x v="2"/>
    <x v="713"/>
  </r>
  <r>
    <d v="2016-10-11T00:00:00"/>
    <x v="2"/>
    <x v="287"/>
  </r>
  <r>
    <d v="2016-10-13T00:00:00"/>
    <x v="2"/>
    <x v="479"/>
  </r>
  <r>
    <d v="2016-10-14T00:00:00"/>
    <x v="2"/>
    <x v="180"/>
  </r>
  <r>
    <d v="2016-10-15T00:00:00"/>
    <x v="2"/>
    <x v="715"/>
  </r>
  <r>
    <d v="2016-10-15T00:00:00"/>
    <x v="2"/>
    <x v="33"/>
  </r>
  <r>
    <d v="2016-10-17T00:00:00"/>
    <x v="2"/>
    <x v="658"/>
  </r>
  <r>
    <d v="2016-10-20T00:00:00"/>
    <x v="2"/>
    <x v="321"/>
  </r>
  <r>
    <d v="2016-10-20T00:00:00"/>
    <x v="2"/>
    <x v="597"/>
  </r>
  <r>
    <d v="2016-10-21T00:00:00"/>
    <x v="2"/>
    <x v="773"/>
  </r>
  <r>
    <d v="2016-10-21T00:00:00"/>
    <x v="2"/>
    <x v="197"/>
  </r>
  <r>
    <d v="2016-10-22T00:00:00"/>
    <x v="2"/>
    <x v="493"/>
  </r>
  <r>
    <d v="2016-10-24T00:00:00"/>
    <x v="2"/>
    <x v="341"/>
  </r>
  <r>
    <d v="2016-10-25T00:00:00"/>
    <x v="2"/>
    <x v="65"/>
  </r>
  <r>
    <d v="2016-10-27T00:00:00"/>
    <x v="2"/>
    <x v="617"/>
  </r>
  <r>
    <d v="2016-10-27T00:00:00"/>
    <x v="2"/>
    <x v="244"/>
  </r>
  <r>
    <d v="2016-10-27T00:00:00"/>
    <x v="2"/>
    <x v="346"/>
  </r>
  <r>
    <d v="2016-10-27T00:00:00"/>
    <x v="2"/>
    <x v="205"/>
  </r>
  <r>
    <d v="2016-10-28T00:00:00"/>
    <x v="2"/>
    <x v="268"/>
  </r>
  <r>
    <d v="2016-10-28T00:00:00"/>
    <x v="2"/>
    <x v="668"/>
  </r>
  <r>
    <d v="2016-10-29T00:00:00"/>
    <x v="2"/>
    <x v="140"/>
  </r>
  <r>
    <d v="2016-10-29T00:00:00"/>
    <x v="2"/>
    <x v="682"/>
  </r>
  <r>
    <d v="2016-10-31T00:00:00"/>
    <x v="2"/>
    <x v="251"/>
  </r>
  <r>
    <d v="2016-10-31T00:00:00"/>
    <x v="2"/>
    <x v="472"/>
  </r>
  <r>
    <d v="2016-11-03T00:00:00"/>
    <x v="2"/>
    <x v="262"/>
  </r>
  <r>
    <d v="2016-11-04T00:00:00"/>
    <x v="2"/>
    <x v="384"/>
  </r>
  <r>
    <d v="2016-11-04T00:00:00"/>
    <x v="2"/>
    <x v="249"/>
  </r>
  <r>
    <d v="2016-11-05T00:00:00"/>
    <x v="2"/>
    <x v="415"/>
  </r>
  <r>
    <d v="2016-11-05T00:00:00"/>
    <x v="2"/>
    <x v="438"/>
  </r>
  <r>
    <d v="2016-11-05T00:00:00"/>
    <x v="2"/>
    <x v="395"/>
  </r>
  <r>
    <d v="2016-11-07T00:00:00"/>
    <x v="2"/>
    <x v="673"/>
  </r>
  <r>
    <d v="2016-11-07T00:00:00"/>
    <x v="2"/>
    <x v="577"/>
  </r>
  <r>
    <d v="2016-11-07T00:00:00"/>
    <x v="2"/>
    <x v="283"/>
  </r>
  <r>
    <d v="2016-11-08T00:00:00"/>
    <x v="2"/>
    <x v="704"/>
  </r>
  <r>
    <d v="2016-11-10T00:00:00"/>
    <x v="2"/>
    <x v="593"/>
  </r>
  <r>
    <d v="2016-11-10T00:00:00"/>
    <x v="2"/>
    <x v="587"/>
  </r>
  <r>
    <d v="2016-11-10T00:00:00"/>
    <x v="2"/>
    <x v="192"/>
  </r>
  <r>
    <d v="2016-11-10T00:00:00"/>
    <x v="2"/>
    <x v="666"/>
  </r>
  <r>
    <d v="2016-11-10T00:00:00"/>
    <x v="2"/>
    <x v="170"/>
  </r>
  <r>
    <d v="2016-11-10T00:00:00"/>
    <x v="2"/>
    <x v="48"/>
  </r>
  <r>
    <d v="2016-11-10T00:00:00"/>
    <x v="2"/>
    <x v="72"/>
  </r>
  <r>
    <d v="2016-11-11T00:00:00"/>
    <x v="2"/>
    <x v="653"/>
  </r>
  <r>
    <d v="2016-11-11T00:00:00"/>
    <x v="2"/>
    <x v="328"/>
  </r>
  <r>
    <d v="2016-11-11T00:00:00"/>
    <x v="2"/>
    <x v="269"/>
  </r>
  <r>
    <d v="2016-11-11T00:00:00"/>
    <x v="2"/>
    <x v="774"/>
  </r>
  <r>
    <d v="2016-11-13T00:00:00"/>
    <x v="2"/>
    <x v="775"/>
  </r>
  <r>
    <d v="2016-11-14T00:00:00"/>
    <x v="2"/>
    <x v="776"/>
  </r>
  <r>
    <d v="2016-11-14T00:00:00"/>
    <x v="2"/>
    <x v="337"/>
  </r>
  <r>
    <d v="2016-11-17T00:00:00"/>
    <x v="2"/>
    <x v="497"/>
  </r>
  <r>
    <d v="2016-11-18T00:00:00"/>
    <x v="2"/>
    <x v="191"/>
  </r>
  <r>
    <d v="2016-11-18T00:00:00"/>
    <x v="2"/>
    <x v="63"/>
  </r>
  <r>
    <d v="2016-11-19T00:00:00"/>
    <x v="2"/>
    <x v="724"/>
  </r>
  <r>
    <d v="2016-11-19T00:00:00"/>
    <x v="2"/>
    <x v="362"/>
  </r>
  <r>
    <d v="2016-11-20T00:00:00"/>
    <x v="2"/>
    <x v="156"/>
  </r>
  <r>
    <d v="2016-11-20T00:00:00"/>
    <x v="2"/>
    <x v="17"/>
  </r>
  <r>
    <d v="2016-11-20T00:00:00"/>
    <x v="2"/>
    <x v="302"/>
  </r>
  <r>
    <d v="2016-11-20T00:00:00"/>
    <x v="2"/>
    <x v="91"/>
  </r>
  <r>
    <d v="2016-11-20T00:00:00"/>
    <x v="2"/>
    <x v="373"/>
  </r>
  <r>
    <d v="2016-11-20T00:00:00"/>
    <x v="2"/>
    <x v="410"/>
  </r>
  <r>
    <d v="2016-11-22T00:00:00"/>
    <x v="2"/>
    <x v="122"/>
  </r>
  <r>
    <d v="2016-11-23T00:00:00"/>
    <x v="2"/>
    <x v="465"/>
  </r>
  <r>
    <d v="2016-11-24T00:00:00"/>
    <x v="2"/>
    <x v="342"/>
  </r>
  <r>
    <d v="2016-11-24T00:00:00"/>
    <x v="2"/>
    <x v="115"/>
  </r>
  <r>
    <d v="2016-11-24T00:00:00"/>
    <x v="2"/>
    <x v="538"/>
  </r>
  <r>
    <d v="2016-11-24T00:00:00"/>
    <x v="2"/>
    <x v="777"/>
  </r>
  <r>
    <d v="2016-11-24T00:00:00"/>
    <x v="2"/>
    <x v="778"/>
  </r>
  <r>
    <d v="2016-11-24T00:00:00"/>
    <x v="2"/>
    <x v="208"/>
  </r>
  <r>
    <d v="2016-11-24T00:00:00"/>
    <x v="2"/>
    <x v="569"/>
  </r>
  <r>
    <d v="2016-11-25T00:00:00"/>
    <x v="2"/>
    <x v="455"/>
  </r>
  <r>
    <d v="2016-11-25T00:00:00"/>
    <x v="2"/>
    <x v="294"/>
  </r>
  <r>
    <d v="2016-11-27T00:00:00"/>
    <x v="2"/>
    <x v="92"/>
  </r>
  <r>
    <d v="2016-11-28T00:00:00"/>
    <x v="2"/>
    <x v="779"/>
  </r>
  <r>
    <d v="2016-11-28T00:00:00"/>
    <x v="2"/>
    <x v="8"/>
  </r>
  <r>
    <d v="2016-11-29T00:00:00"/>
    <x v="2"/>
    <x v="317"/>
  </r>
  <r>
    <d v="2016-11-30T00:00:00"/>
    <x v="2"/>
    <x v="206"/>
  </r>
  <r>
    <d v="2016-12-01T00:00:00"/>
    <x v="2"/>
    <x v="319"/>
  </r>
  <r>
    <d v="2016-12-01T00:00:00"/>
    <x v="2"/>
    <x v="522"/>
  </r>
  <r>
    <d v="2016-12-01T00:00:00"/>
    <x v="2"/>
    <x v="67"/>
  </r>
  <r>
    <d v="2016-12-01T00:00:00"/>
    <x v="2"/>
    <x v="470"/>
  </r>
  <r>
    <d v="2016-12-02T00:00:00"/>
    <x v="2"/>
    <x v="575"/>
  </r>
  <r>
    <d v="2016-12-02T00:00:00"/>
    <x v="2"/>
    <x v="509"/>
  </r>
  <r>
    <d v="2016-12-02T00:00:00"/>
    <x v="2"/>
    <x v="464"/>
  </r>
  <r>
    <d v="2016-12-03T00:00:00"/>
    <x v="2"/>
    <x v="709"/>
  </r>
  <r>
    <d v="2016-12-03T00:00:00"/>
    <x v="2"/>
    <x v="95"/>
  </r>
  <r>
    <d v="2016-12-04T00:00:00"/>
    <x v="2"/>
    <x v="227"/>
  </r>
  <r>
    <d v="2016-12-05T00:00:00"/>
    <x v="2"/>
    <x v="780"/>
  </r>
  <r>
    <d v="2016-12-05T00:00:00"/>
    <x v="2"/>
    <x v="166"/>
  </r>
  <r>
    <d v="2016-12-05T00:00:00"/>
    <x v="2"/>
    <x v="109"/>
  </r>
  <r>
    <d v="2016-12-08T00:00:00"/>
    <x v="2"/>
    <x v="702"/>
  </r>
  <r>
    <d v="2016-12-08T00:00:00"/>
    <x v="2"/>
    <x v="386"/>
  </r>
  <r>
    <d v="2016-12-09T00:00:00"/>
    <x v="2"/>
    <x v="181"/>
  </r>
  <r>
    <d v="2016-12-10T00:00:00"/>
    <x v="2"/>
    <x v="421"/>
  </r>
  <r>
    <d v="2016-12-11T00:00:00"/>
    <x v="2"/>
    <x v="273"/>
  </r>
  <r>
    <d v="2016-12-12T00:00:00"/>
    <x v="2"/>
    <x v="574"/>
  </r>
  <r>
    <d v="2016-12-15T00:00:00"/>
    <x v="2"/>
    <x v="489"/>
  </r>
  <r>
    <d v="2016-12-16T00:00:00"/>
    <x v="2"/>
    <x v="394"/>
  </r>
  <r>
    <d v="2016-12-18T00:00:00"/>
    <x v="2"/>
    <x v="611"/>
  </r>
  <r>
    <d v="2016-12-18T00:00:00"/>
    <x v="2"/>
    <x v="135"/>
  </r>
  <r>
    <d v="2016-12-20T00:00:00"/>
    <x v="2"/>
    <x v="723"/>
  </r>
  <r>
    <d v="2016-12-20T00:00:00"/>
    <x v="2"/>
    <x v="550"/>
  </r>
  <r>
    <d v="2016-12-22T00:00:00"/>
    <x v="2"/>
    <x v="52"/>
  </r>
  <r>
    <d v="2016-12-23T00:00:00"/>
    <x v="2"/>
    <x v="27"/>
  </r>
  <r>
    <d v="2016-12-24T00:00:00"/>
    <x v="2"/>
    <x v="573"/>
  </r>
  <r>
    <d v="2016-12-25T00:00:00"/>
    <x v="2"/>
    <x v="531"/>
  </r>
  <r>
    <d v="2016-12-25T00:00:00"/>
    <x v="2"/>
    <x v="230"/>
  </r>
  <r>
    <d v="2016-12-25T00:00:00"/>
    <x v="2"/>
    <x v="603"/>
  </r>
  <r>
    <d v="2016-12-26T00:00:00"/>
    <x v="2"/>
    <x v="177"/>
  </r>
  <r>
    <d v="2016-12-27T00:00:00"/>
    <x v="2"/>
    <x v="363"/>
  </r>
  <r>
    <d v="2016-12-27T00:00:00"/>
    <x v="2"/>
    <x v="677"/>
  </r>
  <r>
    <d v="2016-12-29T00:00:00"/>
    <x v="2"/>
    <x v="75"/>
  </r>
  <r>
    <d v="2016-12-29T00:00:00"/>
    <x v="2"/>
    <x v="101"/>
  </r>
  <r>
    <d v="2016-12-30T00:00:00"/>
    <x v="2"/>
    <x v="781"/>
  </r>
  <r>
    <d v="2016-12-31T00:00:00"/>
    <x v="2"/>
    <x v="257"/>
  </r>
  <r>
    <d v="2017-01-01T00:00:00"/>
    <x v="3"/>
    <x v="41"/>
  </r>
  <r>
    <d v="2017-01-01T00:00:00"/>
    <x v="3"/>
    <x v="236"/>
  </r>
  <r>
    <d v="2017-01-01T00:00:00"/>
    <x v="3"/>
    <x v="285"/>
  </r>
  <r>
    <d v="2017-01-01T00:00:00"/>
    <x v="3"/>
    <x v="744"/>
  </r>
  <r>
    <d v="2017-01-02T00:00:00"/>
    <x v="3"/>
    <x v="322"/>
  </r>
  <r>
    <d v="2017-01-02T00:00:00"/>
    <x v="3"/>
    <x v="603"/>
  </r>
  <r>
    <d v="2017-01-02T00:00:00"/>
    <x v="3"/>
    <x v="623"/>
  </r>
  <r>
    <d v="2017-01-03T00:00:00"/>
    <x v="3"/>
    <x v="16"/>
  </r>
  <r>
    <d v="2017-01-03T00:00:00"/>
    <x v="3"/>
    <x v="616"/>
  </r>
  <r>
    <d v="2017-01-07T00:00:00"/>
    <x v="3"/>
    <x v="620"/>
  </r>
  <r>
    <d v="2017-01-07T00:00:00"/>
    <x v="3"/>
    <x v="669"/>
  </r>
  <r>
    <d v="2017-01-07T00:00:00"/>
    <x v="3"/>
    <x v="509"/>
  </r>
  <r>
    <d v="2017-01-08T00:00:00"/>
    <x v="3"/>
    <x v="332"/>
  </r>
  <r>
    <d v="2017-01-09T00:00:00"/>
    <x v="3"/>
    <x v="443"/>
  </r>
  <r>
    <d v="2017-01-12T00:00:00"/>
    <x v="3"/>
    <x v="163"/>
  </r>
  <r>
    <d v="2017-01-12T00:00:00"/>
    <x v="3"/>
    <x v="637"/>
  </r>
  <r>
    <d v="2017-01-12T00:00:00"/>
    <x v="3"/>
    <x v="639"/>
  </r>
  <r>
    <d v="2017-01-13T00:00:00"/>
    <x v="3"/>
    <x v="552"/>
  </r>
  <r>
    <d v="2017-01-14T00:00:00"/>
    <x v="3"/>
    <x v="751"/>
  </r>
  <r>
    <d v="2017-01-14T00:00:00"/>
    <x v="3"/>
    <x v="609"/>
  </r>
  <r>
    <d v="2017-01-14T00:00:00"/>
    <x v="3"/>
    <x v="248"/>
  </r>
  <r>
    <d v="2017-01-14T00:00:00"/>
    <x v="3"/>
    <x v="703"/>
  </r>
  <r>
    <d v="2017-01-14T00:00:00"/>
    <x v="3"/>
    <x v="57"/>
  </r>
  <r>
    <d v="2017-01-15T00:00:00"/>
    <x v="3"/>
    <x v="758"/>
  </r>
  <r>
    <d v="2017-01-15T00:00:00"/>
    <x v="3"/>
    <x v="42"/>
  </r>
  <r>
    <d v="2017-01-15T00:00:00"/>
    <x v="3"/>
    <x v="722"/>
  </r>
  <r>
    <d v="2017-01-15T00:00:00"/>
    <x v="3"/>
    <x v="560"/>
  </r>
  <r>
    <d v="2017-01-16T00:00:00"/>
    <x v="3"/>
    <x v="4"/>
  </r>
  <r>
    <d v="2017-01-16T00:00:00"/>
    <x v="3"/>
    <x v="539"/>
  </r>
  <r>
    <d v="2017-01-19T00:00:00"/>
    <x v="3"/>
    <x v="275"/>
  </r>
  <r>
    <d v="2017-01-19T00:00:00"/>
    <x v="3"/>
    <x v="777"/>
  </r>
  <r>
    <d v="2017-01-19T00:00:00"/>
    <x v="3"/>
    <x v="195"/>
  </r>
  <r>
    <d v="2017-01-20T00:00:00"/>
    <x v="3"/>
    <x v="755"/>
  </r>
  <r>
    <d v="2017-01-20T00:00:00"/>
    <x v="3"/>
    <x v="433"/>
  </r>
  <r>
    <d v="2017-01-20T00:00:00"/>
    <x v="3"/>
    <x v="51"/>
  </r>
  <r>
    <d v="2017-01-20T00:00:00"/>
    <x v="3"/>
    <x v="467"/>
  </r>
  <r>
    <d v="2017-01-20T00:00:00"/>
    <x v="3"/>
    <x v="505"/>
  </r>
  <r>
    <d v="2017-01-21T00:00:00"/>
    <x v="3"/>
    <x v="293"/>
  </r>
  <r>
    <d v="2017-01-21T00:00:00"/>
    <x v="3"/>
    <x v="577"/>
  </r>
  <r>
    <d v="2017-01-21T00:00:00"/>
    <x v="3"/>
    <x v="772"/>
  </r>
  <r>
    <d v="2017-01-21T00:00:00"/>
    <x v="3"/>
    <x v="737"/>
  </r>
  <r>
    <d v="2017-01-22T00:00:00"/>
    <x v="3"/>
    <x v="525"/>
  </r>
  <r>
    <d v="2017-01-22T00:00:00"/>
    <x v="3"/>
    <x v="150"/>
  </r>
  <r>
    <d v="2017-01-23T00:00:00"/>
    <x v="3"/>
    <x v="91"/>
  </r>
  <r>
    <d v="2017-01-23T00:00:00"/>
    <x v="3"/>
    <x v="10"/>
  </r>
  <r>
    <d v="2017-01-23T00:00:00"/>
    <x v="3"/>
    <x v="187"/>
  </r>
  <r>
    <d v="2017-01-24T00:00:00"/>
    <x v="3"/>
    <x v="633"/>
  </r>
  <r>
    <d v="2017-01-24T00:00:00"/>
    <x v="3"/>
    <x v="435"/>
  </r>
  <r>
    <d v="2017-01-26T00:00:00"/>
    <x v="3"/>
    <x v="27"/>
  </r>
  <r>
    <d v="2017-01-26T00:00:00"/>
    <x v="3"/>
    <x v="704"/>
  </r>
  <r>
    <d v="2017-01-26T00:00:00"/>
    <x v="3"/>
    <x v="740"/>
  </r>
  <r>
    <d v="2017-01-26T00:00:00"/>
    <x v="3"/>
    <x v="32"/>
  </r>
  <r>
    <d v="2017-01-27T00:00:00"/>
    <x v="3"/>
    <x v="209"/>
  </r>
  <r>
    <d v="2017-01-27T00:00:00"/>
    <x v="3"/>
    <x v="614"/>
  </r>
  <r>
    <d v="2017-01-28T00:00:00"/>
    <x v="3"/>
    <x v="165"/>
  </r>
  <r>
    <d v="2017-01-28T00:00:00"/>
    <x v="3"/>
    <x v="656"/>
  </r>
  <r>
    <d v="2017-01-28T00:00:00"/>
    <x v="3"/>
    <x v="750"/>
  </r>
  <r>
    <d v="2017-01-29T00:00:00"/>
    <x v="3"/>
    <x v="584"/>
  </r>
  <r>
    <d v="2017-01-29T00:00:00"/>
    <x v="3"/>
    <x v="339"/>
  </r>
  <r>
    <d v="2017-01-29T00:00:00"/>
    <x v="3"/>
    <x v="122"/>
  </r>
  <r>
    <d v="2017-01-29T00:00:00"/>
    <x v="3"/>
    <x v="741"/>
  </r>
  <r>
    <d v="2017-01-30T00:00:00"/>
    <x v="3"/>
    <x v="625"/>
  </r>
  <r>
    <d v="2017-01-30T00:00:00"/>
    <x v="3"/>
    <x v="13"/>
  </r>
  <r>
    <d v="2017-01-30T00:00:00"/>
    <x v="3"/>
    <x v="469"/>
  </r>
  <r>
    <d v="2017-01-30T00:00:00"/>
    <x v="3"/>
    <x v="185"/>
  </r>
  <r>
    <d v="2017-01-30T00:00:00"/>
    <x v="3"/>
    <x v="760"/>
  </r>
  <r>
    <d v="2017-01-30T00:00:00"/>
    <x v="3"/>
    <x v="381"/>
  </r>
  <r>
    <d v="2017-02-02T00:00:00"/>
    <x v="3"/>
    <x v="360"/>
  </r>
  <r>
    <d v="2017-02-02T00:00:00"/>
    <x v="3"/>
    <x v="154"/>
  </r>
  <r>
    <d v="2017-02-02T00:00:00"/>
    <x v="3"/>
    <x v="731"/>
  </r>
  <r>
    <d v="2017-02-03T00:00:00"/>
    <x v="3"/>
    <x v="550"/>
  </r>
  <r>
    <d v="2017-02-03T00:00:00"/>
    <x v="3"/>
    <x v="59"/>
  </r>
  <r>
    <d v="2017-02-03T00:00:00"/>
    <x v="3"/>
    <x v="476"/>
  </r>
  <r>
    <d v="2017-02-04T00:00:00"/>
    <x v="3"/>
    <x v="705"/>
  </r>
  <r>
    <d v="2017-02-05T00:00:00"/>
    <x v="3"/>
    <x v="92"/>
  </r>
  <r>
    <d v="2017-02-05T00:00:00"/>
    <x v="3"/>
    <x v="452"/>
  </r>
  <r>
    <d v="2017-02-06T00:00:00"/>
    <x v="3"/>
    <x v="20"/>
  </r>
  <r>
    <d v="2017-02-06T00:00:00"/>
    <x v="3"/>
    <x v="457"/>
  </r>
  <r>
    <d v="2017-02-06T00:00:00"/>
    <x v="3"/>
    <x v="659"/>
  </r>
  <r>
    <d v="2017-02-09T00:00:00"/>
    <x v="3"/>
    <x v="717"/>
  </r>
  <r>
    <d v="2017-02-09T00:00:00"/>
    <x v="3"/>
    <x v="44"/>
  </r>
  <r>
    <d v="2017-02-09T00:00:00"/>
    <x v="3"/>
    <x v="242"/>
  </r>
  <r>
    <d v="2017-02-10T00:00:00"/>
    <x v="3"/>
    <x v="109"/>
  </r>
  <r>
    <d v="2017-02-10T00:00:00"/>
    <x v="3"/>
    <x v="46"/>
  </r>
  <r>
    <d v="2017-02-11T00:00:00"/>
    <x v="3"/>
    <x v="197"/>
  </r>
  <r>
    <d v="2017-02-11T00:00:00"/>
    <x v="3"/>
    <x v="568"/>
  </r>
  <r>
    <d v="2017-02-11T00:00:00"/>
    <x v="3"/>
    <x v="351"/>
  </r>
  <r>
    <d v="2017-02-11T00:00:00"/>
    <x v="3"/>
    <x v="226"/>
  </r>
  <r>
    <d v="2017-02-13T00:00:00"/>
    <x v="3"/>
    <x v="681"/>
  </r>
  <r>
    <d v="2017-02-13T00:00:00"/>
    <x v="3"/>
    <x v="149"/>
  </r>
  <r>
    <d v="2017-02-13T00:00:00"/>
    <x v="3"/>
    <x v="359"/>
  </r>
  <r>
    <d v="2017-02-13T00:00:00"/>
    <x v="3"/>
    <x v="294"/>
  </r>
  <r>
    <d v="2017-02-16T00:00:00"/>
    <x v="3"/>
    <x v="321"/>
  </r>
  <r>
    <d v="2017-02-16T00:00:00"/>
    <x v="3"/>
    <x v="537"/>
  </r>
  <r>
    <d v="2017-02-16T00:00:00"/>
    <x v="3"/>
    <x v="55"/>
  </r>
  <r>
    <d v="2017-02-17T00:00:00"/>
    <x v="3"/>
    <x v="488"/>
  </r>
  <r>
    <d v="2017-02-17T00:00:00"/>
    <x v="3"/>
    <x v="172"/>
  </r>
  <r>
    <d v="2017-02-17T00:00:00"/>
    <x v="3"/>
    <x v="292"/>
  </r>
  <r>
    <d v="2017-02-17T00:00:00"/>
    <x v="3"/>
    <x v="601"/>
  </r>
  <r>
    <d v="2017-02-17T00:00:00"/>
    <x v="3"/>
    <x v="79"/>
  </r>
  <r>
    <d v="2017-02-19T00:00:00"/>
    <x v="3"/>
    <x v="62"/>
  </r>
  <r>
    <d v="2017-02-19T00:00:00"/>
    <x v="3"/>
    <x v="297"/>
  </r>
  <r>
    <d v="2017-02-19T00:00:00"/>
    <x v="3"/>
    <x v="341"/>
  </r>
  <r>
    <d v="2017-02-20T00:00:00"/>
    <x v="3"/>
    <x v="698"/>
  </r>
  <r>
    <d v="2017-02-20T00:00:00"/>
    <x v="3"/>
    <x v="425"/>
  </r>
  <r>
    <d v="2017-02-20T00:00:00"/>
    <x v="3"/>
    <x v="244"/>
  </r>
  <r>
    <d v="2017-02-20T00:00:00"/>
    <x v="3"/>
    <x v="307"/>
  </r>
  <r>
    <d v="2017-02-21T00:00:00"/>
    <x v="3"/>
    <x v="610"/>
  </r>
  <r>
    <d v="2017-02-23T00:00:00"/>
    <x v="3"/>
    <x v="689"/>
  </r>
  <r>
    <d v="2017-02-24T00:00:00"/>
    <x v="3"/>
    <x v="710"/>
  </r>
  <r>
    <d v="2017-02-24T00:00:00"/>
    <x v="3"/>
    <x v="442"/>
  </r>
  <r>
    <d v="2017-02-25T00:00:00"/>
    <x v="3"/>
    <x v="289"/>
  </r>
  <r>
    <d v="2017-02-25T00:00:00"/>
    <x v="3"/>
    <x v="308"/>
  </r>
  <r>
    <d v="2017-02-26T00:00:00"/>
    <x v="3"/>
    <x v="214"/>
  </r>
  <r>
    <d v="2017-02-26T00:00:00"/>
    <x v="3"/>
    <x v="383"/>
  </r>
  <r>
    <d v="2017-02-26T00:00:00"/>
    <x v="3"/>
    <x v="56"/>
  </r>
  <r>
    <d v="2017-02-28T00:00:00"/>
    <x v="3"/>
    <x v="257"/>
  </r>
  <r>
    <d v="2017-03-02T00:00:00"/>
    <x v="3"/>
    <x v="660"/>
  </r>
  <r>
    <d v="2017-03-02T00:00:00"/>
    <x v="3"/>
    <x v="706"/>
  </r>
  <r>
    <d v="2017-03-02T00:00:00"/>
    <x v="3"/>
    <x v="159"/>
  </r>
  <r>
    <d v="2017-03-02T00:00:00"/>
    <x v="3"/>
    <x v="409"/>
  </r>
  <r>
    <d v="2017-03-02T00:00:00"/>
    <x v="3"/>
    <x v="687"/>
  </r>
  <r>
    <d v="2017-03-02T00:00:00"/>
    <x v="3"/>
    <x v="138"/>
  </r>
  <r>
    <d v="2017-03-03T00:00:00"/>
    <x v="3"/>
    <x v="238"/>
  </r>
  <r>
    <d v="2017-03-03T00:00:00"/>
    <x v="3"/>
    <x v="287"/>
  </r>
  <r>
    <d v="2017-03-03T00:00:00"/>
    <x v="3"/>
    <x v="28"/>
  </r>
  <r>
    <d v="2017-03-03T00:00:00"/>
    <x v="3"/>
    <x v="478"/>
  </r>
  <r>
    <d v="2017-03-04T00:00:00"/>
    <x v="3"/>
    <x v="569"/>
  </r>
  <r>
    <d v="2017-03-04T00:00:00"/>
    <x v="3"/>
    <x v="0"/>
  </r>
  <r>
    <d v="2017-03-05T00:00:00"/>
    <x v="3"/>
    <x v="500"/>
  </r>
  <r>
    <d v="2017-03-05T00:00:00"/>
    <x v="3"/>
    <x v="427"/>
  </r>
  <r>
    <d v="2017-03-05T00:00:00"/>
    <x v="3"/>
    <x v="595"/>
  </r>
  <r>
    <d v="2017-03-06T00:00:00"/>
    <x v="3"/>
    <x v="782"/>
  </r>
  <r>
    <d v="2017-03-06T00:00:00"/>
    <x v="3"/>
    <x v="151"/>
  </r>
  <r>
    <d v="2017-03-06T00:00:00"/>
    <x v="3"/>
    <x v="562"/>
  </r>
  <r>
    <d v="2017-03-06T00:00:00"/>
    <x v="3"/>
    <x v="658"/>
  </r>
  <r>
    <d v="2017-03-06T00:00:00"/>
    <x v="3"/>
    <x v="738"/>
  </r>
  <r>
    <d v="2017-03-07T00:00:00"/>
    <x v="3"/>
    <x v="588"/>
  </r>
  <r>
    <d v="2017-03-07T00:00:00"/>
    <x v="3"/>
    <x v="489"/>
  </r>
  <r>
    <d v="2017-03-08T00:00:00"/>
    <x v="3"/>
    <x v="668"/>
  </r>
  <r>
    <d v="2017-03-08T00:00:00"/>
    <x v="3"/>
    <x v="545"/>
  </r>
  <r>
    <d v="2017-03-09T00:00:00"/>
    <x v="3"/>
    <x v="754"/>
  </r>
  <r>
    <d v="2017-03-09T00:00:00"/>
    <x v="3"/>
    <x v="366"/>
  </r>
  <r>
    <d v="2017-03-10T00:00:00"/>
    <x v="3"/>
    <x v="600"/>
  </r>
  <r>
    <d v="2017-03-10T00:00:00"/>
    <x v="3"/>
    <x v="507"/>
  </r>
  <r>
    <d v="2017-03-10T00:00:00"/>
    <x v="3"/>
    <x v="496"/>
  </r>
  <r>
    <d v="2017-03-11T00:00:00"/>
    <x v="3"/>
    <x v="655"/>
  </r>
  <r>
    <d v="2017-03-11T00:00:00"/>
    <x v="3"/>
    <x v="167"/>
  </r>
  <r>
    <d v="2017-03-11T00:00:00"/>
    <x v="3"/>
    <x v="298"/>
  </r>
  <r>
    <d v="2017-03-12T00:00:00"/>
    <x v="3"/>
    <x v="127"/>
  </r>
  <r>
    <d v="2017-03-12T00:00:00"/>
    <x v="3"/>
    <x v="544"/>
  </r>
  <r>
    <d v="2017-03-13T00:00:00"/>
    <x v="3"/>
    <x v="432"/>
  </r>
  <r>
    <d v="2017-03-13T00:00:00"/>
    <x v="3"/>
    <x v="499"/>
  </r>
  <r>
    <d v="2017-03-13T00:00:00"/>
    <x v="3"/>
    <x v="145"/>
  </r>
  <r>
    <d v="2017-03-13T00:00:00"/>
    <x v="3"/>
    <x v="720"/>
  </r>
  <r>
    <d v="2017-03-13T00:00:00"/>
    <x v="3"/>
    <x v="733"/>
  </r>
  <r>
    <d v="2017-03-13T00:00:00"/>
    <x v="3"/>
    <x v="711"/>
  </r>
  <r>
    <d v="2017-03-13T00:00:00"/>
    <x v="3"/>
    <x v="136"/>
  </r>
  <r>
    <d v="2017-03-14T00:00:00"/>
    <x v="3"/>
    <x v="396"/>
  </r>
  <r>
    <d v="2017-03-16T00:00:00"/>
    <x v="3"/>
    <x v="139"/>
  </r>
  <r>
    <d v="2017-03-16T00:00:00"/>
    <x v="3"/>
    <x v="342"/>
  </r>
  <r>
    <d v="2017-03-16T00:00:00"/>
    <x v="3"/>
    <x v="530"/>
  </r>
  <r>
    <d v="2017-03-17T00:00:00"/>
    <x v="3"/>
    <x v="68"/>
  </r>
  <r>
    <d v="2017-03-17T00:00:00"/>
    <x v="3"/>
    <x v="674"/>
  </r>
  <r>
    <d v="2017-03-17T00:00:00"/>
    <x v="3"/>
    <x v="675"/>
  </r>
  <r>
    <d v="2017-03-17T00:00:00"/>
    <x v="3"/>
    <x v="326"/>
  </r>
  <r>
    <d v="2017-03-18T00:00:00"/>
    <x v="3"/>
    <x v="778"/>
  </r>
  <r>
    <d v="2017-03-18T00:00:00"/>
    <x v="3"/>
    <x v="647"/>
  </r>
  <r>
    <d v="2017-03-18T00:00:00"/>
    <x v="3"/>
    <x v="72"/>
  </r>
  <r>
    <d v="2017-03-18T00:00:00"/>
    <x v="3"/>
    <x v="426"/>
  </r>
  <r>
    <d v="2017-03-18T00:00:00"/>
    <x v="3"/>
    <x v="455"/>
  </r>
  <r>
    <d v="2017-03-18T00:00:00"/>
    <x v="3"/>
    <x v="527"/>
  </r>
  <r>
    <d v="2017-03-19T00:00:00"/>
    <x v="3"/>
    <x v="651"/>
  </r>
  <r>
    <d v="2017-03-19T00:00:00"/>
    <x v="3"/>
    <x v="11"/>
  </r>
  <r>
    <d v="2017-03-19T00:00:00"/>
    <x v="3"/>
    <x v="52"/>
  </r>
  <r>
    <d v="2017-03-19T00:00:00"/>
    <x v="3"/>
    <x v="434"/>
  </r>
  <r>
    <d v="2017-03-19T00:00:00"/>
    <x v="3"/>
    <x v="422"/>
  </r>
  <r>
    <d v="2017-03-20T00:00:00"/>
    <x v="3"/>
    <x v="47"/>
  </r>
  <r>
    <d v="2017-03-20T00:00:00"/>
    <x v="3"/>
    <x v="310"/>
  </r>
  <r>
    <d v="2017-03-20T00:00:00"/>
    <x v="3"/>
    <x v="173"/>
  </r>
  <r>
    <d v="2017-03-21T00:00:00"/>
    <x v="3"/>
    <x v="203"/>
  </r>
  <r>
    <d v="2017-03-21T00:00:00"/>
    <x v="3"/>
    <x v="764"/>
  </r>
  <r>
    <d v="2017-03-21T00:00:00"/>
    <x v="3"/>
    <x v="152"/>
  </r>
  <r>
    <d v="2017-03-23T00:00:00"/>
    <x v="3"/>
    <x v="734"/>
  </r>
  <r>
    <d v="2017-03-23T00:00:00"/>
    <x v="3"/>
    <x v="461"/>
  </r>
  <r>
    <d v="2017-03-23T00:00:00"/>
    <x v="3"/>
    <x v="574"/>
  </r>
  <r>
    <d v="2017-03-23T00:00:00"/>
    <x v="3"/>
    <x v="126"/>
  </r>
  <r>
    <d v="2017-03-23T00:00:00"/>
    <x v="3"/>
    <x v="694"/>
  </r>
  <r>
    <d v="2017-03-23T00:00:00"/>
    <x v="3"/>
    <x v="745"/>
  </r>
  <r>
    <d v="2017-03-24T00:00:00"/>
    <x v="3"/>
    <x v="291"/>
  </r>
  <r>
    <d v="2017-03-24T00:00:00"/>
    <x v="3"/>
    <x v="535"/>
  </r>
  <r>
    <d v="2017-03-25T00:00:00"/>
    <x v="3"/>
    <x v="405"/>
  </r>
  <r>
    <d v="2017-03-25T00:00:00"/>
    <x v="3"/>
    <x v="107"/>
  </r>
  <r>
    <d v="2017-03-25T00:00:00"/>
    <x v="3"/>
    <x v="514"/>
  </r>
  <r>
    <d v="2017-03-25T00:00:00"/>
    <x v="3"/>
    <x v="76"/>
  </r>
  <r>
    <d v="2017-03-26T00:00:00"/>
    <x v="3"/>
    <x v="95"/>
  </r>
  <r>
    <d v="2017-03-26T00:00:00"/>
    <x v="3"/>
    <x v="713"/>
  </r>
  <r>
    <d v="2017-03-26T00:00:00"/>
    <x v="3"/>
    <x v="783"/>
  </r>
  <r>
    <d v="2017-03-26T00:00:00"/>
    <x v="3"/>
    <x v="726"/>
  </r>
  <r>
    <d v="2017-03-26T00:00:00"/>
    <x v="3"/>
    <x v="252"/>
  </r>
  <r>
    <d v="2017-03-27T00:00:00"/>
    <x v="3"/>
    <x v="199"/>
  </r>
  <r>
    <d v="2017-03-27T00:00:00"/>
    <x v="3"/>
    <x v="648"/>
  </r>
  <r>
    <d v="2017-03-27T00:00:00"/>
    <x v="3"/>
    <x v="641"/>
  </r>
  <r>
    <d v="2017-03-28T00:00:00"/>
    <x v="3"/>
    <x v="38"/>
  </r>
  <r>
    <d v="2017-03-28T00:00:00"/>
    <x v="3"/>
    <x v="526"/>
  </r>
  <r>
    <d v="2017-03-30T00:00:00"/>
    <x v="3"/>
    <x v="784"/>
  </r>
  <r>
    <d v="2017-03-30T00:00:00"/>
    <x v="3"/>
    <x v="652"/>
  </r>
  <r>
    <d v="2017-03-30T00:00:00"/>
    <x v="3"/>
    <x v="5"/>
  </r>
  <r>
    <d v="2017-03-30T00:00:00"/>
    <x v="3"/>
    <x v="23"/>
  </r>
  <r>
    <d v="2017-03-30T00:00:00"/>
    <x v="3"/>
    <x v="513"/>
  </r>
  <r>
    <d v="2017-03-31T00:00:00"/>
    <x v="3"/>
    <x v="171"/>
  </r>
  <r>
    <d v="2017-03-31T00:00:00"/>
    <x v="3"/>
    <x v="626"/>
  </r>
  <r>
    <d v="2017-03-31T00:00:00"/>
    <x v="3"/>
    <x v="445"/>
  </r>
  <r>
    <d v="2017-03-31T00:00:00"/>
    <x v="3"/>
    <x v="474"/>
  </r>
  <r>
    <d v="2017-03-31T00:00:00"/>
    <x v="3"/>
    <x v="709"/>
  </r>
  <r>
    <d v="2017-03-31T00:00:00"/>
    <x v="3"/>
    <x v="458"/>
  </r>
  <r>
    <d v="2017-03-31T00:00:00"/>
    <x v="3"/>
    <x v="134"/>
  </r>
  <r>
    <d v="2017-03-31T00:00:00"/>
    <x v="3"/>
    <x v="418"/>
  </r>
  <r>
    <d v="2017-04-01T00:00:00"/>
    <x v="3"/>
    <x v="423"/>
  </r>
  <r>
    <d v="2017-04-01T00:00:00"/>
    <x v="3"/>
    <x v="389"/>
  </r>
  <r>
    <d v="2017-04-01T00:00:00"/>
    <x v="3"/>
    <x v="317"/>
  </r>
  <r>
    <d v="2017-04-01T00:00:00"/>
    <x v="3"/>
    <x v="45"/>
  </r>
  <r>
    <d v="2017-04-01T00:00:00"/>
    <x v="3"/>
    <x v="169"/>
  </r>
  <r>
    <d v="2017-04-02T00:00:00"/>
    <x v="3"/>
    <x v="529"/>
  </r>
  <r>
    <d v="2017-04-02T00:00:00"/>
    <x v="3"/>
    <x v="538"/>
  </r>
  <r>
    <d v="2017-04-02T00:00:00"/>
    <x v="3"/>
    <x v="596"/>
  </r>
  <r>
    <d v="2017-04-03T00:00:00"/>
    <x v="3"/>
    <x v="175"/>
  </r>
  <r>
    <d v="2017-04-04T00:00:00"/>
    <x v="3"/>
    <x v="481"/>
  </r>
  <r>
    <d v="2017-04-04T00:00:00"/>
    <x v="3"/>
    <x v="398"/>
  </r>
  <r>
    <d v="2017-04-06T00:00:00"/>
    <x v="3"/>
    <x v="770"/>
  </r>
  <r>
    <d v="2017-04-06T00:00:00"/>
    <x v="3"/>
    <x v="345"/>
  </r>
  <r>
    <d v="2017-04-07T00:00:00"/>
    <x v="3"/>
    <x v="431"/>
  </r>
  <r>
    <d v="2017-04-08T00:00:00"/>
    <x v="3"/>
    <x v="491"/>
  </r>
  <r>
    <d v="2017-04-08T00:00:00"/>
    <x v="3"/>
    <x v="303"/>
  </r>
  <r>
    <d v="2017-04-09T00:00:00"/>
    <x v="3"/>
    <x v="697"/>
  </r>
  <r>
    <d v="2017-04-09T00:00:00"/>
    <x v="3"/>
    <x v="318"/>
  </r>
  <r>
    <d v="2017-04-09T00:00:00"/>
    <x v="3"/>
    <x v="479"/>
  </r>
  <r>
    <d v="2017-04-10T00:00:00"/>
    <x v="3"/>
    <x v="446"/>
  </r>
  <r>
    <d v="2017-04-10T00:00:00"/>
    <x v="3"/>
    <x v="785"/>
  </r>
  <r>
    <d v="2017-04-10T00:00:00"/>
    <x v="3"/>
    <x v="524"/>
  </r>
  <r>
    <d v="2017-04-10T00:00:00"/>
    <x v="3"/>
    <x v="206"/>
  </r>
  <r>
    <d v="2017-04-11T00:00:00"/>
    <x v="3"/>
    <x v="399"/>
  </r>
  <r>
    <d v="2017-04-11T00:00:00"/>
    <x v="3"/>
    <x v="90"/>
  </r>
  <r>
    <d v="2017-04-11T00:00:00"/>
    <x v="3"/>
    <x v="304"/>
  </r>
  <r>
    <d v="2017-04-11T00:00:00"/>
    <x v="3"/>
    <x v="700"/>
  </r>
  <r>
    <d v="2017-04-12T00:00:00"/>
    <x v="3"/>
    <x v="649"/>
  </r>
  <r>
    <d v="2017-04-13T00:00:00"/>
    <x v="3"/>
    <x v="274"/>
  </r>
  <r>
    <d v="2017-04-13T00:00:00"/>
    <x v="3"/>
    <x v="598"/>
  </r>
  <r>
    <d v="2017-04-13T00:00:00"/>
    <x v="3"/>
    <x v="679"/>
  </r>
  <r>
    <d v="2017-04-14T00:00:00"/>
    <x v="3"/>
    <x v="349"/>
  </r>
  <r>
    <d v="2017-04-14T00:00:00"/>
    <x v="3"/>
    <x v="312"/>
  </r>
  <r>
    <d v="2017-04-15T00:00:00"/>
    <x v="3"/>
    <x v="182"/>
  </r>
  <r>
    <d v="2017-04-15T00:00:00"/>
    <x v="3"/>
    <x v="512"/>
  </r>
  <r>
    <d v="2017-04-15T00:00:00"/>
    <x v="3"/>
    <x v="270"/>
  </r>
  <r>
    <d v="2017-04-15T00:00:00"/>
    <x v="3"/>
    <x v="26"/>
  </r>
  <r>
    <d v="2017-04-16T00:00:00"/>
    <x v="3"/>
    <x v="485"/>
  </r>
  <r>
    <d v="2017-04-16T00:00:00"/>
    <x v="3"/>
    <x v="503"/>
  </r>
  <r>
    <d v="2017-04-16T00:00:00"/>
    <x v="3"/>
    <x v="264"/>
  </r>
  <r>
    <d v="2017-04-16T00:00:00"/>
    <x v="3"/>
    <x v="615"/>
  </r>
  <r>
    <d v="2017-04-16T00:00:00"/>
    <x v="3"/>
    <x v="618"/>
  </r>
  <r>
    <d v="2017-04-17T00:00:00"/>
    <x v="3"/>
    <x v="253"/>
  </r>
  <r>
    <d v="2017-04-17T00:00:00"/>
    <x v="3"/>
    <x v="100"/>
  </r>
  <r>
    <d v="2017-04-17T00:00:00"/>
    <x v="3"/>
    <x v="255"/>
  </r>
  <r>
    <d v="2017-04-17T00:00:00"/>
    <x v="3"/>
    <x v="688"/>
  </r>
  <r>
    <d v="2017-04-20T00:00:00"/>
    <x v="3"/>
    <x v="605"/>
  </r>
  <r>
    <d v="2017-04-20T00:00:00"/>
    <x v="3"/>
    <x v="671"/>
  </r>
  <r>
    <d v="2017-04-21T00:00:00"/>
    <x v="3"/>
    <x v="373"/>
  </r>
  <r>
    <d v="2017-04-21T00:00:00"/>
    <x v="3"/>
    <x v="218"/>
  </r>
  <r>
    <d v="2017-04-21T00:00:00"/>
    <x v="3"/>
    <x v="677"/>
  </r>
  <r>
    <d v="2017-04-21T00:00:00"/>
    <x v="3"/>
    <x v="549"/>
  </r>
  <r>
    <d v="2017-04-22T00:00:00"/>
    <x v="3"/>
    <x v="690"/>
  </r>
  <r>
    <d v="2017-04-22T00:00:00"/>
    <x v="3"/>
    <x v="664"/>
  </r>
  <r>
    <d v="2017-04-23T00:00:00"/>
    <x v="3"/>
    <x v="779"/>
  </r>
  <r>
    <d v="2017-04-23T00:00:00"/>
    <x v="3"/>
    <x v="573"/>
  </r>
  <r>
    <d v="2017-04-23T00:00:00"/>
    <x v="3"/>
    <x v="210"/>
  </r>
  <r>
    <d v="2017-04-23T00:00:00"/>
    <x v="3"/>
    <x v="480"/>
  </r>
  <r>
    <d v="2017-04-23T00:00:00"/>
    <x v="3"/>
    <x v="672"/>
  </r>
  <r>
    <d v="2017-04-24T00:00:00"/>
    <x v="3"/>
    <x v="105"/>
  </r>
  <r>
    <d v="2017-04-24T00:00:00"/>
    <x v="3"/>
    <x v="85"/>
  </r>
  <r>
    <d v="2017-04-24T00:00:00"/>
    <x v="3"/>
    <x v="743"/>
  </r>
  <r>
    <d v="2017-04-24T00:00:00"/>
    <x v="3"/>
    <x v="721"/>
  </r>
  <r>
    <d v="2017-04-25T00:00:00"/>
    <x v="3"/>
    <x v="2"/>
  </r>
  <r>
    <d v="2017-04-25T00:00:00"/>
    <x v="3"/>
    <x v="420"/>
  </r>
  <r>
    <d v="2017-04-25T00:00:00"/>
    <x v="3"/>
    <x v="25"/>
  </r>
  <r>
    <d v="2017-04-25T00:00:00"/>
    <x v="3"/>
    <x v="556"/>
  </r>
  <r>
    <d v="2017-04-26T00:00:00"/>
    <x v="3"/>
    <x v="768"/>
  </r>
  <r>
    <d v="2017-04-27T00:00:00"/>
    <x v="3"/>
    <x v="358"/>
  </r>
  <r>
    <d v="2017-04-28T00:00:00"/>
    <x v="3"/>
    <x v="219"/>
  </r>
  <r>
    <d v="2017-04-29T00:00:00"/>
    <x v="3"/>
    <x v="73"/>
  </r>
  <r>
    <d v="2017-04-30T00:00:00"/>
    <x v="3"/>
    <x v="729"/>
  </r>
  <r>
    <d v="2017-04-30T00:00:00"/>
    <x v="3"/>
    <x v="87"/>
  </r>
  <r>
    <d v="2017-04-30T00:00:00"/>
    <x v="3"/>
    <x v="531"/>
  </r>
  <r>
    <d v="2017-04-30T00:00:00"/>
    <x v="3"/>
    <x v="685"/>
  </r>
  <r>
    <d v="2017-04-30T00:00:00"/>
    <x v="3"/>
    <x v="400"/>
  </r>
  <r>
    <d v="2017-04-30T00:00:00"/>
    <x v="3"/>
    <x v="327"/>
  </r>
  <r>
    <d v="2017-05-01T00:00:00"/>
    <x v="3"/>
    <x v="316"/>
  </r>
  <r>
    <d v="2017-05-02T00:00:00"/>
    <x v="3"/>
    <x v="551"/>
  </r>
  <r>
    <d v="2017-05-02T00:00:00"/>
    <x v="3"/>
    <x v="118"/>
  </r>
  <r>
    <d v="2017-05-03T00:00:00"/>
    <x v="3"/>
    <x v="504"/>
  </r>
  <r>
    <d v="2017-05-03T00:00:00"/>
    <x v="3"/>
    <x v="575"/>
  </r>
  <r>
    <d v="2017-05-04T00:00:00"/>
    <x v="3"/>
    <x v="168"/>
  </r>
  <r>
    <d v="2017-05-04T00:00:00"/>
    <x v="3"/>
    <x v="393"/>
  </r>
  <r>
    <d v="2017-05-05T00:00:00"/>
    <x v="3"/>
    <x v="536"/>
  </r>
  <r>
    <d v="2017-05-05T00:00:00"/>
    <x v="3"/>
    <x v="384"/>
  </r>
  <r>
    <d v="2017-05-05T00:00:00"/>
    <x v="3"/>
    <x v="170"/>
  </r>
  <r>
    <d v="2017-05-06T00:00:00"/>
    <x v="3"/>
    <x v="460"/>
  </r>
  <r>
    <d v="2017-05-06T00:00:00"/>
    <x v="3"/>
    <x v="333"/>
  </r>
  <r>
    <d v="2017-05-06T00:00:00"/>
    <x v="3"/>
    <x v="440"/>
  </r>
  <r>
    <d v="2017-05-07T00:00:00"/>
    <x v="3"/>
    <x v="602"/>
  </r>
  <r>
    <d v="2017-05-07T00:00:00"/>
    <x v="3"/>
    <x v="692"/>
  </r>
  <r>
    <d v="2017-05-07T00:00:00"/>
    <x v="3"/>
    <x v="246"/>
  </r>
  <r>
    <d v="2017-05-08T00:00:00"/>
    <x v="3"/>
    <x v="147"/>
  </r>
  <r>
    <d v="2017-05-08T00:00:00"/>
    <x v="3"/>
    <x v="290"/>
  </r>
  <r>
    <d v="2017-05-09T00:00:00"/>
    <x v="3"/>
    <x v="162"/>
  </r>
  <r>
    <d v="2017-05-11T00:00:00"/>
    <x v="3"/>
    <x v="269"/>
  </r>
  <r>
    <d v="2017-05-11T00:00:00"/>
    <x v="3"/>
    <x v="477"/>
  </r>
  <r>
    <d v="2017-05-11T00:00:00"/>
    <x v="3"/>
    <x v="456"/>
  </r>
  <r>
    <d v="2017-05-12T00:00:00"/>
    <x v="3"/>
    <x v="296"/>
  </r>
  <r>
    <d v="2017-05-12T00:00:00"/>
    <x v="3"/>
    <x v="74"/>
  </r>
  <r>
    <d v="2017-05-12T00:00:00"/>
    <x v="3"/>
    <x v="657"/>
  </r>
  <r>
    <d v="2017-05-12T00:00:00"/>
    <x v="3"/>
    <x v="273"/>
  </r>
  <r>
    <d v="2017-05-13T00:00:00"/>
    <x v="3"/>
    <x v="237"/>
  </r>
  <r>
    <d v="2017-05-13T00:00:00"/>
    <x v="3"/>
    <x v="249"/>
  </r>
  <r>
    <d v="2017-05-14T00:00:00"/>
    <x v="3"/>
    <x v="137"/>
  </r>
  <r>
    <d v="2017-05-14T00:00:00"/>
    <x v="3"/>
    <x v="67"/>
  </r>
  <r>
    <d v="2017-05-14T00:00:00"/>
    <x v="3"/>
    <x v="217"/>
  </r>
  <r>
    <d v="2017-05-14T00:00:00"/>
    <x v="3"/>
    <x v="8"/>
  </r>
  <r>
    <d v="2017-05-15T00:00:00"/>
    <x v="3"/>
    <x v="80"/>
  </r>
  <r>
    <d v="2017-05-15T00:00:00"/>
    <x v="3"/>
    <x v="448"/>
  </r>
  <r>
    <d v="2017-05-16T00:00:00"/>
    <x v="3"/>
    <x v="522"/>
  </r>
  <r>
    <d v="2017-05-18T00:00:00"/>
    <x v="3"/>
    <x v="18"/>
  </r>
  <r>
    <d v="2017-05-18T00:00:00"/>
    <x v="3"/>
    <x v="113"/>
  </r>
  <r>
    <d v="2017-05-18T00:00:00"/>
    <x v="3"/>
    <x v="735"/>
  </r>
  <r>
    <d v="2017-05-18T00:00:00"/>
    <x v="3"/>
    <x v="579"/>
  </r>
  <r>
    <d v="2017-05-18T00:00:00"/>
    <x v="3"/>
    <x v="367"/>
  </r>
  <r>
    <d v="2017-05-19T00:00:00"/>
    <x v="3"/>
    <x v="372"/>
  </r>
  <r>
    <d v="2017-05-19T00:00:00"/>
    <x v="3"/>
    <x v="288"/>
  </r>
  <r>
    <d v="2017-05-19T00:00:00"/>
    <x v="3"/>
    <x v="225"/>
  </r>
  <r>
    <d v="2017-05-19T00:00:00"/>
    <x v="3"/>
    <x v="37"/>
  </r>
  <r>
    <d v="2017-05-20T00:00:00"/>
    <x v="3"/>
    <x v="115"/>
  </r>
  <r>
    <d v="2017-05-20T00:00:00"/>
    <x v="3"/>
    <x v="684"/>
  </r>
  <r>
    <d v="2017-05-20T00:00:00"/>
    <x v="3"/>
    <x v="444"/>
  </r>
  <r>
    <d v="2017-05-20T00:00:00"/>
    <x v="3"/>
    <x v="247"/>
  </r>
  <r>
    <d v="2017-05-21T00:00:00"/>
    <x v="3"/>
    <x v="130"/>
  </r>
  <r>
    <d v="2017-05-22T00:00:00"/>
    <x v="3"/>
    <x v="224"/>
  </r>
  <r>
    <d v="2017-05-22T00:00:00"/>
    <x v="3"/>
    <x v="281"/>
  </r>
  <r>
    <d v="2017-05-22T00:00:00"/>
    <x v="3"/>
    <x v="58"/>
  </r>
  <r>
    <d v="2017-05-23T00:00:00"/>
    <x v="3"/>
    <x v="6"/>
  </r>
  <r>
    <d v="2017-05-25T00:00:00"/>
    <x v="3"/>
    <x v="335"/>
  </r>
  <r>
    <d v="2017-05-25T00:00:00"/>
    <x v="3"/>
    <x v="506"/>
  </r>
  <r>
    <d v="2017-05-26T00:00:00"/>
    <x v="3"/>
    <x v="566"/>
  </r>
  <r>
    <d v="2017-05-26T00:00:00"/>
    <x v="3"/>
    <x v="240"/>
  </r>
  <r>
    <d v="2017-05-26T00:00:00"/>
    <x v="3"/>
    <x v="101"/>
  </r>
  <r>
    <d v="2017-05-27T00:00:00"/>
    <x v="3"/>
    <x v="233"/>
  </r>
  <r>
    <d v="2017-05-27T00:00:00"/>
    <x v="3"/>
    <x v="132"/>
  </r>
  <r>
    <d v="2017-05-27T00:00:00"/>
    <x v="3"/>
    <x v="229"/>
  </r>
  <r>
    <d v="2017-05-27T00:00:00"/>
    <x v="3"/>
    <x v="416"/>
  </r>
  <r>
    <d v="2017-05-28T00:00:00"/>
    <x v="3"/>
    <x v="99"/>
  </r>
  <r>
    <d v="2017-05-28T00:00:00"/>
    <x v="3"/>
    <x v="604"/>
  </r>
  <r>
    <d v="2017-05-28T00:00:00"/>
    <x v="3"/>
    <x v="495"/>
  </r>
  <r>
    <d v="2017-05-28T00:00:00"/>
    <x v="3"/>
    <x v="548"/>
  </r>
  <r>
    <d v="2017-05-28T00:00:00"/>
    <x v="3"/>
    <x v="450"/>
  </r>
  <r>
    <d v="2017-05-29T00:00:00"/>
    <x v="3"/>
    <x v="606"/>
  </r>
  <r>
    <d v="2017-05-29T00:00:00"/>
    <x v="3"/>
    <x v="742"/>
  </r>
  <r>
    <d v="2017-05-30T00:00:00"/>
    <x v="3"/>
    <x v="436"/>
  </r>
  <r>
    <d v="2017-05-30T00:00:00"/>
    <x v="3"/>
    <x v="75"/>
  </r>
  <r>
    <d v="2017-06-01T00:00:00"/>
    <x v="3"/>
    <x v="323"/>
  </r>
  <r>
    <d v="2017-06-01T00:00:00"/>
    <x v="3"/>
    <x v="220"/>
  </r>
  <r>
    <d v="2017-06-02T00:00:00"/>
    <x v="3"/>
    <x v="314"/>
  </r>
  <r>
    <d v="2017-06-02T00:00:00"/>
    <x v="3"/>
    <x v="178"/>
  </r>
  <r>
    <d v="2017-06-02T00:00:00"/>
    <x v="3"/>
    <x v="628"/>
  </r>
  <r>
    <d v="2017-06-03T00:00:00"/>
    <x v="3"/>
    <x v="186"/>
  </r>
  <r>
    <d v="2017-06-03T00:00:00"/>
    <x v="3"/>
    <x v="245"/>
  </r>
  <r>
    <d v="2017-06-04T00:00:00"/>
    <x v="3"/>
    <x v="284"/>
  </r>
  <r>
    <d v="2017-06-04T00:00:00"/>
    <x v="3"/>
    <x v="189"/>
  </r>
  <r>
    <d v="2017-06-04T00:00:00"/>
    <x v="3"/>
    <x v="200"/>
  </r>
  <r>
    <d v="2017-06-04T00:00:00"/>
    <x v="3"/>
    <x v="313"/>
  </r>
  <r>
    <d v="2017-06-08T00:00:00"/>
    <x v="3"/>
    <x v="112"/>
  </r>
  <r>
    <d v="2017-06-08T00:00:00"/>
    <x v="3"/>
    <x v="395"/>
  </r>
  <r>
    <d v="2017-06-08T00:00:00"/>
    <x v="3"/>
    <x v="346"/>
  </r>
  <r>
    <d v="2017-06-08T00:00:00"/>
    <x v="3"/>
    <x v="473"/>
  </r>
  <r>
    <d v="2017-06-08T00:00:00"/>
    <x v="3"/>
    <x v="251"/>
  </r>
  <r>
    <d v="2017-06-09T00:00:00"/>
    <x v="3"/>
    <x v="643"/>
  </r>
  <r>
    <d v="2017-06-10T00:00:00"/>
    <x v="3"/>
    <x v="428"/>
  </r>
  <r>
    <d v="2017-06-10T00:00:00"/>
    <x v="3"/>
    <x v="319"/>
  </r>
  <r>
    <d v="2017-06-10T00:00:00"/>
    <x v="3"/>
    <x v="49"/>
  </r>
  <r>
    <d v="2017-06-10T00:00:00"/>
    <x v="3"/>
    <x v="22"/>
  </r>
  <r>
    <d v="2017-06-11T00:00:00"/>
    <x v="3"/>
    <x v="265"/>
  </r>
  <r>
    <d v="2017-06-11T00:00:00"/>
    <x v="3"/>
    <x v="61"/>
  </r>
  <r>
    <d v="2017-06-11T00:00:00"/>
    <x v="3"/>
    <x v="368"/>
  </r>
  <r>
    <d v="2017-06-12T00:00:00"/>
    <x v="3"/>
    <x v="164"/>
  </r>
  <r>
    <d v="2017-06-12T00:00:00"/>
    <x v="3"/>
    <x v="459"/>
  </r>
  <r>
    <d v="2017-06-12T00:00:00"/>
    <x v="3"/>
    <x v="417"/>
  </r>
  <r>
    <d v="2017-06-12T00:00:00"/>
    <x v="3"/>
    <x v="350"/>
  </r>
  <r>
    <d v="2017-06-13T00:00:00"/>
    <x v="3"/>
    <x v="194"/>
  </r>
  <r>
    <d v="2017-06-13T00:00:00"/>
    <x v="3"/>
    <x v="581"/>
  </r>
  <r>
    <d v="2017-06-15T00:00:00"/>
    <x v="3"/>
    <x v="786"/>
  </r>
  <r>
    <d v="2017-06-15T00:00:00"/>
    <x v="3"/>
    <x v="723"/>
  </r>
  <r>
    <d v="2017-06-15T00:00:00"/>
    <x v="3"/>
    <x v="222"/>
  </r>
  <r>
    <d v="2017-06-15T00:00:00"/>
    <x v="3"/>
    <x v="94"/>
  </r>
  <r>
    <d v="2017-06-15T00:00:00"/>
    <x v="3"/>
    <x v="93"/>
  </r>
  <r>
    <d v="2017-06-15T00:00:00"/>
    <x v="3"/>
    <x v="364"/>
  </r>
  <r>
    <d v="2017-06-16T00:00:00"/>
    <x v="3"/>
    <x v="521"/>
  </r>
  <r>
    <d v="2017-06-17T00:00:00"/>
    <x v="3"/>
    <x v="375"/>
  </r>
  <r>
    <d v="2017-06-17T00:00:00"/>
    <x v="3"/>
    <x v="413"/>
  </r>
  <r>
    <d v="2017-06-17T00:00:00"/>
    <x v="3"/>
    <x v="465"/>
  </r>
  <r>
    <d v="2017-06-17T00:00:00"/>
    <x v="3"/>
    <x v="371"/>
  </r>
  <r>
    <d v="2017-06-17T00:00:00"/>
    <x v="3"/>
    <x v="50"/>
  </r>
  <r>
    <d v="2017-06-18T00:00:00"/>
    <x v="3"/>
    <x v="583"/>
  </r>
  <r>
    <d v="2017-06-18T00:00:00"/>
    <x v="3"/>
    <x v="646"/>
  </r>
  <r>
    <d v="2017-06-19T00:00:00"/>
    <x v="3"/>
    <x v="121"/>
  </r>
  <r>
    <d v="2017-06-19T00:00:00"/>
    <x v="3"/>
    <x v="35"/>
  </r>
  <r>
    <d v="2017-06-19T00:00:00"/>
    <x v="3"/>
    <x v="763"/>
  </r>
  <r>
    <d v="2017-06-19T00:00:00"/>
    <x v="3"/>
    <x v="208"/>
  </r>
  <r>
    <d v="2017-06-20T00:00:00"/>
    <x v="3"/>
    <x v="546"/>
  </r>
  <r>
    <d v="2017-06-20T00:00:00"/>
    <x v="3"/>
    <x v="617"/>
  </r>
  <r>
    <d v="2017-06-20T00:00:00"/>
    <x v="3"/>
    <x v="43"/>
  </r>
  <r>
    <d v="2017-06-21T00:00:00"/>
    <x v="3"/>
    <x v="83"/>
  </r>
  <r>
    <d v="2017-06-22T00:00:00"/>
    <x v="3"/>
    <x v="519"/>
  </r>
  <r>
    <d v="2017-06-22T00:00:00"/>
    <x v="3"/>
    <x v="81"/>
  </r>
  <r>
    <d v="2017-06-24T00:00:00"/>
    <x v="3"/>
    <x v="337"/>
  </r>
  <r>
    <d v="2017-06-24T00:00:00"/>
    <x v="3"/>
    <x v="543"/>
  </r>
  <r>
    <d v="2017-06-24T00:00:00"/>
    <x v="3"/>
    <x v="256"/>
  </r>
  <r>
    <d v="2017-06-25T00:00:00"/>
    <x v="3"/>
    <x v="667"/>
  </r>
  <r>
    <d v="2017-06-26T00:00:00"/>
    <x v="3"/>
    <x v="635"/>
  </r>
  <r>
    <d v="2017-06-26T00:00:00"/>
    <x v="3"/>
    <x v="128"/>
  </r>
  <r>
    <d v="2017-06-26T00:00:00"/>
    <x v="3"/>
    <x v="377"/>
  </r>
  <r>
    <d v="2017-06-26T00:00:00"/>
    <x v="3"/>
    <x v="696"/>
  </r>
  <r>
    <d v="2017-06-27T00:00:00"/>
    <x v="3"/>
    <x v="415"/>
  </r>
  <r>
    <d v="2017-06-29T00:00:00"/>
    <x v="3"/>
    <x v="78"/>
  </r>
  <r>
    <d v="2017-06-29T00:00:00"/>
    <x v="3"/>
    <x v="116"/>
  </r>
  <r>
    <d v="2017-06-29T00:00:00"/>
    <x v="3"/>
    <x v="494"/>
  </r>
  <r>
    <d v="2017-06-30T00:00:00"/>
    <x v="3"/>
    <x v="665"/>
  </r>
  <r>
    <d v="2017-06-30T00:00:00"/>
    <x v="3"/>
    <x v="320"/>
  </r>
  <r>
    <d v="2017-06-30T00:00:00"/>
    <x v="3"/>
    <x v="565"/>
  </r>
  <r>
    <d v="2017-06-30T00:00:00"/>
    <x v="3"/>
    <x v="762"/>
  </r>
  <r>
    <d v="2017-07-03T00:00:00"/>
    <x v="3"/>
    <x v="787"/>
  </r>
  <r>
    <d v="2017-07-03T00:00:00"/>
    <x v="3"/>
    <x v="103"/>
  </r>
  <r>
    <d v="2017-07-03T00:00:00"/>
    <x v="3"/>
    <x v="412"/>
  </r>
  <r>
    <d v="2017-07-03T00:00:00"/>
    <x v="3"/>
    <x v="365"/>
  </r>
  <r>
    <d v="2017-07-03T00:00:00"/>
    <x v="3"/>
    <x v="627"/>
  </r>
  <r>
    <d v="2017-07-03T00:00:00"/>
    <x v="3"/>
    <x v="578"/>
  </r>
  <r>
    <d v="2017-07-06T00:00:00"/>
    <x v="3"/>
    <x v="470"/>
  </r>
  <r>
    <d v="2017-07-06T00:00:00"/>
    <x v="3"/>
    <x v="475"/>
  </r>
  <r>
    <d v="2017-07-06T00:00:00"/>
    <x v="3"/>
    <x v="487"/>
  </r>
  <r>
    <d v="2017-07-07T00:00:00"/>
    <x v="3"/>
    <x v="634"/>
  </r>
  <r>
    <d v="2017-07-08T00:00:00"/>
    <x v="3"/>
    <x v="788"/>
  </r>
  <r>
    <d v="2017-07-08T00:00:00"/>
    <x v="3"/>
    <x v="736"/>
  </r>
  <r>
    <d v="2017-07-08T00:00:00"/>
    <x v="3"/>
    <x v="376"/>
  </r>
  <r>
    <d v="2017-07-09T00:00:00"/>
    <x v="3"/>
    <x v="88"/>
  </r>
  <r>
    <d v="2017-07-10T00:00:00"/>
    <x v="3"/>
    <x v="215"/>
  </r>
  <r>
    <d v="2017-07-10T00:00:00"/>
    <x v="3"/>
    <x v="97"/>
  </r>
  <r>
    <d v="2017-07-11T00:00:00"/>
    <x v="3"/>
    <x v="262"/>
  </r>
  <r>
    <d v="2017-07-11T00:00:00"/>
    <x v="3"/>
    <x v="119"/>
  </r>
  <r>
    <d v="2017-07-11T00:00:00"/>
    <x v="3"/>
    <x v="324"/>
  </r>
  <r>
    <d v="2017-07-13T00:00:00"/>
    <x v="3"/>
    <x v="390"/>
  </r>
  <r>
    <d v="2017-07-16T00:00:00"/>
    <x v="3"/>
    <x v="394"/>
  </r>
  <r>
    <d v="2017-07-16T00:00:00"/>
    <x v="3"/>
    <x v="40"/>
  </r>
  <r>
    <d v="2017-07-17T00:00:00"/>
    <x v="3"/>
    <x v="661"/>
  </r>
  <r>
    <d v="2017-07-17T00:00:00"/>
    <x v="3"/>
    <x v="202"/>
  </r>
  <r>
    <d v="2017-07-18T00:00:00"/>
    <x v="3"/>
    <x v="9"/>
  </r>
  <r>
    <d v="2017-07-20T00:00:00"/>
    <x v="3"/>
    <x v="278"/>
  </r>
  <r>
    <d v="2017-07-21T00:00:00"/>
    <x v="3"/>
    <x v="582"/>
  </r>
  <r>
    <d v="2017-07-21T00:00:00"/>
    <x v="3"/>
    <x v="746"/>
  </r>
  <r>
    <d v="2017-07-21T00:00:00"/>
    <x v="3"/>
    <x v="344"/>
  </r>
  <r>
    <d v="2017-07-21T00:00:00"/>
    <x v="3"/>
    <x v="254"/>
  </r>
  <r>
    <d v="2017-07-21T00:00:00"/>
    <x v="3"/>
    <x v="397"/>
  </r>
  <r>
    <d v="2017-07-22T00:00:00"/>
    <x v="3"/>
    <x v="34"/>
  </r>
  <r>
    <d v="2017-07-23T00:00:00"/>
    <x v="3"/>
    <x v="352"/>
  </r>
  <r>
    <d v="2017-07-23T00:00:00"/>
    <x v="3"/>
    <x v="382"/>
  </r>
  <r>
    <d v="2017-07-23T00:00:00"/>
    <x v="3"/>
    <x v="39"/>
  </r>
  <r>
    <d v="2017-07-23T00:00:00"/>
    <x v="3"/>
    <x v="463"/>
  </r>
  <r>
    <d v="2017-07-23T00:00:00"/>
    <x v="3"/>
    <x v="86"/>
  </r>
  <r>
    <d v="2017-07-27T00:00:00"/>
    <x v="3"/>
    <x v="110"/>
  </r>
  <r>
    <d v="2017-07-27T00:00:00"/>
    <x v="3"/>
    <x v="380"/>
  </r>
  <r>
    <d v="2017-07-28T00:00:00"/>
    <x v="3"/>
    <x v="719"/>
  </r>
  <r>
    <d v="2017-07-29T00:00:00"/>
    <x v="3"/>
    <x v="60"/>
  </r>
  <r>
    <d v="2017-07-29T00:00:00"/>
    <x v="3"/>
    <x v="174"/>
  </r>
  <r>
    <d v="2017-07-29T00:00:00"/>
    <x v="3"/>
    <x v="334"/>
  </r>
  <r>
    <d v="2017-07-31T00:00:00"/>
    <x v="3"/>
    <x v="682"/>
  </r>
  <r>
    <d v="2017-07-31T00:00:00"/>
    <x v="3"/>
    <x v="193"/>
  </r>
  <r>
    <d v="2017-08-01T00:00:00"/>
    <x v="3"/>
    <x v="699"/>
  </r>
  <r>
    <d v="2017-08-03T00:00:00"/>
    <x v="3"/>
    <x v="693"/>
  </r>
  <r>
    <d v="2017-08-03T00:00:00"/>
    <x v="3"/>
    <x v="759"/>
  </r>
  <r>
    <d v="2017-08-06T00:00:00"/>
    <x v="3"/>
    <x v="146"/>
  </r>
  <r>
    <d v="2017-08-07T00:00:00"/>
    <x v="3"/>
    <x v="144"/>
  </r>
  <r>
    <d v="2017-08-07T00:00:00"/>
    <x v="3"/>
    <x v="204"/>
  </r>
  <r>
    <d v="2017-08-10T00:00:00"/>
    <x v="3"/>
    <x v="325"/>
  </r>
  <r>
    <d v="2017-08-10T00:00:00"/>
    <x v="3"/>
    <x v="571"/>
  </r>
  <r>
    <d v="2017-08-11T00:00:00"/>
    <x v="3"/>
    <x v="472"/>
  </r>
  <r>
    <d v="2017-08-11T00:00:00"/>
    <x v="3"/>
    <x v="108"/>
  </r>
  <r>
    <d v="2017-08-12T00:00:00"/>
    <x v="3"/>
    <x v="356"/>
  </r>
  <r>
    <d v="2017-08-12T00:00:00"/>
    <x v="3"/>
    <x v="176"/>
  </r>
  <r>
    <d v="2017-08-12T00:00:00"/>
    <x v="3"/>
    <x v="653"/>
  </r>
  <r>
    <d v="2017-08-12T00:00:00"/>
    <x v="3"/>
    <x v="613"/>
  </r>
  <r>
    <d v="2017-08-18T00:00:00"/>
    <x v="3"/>
    <x v="277"/>
  </r>
  <r>
    <d v="2017-08-18T00:00:00"/>
    <x v="3"/>
    <x v="155"/>
  </r>
  <r>
    <d v="2017-08-18T00:00:00"/>
    <x v="3"/>
    <x v="773"/>
  </r>
  <r>
    <d v="2017-08-19T00:00:00"/>
    <x v="3"/>
    <x v="403"/>
  </r>
  <r>
    <d v="2017-08-19T00:00:00"/>
    <x v="3"/>
    <x v="712"/>
  </r>
  <r>
    <d v="2017-08-20T00:00:00"/>
    <x v="3"/>
    <x v="654"/>
  </r>
  <r>
    <d v="2017-08-21T00:00:00"/>
    <x v="3"/>
    <x v="378"/>
  </r>
  <r>
    <d v="2017-08-21T00:00:00"/>
    <x v="3"/>
    <x v="774"/>
  </r>
  <r>
    <d v="2017-08-24T00:00:00"/>
    <x v="3"/>
    <x v="611"/>
  </r>
  <r>
    <d v="2017-08-24T00:00:00"/>
    <x v="3"/>
    <x v="406"/>
  </r>
  <r>
    <d v="2017-08-26T00:00:00"/>
    <x v="3"/>
    <x v="528"/>
  </r>
  <r>
    <d v="2017-08-26T00:00:00"/>
    <x v="3"/>
    <x v="631"/>
  </r>
  <r>
    <d v="2017-08-27T00:00:00"/>
    <x v="3"/>
    <x v="386"/>
  </r>
  <r>
    <d v="2017-08-27T00:00:00"/>
    <x v="3"/>
    <x v="624"/>
  </r>
  <r>
    <d v="2017-08-31T00:00:00"/>
    <x v="3"/>
    <x v="63"/>
  </r>
  <r>
    <d v="2017-08-31T00:00:00"/>
    <x v="3"/>
    <x v="299"/>
  </r>
  <r>
    <d v="2017-08-31T00:00:00"/>
    <x v="3"/>
    <x v="497"/>
  </r>
  <r>
    <d v="2017-08-31T00:00:00"/>
    <x v="3"/>
    <x v="282"/>
  </r>
  <r>
    <d v="2017-09-01T00:00:00"/>
    <x v="3"/>
    <x v="84"/>
  </r>
  <r>
    <d v="2017-09-01T00:00:00"/>
    <x v="3"/>
    <x v="567"/>
  </r>
  <r>
    <d v="2017-09-02T00:00:00"/>
    <x v="3"/>
    <x v="670"/>
  </r>
  <r>
    <d v="2017-09-02T00:00:00"/>
    <x v="3"/>
    <x v="766"/>
  </r>
  <r>
    <d v="2017-09-02T00:00:00"/>
    <x v="3"/>
    <x v="630"/>
  </r>
  <r>
    <d v="2017-09-02T00:00:00"/>
    <x v="3"/>
    <x v="65"/>
  </r>
  <r>
    <d v="2017-09-02T00:00:00"/>
    <x v="3"/>
    <x v="260"/>
  </r>
  <r>
    <d v="2017-09-03T00:00:00"/>
    <x v="3"/>
    <x v="166"/>
  </r>
  <r>
    <d v="2017-09-03T00:00:00"/>
    <x v="3"/>
    <x v="716"/>
  </r>
  <r>
    <d v="2017-09-04T00:00:00"/>
    <x v="3"/>
    <x v="69"/>
  </r>
  <r>
    <d v="2017-09-04T00:00:00"/>
    <x v="3"/>
    <x v="129"/>
  </r>
  <r>
    <d v="2017-09-04T00:00:00"/>
    <x v="3"/>
    <x v="98"/>
  </r>
  <r>
    <d v="2017-09-05T00:00:00"/>
    <x v="3"/>
    <x v="53"/>
  </r>
  <r>
    <d v="2017-09-07T00:00:00"/>
    <x v="3"/>
    <x v="29"/>
  </r>
  <r>
    <d v="2017-09-07T00:00:00"/>
    <x v="3"/>
    <x v="131"/>
  </r>
  <r>
    <d v="2017-09-07T00:00:00"/>
    <x v="3"/>
    <x v="629"/>
  </r>
  <r>
    <d v="2017-09-07T00:00:00"/>
    <x v="3"/>
    <x v="156"/>
  </r>
  <r>
    <d v="2017-09-07T00:00:00"/>
    <x v="3"/>
    <x v="120"/>
  </r>
  <r>
    <d v="2017-09-07T00:00:00"/>
    <x v="3"/>
    <x v="441"/>
  </r>
  <r>
    <d v="2017-09-07T00:00:00"/>
    <x v="3"/>
    <x v="158"/>
  </r>
  <r>
    <d v="2017-09-08T00:00:00"/>
    <x v="3"/>
    <x v="632"/>
  </r>
  <r>
    <d v="2017-09-08T00:00:00"/>
    <x v="3"/>
    <x v="592"/>
  </r>
  <r>
    <d v="2017-09-08T00:00:00"/>
    <x v="3"/>
    <x v="673"/>
  </r>
  <r>
    <d v="2017-09-09T00:00:00"/>
    <x v="3"/>
    <x v="191"/>
  </r>
  <r>
    <d v="2017-09-09T00:00:00"/>
    <x v="3"/>
    <x v="31"/>
  </r>
  <r>
    <d v="2017-09-09T00:00:00"/>
    <x v="3"/>
    <x v="271"/>
  </r>
  <r>
    <d v="2017-09-09T00:00:00"/>
    <x v="3"/>
    <x v="391"/>
  </r>
  <r>
    <d v="2017-09-10T00:00:00"/>
    <x v="3"/>
    <x v="484"/>
  </r>
  <r>
    <d v="2017-09-10T00:00:00"/>
    <x v="3"/>
    <x v="228"/>
  </r>
  <r>
    <d v="2017-09-10T00:00:00"/>
    <x v="3"/>
    <x v="276"/>
  </r>
  <r>
    <d v="2017-09-11T00:00:00"/>
    <x v="3"/>
    <x v="361"/>
  </r>
  <r>
    <d v="2017-09-11T00:00:00"/>
    <x v="3"/>
    <x v="454"/>
  </r>
  <r>
    <d v="2017-09-11T00:00:00"/>
    <x v="3"/>
    <x v="259"/>
  </r>
  <r>
    <d v="2017-09-12T00:00:00"/>
    <x v="3"/>
    <x v="401"/>
  </r>
  <r>
    <d v="2017-09-12T00:00:00"/>
    <x v="3"/>
    <x v="540"/>
  </r>
  <r>
    <d v="2017-09-14T00:00:00"/>
    <x v="3"/>
    <x v="235"/>
  </r>
  <r>
    <d v="2017-09-14T00:00:00"/>
    <x v="3"/>
    <x v="680"/>
  </r>
  <r>
    <d v="2017-09-14T00:00:00"/>
    <x v="3"/>
    <x v="563"/>
  </r>
  <r>
    <d v="2017-09-15T00:00:00"/>
    <x v="3"/>
    <x v="414"/>
  </r>
  <r>
    <d v="2017-09-15T00:00:00"/>
    <x v="3"/>
    <x v="789"/>
  </r>
  <r>
    <d v="2017-09-15T00:00:00"/>
    <x v="3"/>
    <x v="309"/>
  </r>
  <r>
    <d v="2017-09-16T00:00:00"/>
    <x v="3"/>
    <x v="216"/>
  </r>
  <r>
    <d v="2017-09-17T00:00:00"/>
    <x v="3"/>
    <x v="464"/>
  </r>
  <r>
    <d v="2017-09-18T00:00:00"/>
    <x v="3"/>
    <x v="205"/>
  </r>
  <r>
    <d v="2017-09-19T00:00:00"/>
    <x v="3"/>
    <x v="691"/>
  </r>
  <r>
    <d v="2017-09-21T00:00:00"/>
    <x v="3"/>
    <x v="650"/>
  </r>
  <r>
    <d v="2017-09-22T00:00:00"/>
    <x v="3"/>
    <x v="17"/>
  </r>
  <r>
    <d v="2017-09-22T00:00:00"/>
    <x v="3"/>
    <x v="678"/>
  </r>
  <r>
    <d v="2017-09-22T00:00:00"/>
    <x v="3"/>
    <x v="510"/>
  </r>
  <r>
    <d v="2017-09-22T00:00:00"/>
    <x v="3"/>
    <x v="328"/>
  </r>
  <r>
    <d v="2017-09-23T00:00:00"/>
    <x v="3"/>
    <x v="196"/>
  </r>
  <r>
    <d v="2017-09-23T00:00:00"/>
    <x v="3"/>
    <x v="223"/>
  </r>
  <r>
    <d v="2017-09-24T00:00:00"/>
    <x v="3"/>
    <x v="12"/>
  </r>
  <r>
    <d v="2017-09-24T00:00:00"/>
    <x v="3"/>
    <x v="708"/>
  </r>
  <r>
    <d v="2017-09-24T00:00:00"/>
    <x v="3"/>
    <x v="410"/>
  </r>
  <r>
    <d v="2017-09-24T00:00:00"/>
    <x v="3"/>
    <x v="300"/>
  </r>
  <r>
    <d v="2017-09-24T00:00:00"/>
    <x v="3"/>
    <x v="644"/>
  </r>
  <r>
    <d v="2017-09-26T00:00:00"/>
    <x v="3"/>
    <x v="141"/>
  </r>
  <r>
    <d v="2017-09-26T00:00:00"/>
    <x v="3"/>
    <x v="421"/>
  </r>
  <r>
    <d v="2017-09-29T00:00:00"/>
    <x v="3"/>
    <x v="117"/>
  </r>
  <r>
    <d v="2017-09-29T00:00:00"/>
    <x v="3"/>
    <x v="190"/>
  </r>
  <r>
    <d v="2017-09-29T00:00:00"/>
    <x v="3"/>
    <x v="311"/>
  </r>
  <r>
    <d v="2017-09-30T00:00:00"/>
    <x v="3"/>
    <x v="302"/>
  </r>
  <r>
    <d v="2017-10-01T00:00:00"/>
    <x v="3"/>
    <x v="227"/>
  </r>
  <r>
    <d v="2017-10-01T00:00:00"/>
    <x v="3"/>
    <x v="619"/>
  </r>
  <r>
    <d v="2017-10-01T00:00:00"/>
    <x v="3"/>
    <x v="451"/>
  </r>
  <r>
    <d v="2017-10-02T00:00:00"/>
    <x v="3"/>
    <x v="638"/>
  </r>
  <r>
    <d v="2017-10-02T00:00:00"/>
    <x v="3"/>
    <x v="636"/>
  </r>
  <r>
    <d v="2017-10-03T00:00:00"/>
    <x v="3"/>
    <x v="482"/>
  </r>
  <r>
    <d v="2017-10-03T00:00:00"/>
    <x v="3"/>
    <x v="19"/>
  </r>
  <r>
    <d v="2017-10-03T00:00:00"/>
    <x v="3"/>
    <x v="230"/>
  </r>
  <r>
    <d v="2017-10-05T00:00:00"/>
    <x v="3"/>
    <x v="1"/>
  </r>
  <r>
    <d v="2017-10-06T00:00:00"/>
    <x v="3"/>
    <x v="21"/>
  </r>
  <r>
    <d v="2017-10-07T00:00:00"/>
    <x v="3"/>
    <x v="587"/>
  </r>
  <r>
    <d v="2017-10-07T00:00:00"/>
    <x v="3"/>
    <x v="622"/>
  </r>
  <r>
    <d v="2017-10-09T00:00:00"/>
    <x v="3"/>
    <x v="438"/>
  </r>
  <r>
    <d v="2017-10-12T00:00:00"/>
    <x v="3"/>
    <x v="188"/>
  </r>
  <r>
    <d v="2017-10-12T00:00:00"/>
    <x v="3"/>
    <x v="608"/>
  </r>
  <r>
    <d v="2017-10-13T00:00:00"/>
    <x v="3"/>
    <x v="597"/>
  </r>
  <r>
    <d v="2017-10-13T00:00:00"/>
    <x v="3"/>
    <x v="353"/>
  </r>
  <r>
    <d v="2017-10-14T00:00:00"/>
    <x v="3"/>
    <x v="749"/>
  </r>
  <r>
    <d v="2017-10-14T00:00:00"/>
    <x v="3"/>
    <x v="408"/>
  </r>
  <r>
    <d v="2017-10-15T00:00:00"/>
    <x v="3"/>
    <x v="387"/>
  </r>
  <r>
    <d v="2017-10-15T00:00:00"/>
    <x v="3"/>
    <x v="642"/>
  </r>
  <r>
    <d v="2017-10-16T00:00:00"/>
    <x v="3"/>
    <x v="686"/>
  </r>
  <r>
    <d v="2017-10-16T00:00:00"/>
    <x v="3"/>
    <x v="379"/>
  </r>
  <r>
    <d v="2017-10-17T00:00:00"/>
    <x v="3"/>
    <x v="404"/>
  </r>
  <r>
    <d v="2017-10-19T00:00:00"/>
    <x v="3"/>
    <x v="338"/>
  </r>
  <r>
    <d v="2017-10-19T00:00:00"/>
    <x v="3"/>
    <x v="370"/>
  </r>
  <r>
    <d v="2017-10-19T00:00:00"/>
    <x v="3"/>
    <x v="541"/>
  </r>
  <r>
    <d v="2017-10-20T00:00:00"/>
    <x v="3"/>
    <x v="466"/>
  </r>
  <r>
    <d v="2017-10-20T00:00:00"/>
    <x v="3"/>
    <x v="780"/>
  </r>
  <r>
    <d v="2017-10-21T00:00:00"/>
    <x v="3"/>
    <x v="790"/>
  </r>
  <r>
    <d v="2017-10-22T00:00:00"/>
    <x v="3"/>
    <x v="280"/>
  </r>
  <r>
    <d v="2017-10-23T00:00:00"/>
    <x v="3"/>
    <x v="791"/>
  </r>
  <r>
    <d v="2017-10-23T00:00:00"/>
    <x v="3"/>
    <x v="520"/>
  </r>
  <r>
    <d v="2017-10-23T00:00:00"/>
    <x v="3"/>
    <x v="516"/>
  </r>
  <r>
    <d v="2017-10-27T00:00:00"/>
    <x v="3"/>
    <x v="140"/>
  </r>
  <r>
    <d v="2017-10-27T00:00:00"/>
    <x v="3"/>
    <x v="555"/>
  </r>
  <r>
    <d v="2017-10-28T00:00:00"/>
    <x v="3"/>
    <x v="348"/>
  </r>
  <r>
    <d v="2017-10-30T00:00:00"/>
    <x v="3"/>
    <x v="295"/>
  </r>
  <r>
    <d v="2017-10-30T00:00:00"/>
    <x v="3"/>
    <x v="232"/>
  </r>
  <r>
    <d v="2017-11-02T00:00:00"/>
    <x v="3"/>
    <x v="666"/>
  </r>
  <r>
    <d v="2017-11-02T00:00:00"/>
    <x v="3"/>
    <x v="483"/>
  </r>
  <r>
    <d v="2017-11-02T00:00:00"/>
    <x v="3"/>
    <x v="559"/>
  </r>
  <r>
    <d v="2017-11-02T00:00:00"/>
    <x v="3"/>
    <x v="424"/>
  </r>
  <r>
    <d v="2017-11-02T00:00:00"/>
    <x v="3"/>
    <x v="106"/>
  </r>
  <r>
    <d v="2017-11-03T00:00:00"/>
    <x v="3"/>
    <x v="268"/>
  </r>
  <r>
    <d v="2017-11-03T00:00:00"/>
    <x v="3"/>
    <x v="392"/>
  </r>
  <r>
    <d v="2017-11-03T00:00:00"/>
    <x v="3"/>
    <x v="748"/>
  </r>
  <r>
    <d v="2017-11-04T00:00:00"/>
    <x v="3"/>
    <x v="241"/>
  </r>
  <r>
    <d v="2017-11-04T00:00:00"/>
    <x v="3"/>
    <x v="594"/>
  </r>
  <r>
    <d v="2017-11-05T00:00:00"/>
    <x v="3"/>
    <x v="266"/>
  </r>
  <r>
    <d v="2017-11-05T00:00:00"/>
    <x v="3"/>
    <x v="792"/>
  </r>
  <r>
    <d v="2017-11-06T00:00:00"/>
    <x v="3"/>
    <x v="453"/>
  </r>
  <r>
    <d v="2017-11-06T00:00:00"/>
    <x v="3"/>
    <x v="757"/>
  </r>
  <r>
    <d v="2017-11-07T00:00:00"/>
    <x v="3"/>
    <x v="558"/>
  </r>
  <r>
    <d v="2017-11-08T00:00:00"/>
    <x v="3"/>
    <x v="148"/>
  </r>
  <r>
    <d v="2017-11-09T00:00:00"/>
    <x v="3"/>
    <x v="212"/>
  </r>
  <r>
    <d v="2017-11-09T00:00:00"/>
    <x v="3"/>
    <x v="725"/>
  </r>
  <r>
    <d v="2017-11-10T00:00:00"/>
    <x v="3"/>
    <x v="518"/>
  </r>
  <r>
    <d v="2017-11-10T00:00:00"/>
    <x v="3"/>
    <x v="586"/>
  </r>
  <r>
    <d v="2017-11-10T00:00:00"/>
    <x v="3"/>
    <x v="283"/>
  </r>
  <r>
    <d v="2017-11-10T00:00:00"/>
    <x v="3"/>
    <x v="258"/>
  </r>
  <r>
    <d v="2017-11-12T00:00:00"/>
    <x v="3"/>
    <x v="534"/>
  </r>
  <r>
    <d v="2017-11-12T00:00:00"/>
    <x v="3"/>
    <x v="306"/>
  </r>
  <r>
    <d v="2017-11-12T00:00:00"/>
    <x v="3"/>
    <x v="471"/>
  </r>
  <r>
    <d v="2017-11-13T00:00:00"/>
    <x v="3"/>
    <x v="207"/>
  </r>
  <r>
    <d v="2017-11-13T00:00:00"/>
    <x v="3"/>
    <x v="124"/>
  </r>
  <r>
    <d v="2017-11-13T00:00:00"/>
    <x v="3"/>
    <x v="590"/>
  </r>
  <r>
    <d v="2017-11-16T00:00:00"/>
    <x v="3"/>
    <x v="213"/>
  </r>
  <r>
    <d v="2017-11-16T00:00:00"/>
    <x v="3"/>
    <x v="89"/>
  </r>
  <r>
    <d v="2017-11-19T00:00:00"/>
    <x v="3"/>
    <x v="775"/>
  </r>
  <r>
    <d v="2017-11-19T00:00:00"/>
    <x v="3"/>
    <x v="180"/>
  </r>
  <r>
    <d v="2017-11-19T00:00:00"/>
    <x v="3"/>
    <x v="54"/>
  </r>
  <r>
    <d v="2017-11-19T00:00:00"/>
    <x v="3"/>
    <x v="77"/>
  </r>
  <r>
    <d v="2017-11-19T00:00:00"/>
    <x v="3"/>
    <x v="64"/>
  </r>
  <r>
    <d v="2017-11-20T00:00:00"/>
    <x v="3"/>
    <x v="542"/>
  </r>
  <r>
    <d v="2017-11-21T00:00:00"/>
    <x v="3"/>
    <x v="157"/>
  </r>
  <r>
    <d v="2017-11-21T00:00:00"/>
    <x v="3"/>
    <x v="429"/>
  </r>
  <r>
    <d v="2017-11-23T00:00:00"/>
    <x v="3"/>
    <x v="362"/>
  </r>
  <r>
    <d v="2017-11-24T00:00:00"/>
    <x v="3"/>
    <x v="739"/>
  </r>
  <r>
    <d v="2017-11-25T00:00:00"/>
    <x v="3"/>
    <x v="501"/>
  </r>
  <r>
    <d v="2017-11-25T00:00:00"/>
    <x v="3"/>
    <x v="14"/>
  </r>
  <r>
    <d v="2017-11-26T00:00:00"/>
    <x v="3"/>
    <x v="462"/>
  </r>
  <r>
    <d v="2017-11-26T00:00:00"/>
    <x v="3"/>
    <x v="369"/>
  </r>
  <r>
    <d v="2017-11-28T00:00:00"/>
    <x v="3"/>
    <x v="486"/>
  </r>
  <r>
    <d v="2017-12-01T00:00:00"/>
    <x v="3"/>
    <x v="343"/>
  </r>
  <r>
    <d v="2017-12-02T00:00:00"/>
    <x v="3"/>
    <x v="111"/>
  </r>
  <r>
    <d v="2017-12-04T00:00:00"/>
    <x v="3"/>
    <x v="279"/>
  </r>
  <r>
    <d v="2017-12-04T00:00:00"/>
    <x v="3"/>
    <x v="336"/>
  </r>
  <r>
    <d v="2017-12-04T00:00:00"/>
    <x v="3"/>
    <x v="374"/>
  </r>
  <r>
    <d v="2017-12-05T00:00:00"/>
    <x v="3"/>
    <x v="201"/>
  </r>
  <r>
    <d v="2017-12-05T00:00:00"/>
    <x v="3"/>
    <x v="715"/>
  </r>
  <r>
    <d v="2017-12-07T00:00:00"/>
    <x v="3"/>
    <x v="492"/>
  </r>
  <r>
    <d v="2017-12-08T00:00:00"/>
    <x v="3"/>
    <x v="355"/>
  </r>
  <r>
    <d v="2017-12-09T00:00:00"/>
    <x v="3"/>
    <x v="305"/>
  </r>
  <r>
    <d v="2017-12-09T00:00:00"/>
    <x v="3"/>
    <x v="221"/>
  </r>
  <r>
    <d v="2017-12-10T00:00:00"/>
    <x v="3"/>
    <x v="769"/>
  </r>
  <r>
    <d v="2017-12-11T00:00:00"/>
    <x v="3"/>
    <x v="30"/>
  </r>
  <r>
    <d v="2017-12-11T00:00:00"/>
    <x v="3"/>
    <x v="776"/>
  </r>
  <r>
    <d v="2017-12-11T00:00:00"/>
    <x v="3"/>
    <x v="756"/>
  </r>
  <r>
    <d v="2017-12-11T00:00:00"/>
    <x v="3"/>
    <x v="761"/>
  </r>
  <r>
    <d v="2017-12-13T00:00:00"/>
    <x v="3"/>
    <x v="363"/>
  </r>
  <r>
    <d v="2017-12-15T00:00:00"/>
    <x v="3"/>
    <x v="580"/>
  </r>
  <r>
    <d v="2017-12-16T00:00:00"/>
    <x v="3"/>
    <x v="135"/>
  </r>
  <r>
    <d v="2017-12-16T00:00:00"/>
    <x v="3"/>
    <x v="177"/>
  </r>
  <r>
    <d v="2017-12-18T00:00:00"/>
    <x v="3"/>
    <x v="724"/>
  </r>
  <r>
    <d v="2017-12-18T00:00:00"/>
    <x v="3"/>
    <x v="160"/>
  </r>
  <r>
    <d v="2017-12-20T00:00:00"/>
    <x v="3"/>
    <x v="553"/>
  </r>
  <r>
    <d v="2017-12-21T00:00:00"/>
    <x v="3"/>
    <x v="449"/>
  </r>
  <r>
    <d v="2017-12-22T00:00:00"/>
    <x v="3"/>
    <x v="707"/>
  </r>
  <r>
    <d v="2017-12-23T00:00:00"/>
    <x v="3"/>
    <x v="407"/>
  </r>
  <r>
    <d v="2017-12-23T00:00:00"/>
    <x v="3"/>
    <x v="640"/>
  </r>
  <r>
    <d v="2017-12-24T00:00:00"/>
    <x v="3"/>
    <x v="508"/>
  </r>
  <r>
    <d v="2017-12-26T00:00:00"/>
    <x v="3"/>
    <x v="515"/>
  </r>
  <r>
    <d v="2017-12-28T00:00:00"/>
    <x v="3"/>
    <x v="714"/>
  </r>
  <r>
    <d v="2017-12-28T00:00:00"/>
    <x v="3"/>
    <x v="593"/>
  </r>
  <r>
    <d v="2017-12-30T00:00:00"/>
    <x v="3"/>
    <x v="732"/>
  </r>
  <r>
    <d v="2017-12-30T00:00:00"/>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6D8123-3184-4D39-86CB-3531E9129E8A}" name="PivotTable1"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C01B57-F858-4D88-B70E-A50C7F431B0F}"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E9"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5">
    <i>
      <x/>
    </i>
    <i>
      <x v="1"/>
    </i>
    <i>
      <x v="2"/>
    </i>
    <i>
      <x v="3"/>
    </i>
    <i t="grand">
      <x/>
    </i>
  </rowItems>
  <colFields count="1">
    <field x="5"/>
  </colFields>
  <colItems count="4">
    <i>
      <x/>
    </i>
    <i>
      <x v="1"/>
    </i>
    <i>
      <x v="2"/>
    </i>
    <i t="grand">
      <x/>
    </i>
  </colItems>
  <dataFields count="1">
    <dataField name="Sum of Profit" fld="10" baseField="0" baseItem="0" numFmtId="2"/>
  </dataFields>
  <chartFormats count="12">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5" format="4" series="1">
      <pivotArea type="data" outline="0" fieldPosition="0">
        <references count="2">
          <reference field="4294967294" count="1" selected="0">
            <x v="0"/>
          </reference>
          <reference field="5" count="1" selected="0">
            <x v="1"/>
          </reference>
        </references>
      </pivotArea>
    </chartFormat>
    <chartFormat chart="5" format="5"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1044B05-5B43-417D-8084-4F47BE844EB7}" name="PivotTable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3A0B05-C996-4144-820F-89473E1DA346}" name="PivotTable6"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29B14F1-12CA-4864-B0D6-9CE6039545F9}"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DBC47A-FE96-4B41-8F22-7891F1276BB1}" name="PivotTable13" cacheId="3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F3:G7" firstHeaderRow="1" firstDataRow="1" firstDataCol="1"/>
  <pivotFields count="3">
    <pivotField numFmtId="14" showAll="0"/>
    <pivotField axis="axisRow" numFmtId="2"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1"/>
  </rowFields>
  <rowItems count="4">
    <i>
      <x/>
    </i>
    <i>
      <x v="1"/>
    </i>
    <i>
      <x v="2"/>
    </i>
    <i>
      <x v="3"/>
    </i>
  </rowItems>
  <colItems count="1">
    <i/>
  </colItems>
  <dataFields count="1">
    <dataField name="Count of Customer Name" fld="2"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C581BA7-CCA3-4A80-842F-95B82A48A61D}" sourceName="YEAR">
  <pivotTables>
    <pivotTable tabId="4" name="PivotTable5"/>
    <pivotTable tabId="2" name="PivotTable1"/>
    <pivotTable tabId="6" name="PivotTable7"/>
    <pivotTable tabId="5" name="PivotTable6"/>
  </pivotTables>
  <data>
    <tabular pivotCacheId="147937680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9954681-DB8A-4CA6-89DE-39884FE21F0A}" sourceName="Category">
  <pivotTables>
    <pivotTable tabId="6" name="PivotTable7"/>
    <pivotTable tabId="4" name="PivotTable5"/>
    <pivotTable tabId="2" name="PivotTable1"/>
    <pivotTable tabId="5" name="PivotTable6"/>
  </pivotTables>
  <data>
    <tabular pivotCacheId="14793768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B92FC0-0A94-46E2-A273-479D7BE6B3AF}" cache="Slicer_YEAR" caption="YEAR" columnCount="4" rowHeight="247650"/>
  <slicer name="Category" xr10:uid="{166F21D1-0880-4FD2-83CB-B005A8CC6A14}" cache="Slicer_Category" caption="Category" columnCount="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AC82116-08A1-4038-807D-86B0408D54E8}" name="Table2" displayName="Table2" ref="A1:C2500" totalsRowShown="0">
  <autoFilter ref="A1:C2500" xr:uid="{7AC82116-08A1-4038-807D-86B0408D54E8}"/>
  <tableColumns count="3">
    <tableColumn id="1" xr3:uid="{05F5F11C-AD6E-4AB4-A27B-9496FF31C417}" name="First Order Date" dataDxfId="1"/>
    <tableColumn id="4" xr3:uid="{7FE75012-3DF0-40CB-A28E-8F740F5460D2}" name="Year " dataDxfId="0">
      <calculatedColumnFormula>YEAR(A2)</calculatedColumnFormula>
    </tableColumn>
    <tableColumn id="2" xr3:uid="{83842073-6E5E-4995-909C-B5AC98CC833A}"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A39BD8-058F-43D7-B85F-88717BC8007D}" name="SalesData" displayName="SalesData" ref="A1:K9994" totalsRowShown="0">
  <autoFilter ref="A1:K9994" xr:uid="{76A39BD8-058F-43D7-B85F-88717BC8007D}"/>
  <sortState xmlns:xlrd2="http://schemas.microsoft.com/office/spreadsheetml/2017/richdata2" ref="A2:K9994">
    <sortCondition ref="A2:A9995"/>
  </sortState>
  <tableColumns count="11">
    <tableColumn id="1" xr3:uid="{4BBA9708-6BC1-4787-8773-FC697939D137}" name="Order Date" dataDxfId="4"/>
    <tableColumn id="12" xr3:uid="{60C2C0C5-7F51-45D4-B3E5-484406C0F917}" name="YEAR" dataDxfId="3">
      <calculatedColumnFormula>YEAR(A2)</calculatedColumnFormula>
    </tableColumn>
    <tableColumn id="10" xr3:uid="{70075160-A83E-4F08-A4DB-917C85FB3E2B}" name="MONTH" dataDxfId="2">
      <calculatedColumnFormula>MONTH(A2)</calculatedColumnFormula>
    </tableColumn>
    <tableColumn id="2" xr3:uid="{FD820B06-7513-45EC-BA93-14EBFF657F2C}" name="Customer Name"/>
    <tableColumn id="3" xr3:uid="{632ADDD6-E4B7-4D7F-B022-80ECACD5B7FF}" name="State"/>
    <tableColumn id="4" xr3:uid="{09F178E5-E388-45D8-A644-9A966ED7F0A9}" name="Category"/>
    <tableColumn id="5" xr3:uid="{9A461EEC-558D-46B7-8F9B-924DDB837DE3}" name="Sub-Category"/>
    <tableColumn id="6" xr3:uid="{C0150106-EE25-457F-9176-F601B7210C48}" name="Product Name"/>
    <tableColumn id="7" xr3:uid="{23B279D9-BDB5-4BBA-A843-274D4E8D9081}" name="Sales" dataDxfId="7"/>
    <tableColumn id="8" xr3:uid="{61ABDC6E-E141-4D8B-91E8-87378AB6D79D}" name="Quantity" dataDxfId="5"/>
    <tableColumn id="9" xr3:uid="{4E998B53-C716-4AD9-8D11-AD3DC4BA2D51}" name="Profit"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2868B-4CC5-4429-AB17-C6E7CA80E143}">
  <dimension ref="A3:E20"/>
  <sheetViews>
    <sheetView workbookViewId="0">
      <selection activeCell="D23" sqref="D23"/>
    </sheetView>
  </sheetViews>
  <sheetFormatPr defaultRowHeight="14.4" x14ac:dyDescent="0.3"/>
  <cols>
    <col min="1" max="1" width="12.44140625" bestFit="1" customWidth="1"/>
    <col min="2" max="2" width="11.5546875" bestFit="1" customWidth="1"/>
    <col min="5" max="5" width="9.5546875" bestFit="1" customWidth="1"/>
  </cols>
  <sheetData>
    <row r="3" spans="1:5" x14ac:dyDescent="0.3">
      <c r="A3" s="4" t="s">
        <v>2724</v>
      </c>
      <c r="B3" t="s">
        <v>2726</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4CDB-1EB6-4CFB-8146-84281AA19341}">
  <dimension ref="A3:E9"/>
  <sheetViews>
    <sheetView workbookViewId="0">
      <selection activeCell="D22" sqref="D22"/>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5" x14ac:dyDescent="0.3">
      <c r="A3" s="4" t="s">
        <v>2727</v>
      </c>
      <c r="B3" s="4" t="s">
        <v>2728</v>
      </c>
    </row>
    <row r="4" spans="1:5" x14ac:dyDescent="0.3">
      <c r="A4" s="4" t="s">
        <v>2724</v>
      </c>
      <c r="B4" t="s">
        <v>34</v>
      </c>
      <c r="C4" t="s">
        <v>11</v>
      </c>
      <c r="D4" t="s">
        <v>39</v>
      </c>
      <c r="E4" t="s">
        <v>2725</v>
      </c>
    </row>
    <row r="5" spans="1:5" x14ac:dyDescent="0.3">
      <c r="A5" s="6">
        <v>2014</v>
      </c>
      <c r="B5" s="2">
        <v>5469.7699999999977</v>
      </c>
      <c r="C5" s="2">
        <v>22593.399999999965</v>
      </c>
      <c r="D5" s="2">
        <v>21492.950000000008</v>
      </c>
      <c r="E5" s="2">
        <v>49556.119999999966</v>
      </c>
    </row>
    <row r="6" spans="1:5" x14ac:dyDescent="0.3">
      <c r="A6" s="6">
        <v>2015</v>
      </c>
      <c r="B6" s="2">
        <v>3015.170000000001</v>
      </c>
      <c r="C6" s="2">
        <v>25099.55000000001</v>
      </c>
      <c r="D6" s="2">
        <v>33503.970000000016</v>
      </c>
      <c r="E6" s="2">
        <v>61618.690000000031</v>
      </c>
    </row>
    <row r="7" spans="1:5" x14ac:dyDescent="0.3">
      <c r="A7" s="6">
        <v>2016</v>
      </c>
      <c r="B7" s="2">
        <v>6959.9299999999967</v>
      </c>
      <c r="C7" s="2">
        <v>35061.239999999983</v>
      </c>
      <c r="D7" s="2">
        <v>39774.099999999984</v>
      </c>
      <c r="E7" s="2">
        <v>81795.26999999996</v>
      </c>
    </row>
    <row r="8" spans="1:5" x14ac:dyDescent="0.3">
      <c r="A8" s="6">
        <v>2017</v>
      </c>
      <c r="B8" s="2">
        <v>3018.4399999999973</v>
      </c>
      <c r="C8" s="2">
        <v>39736.689999999959</v>
      </c>
      <c r="D8" s="2">
        <v>50684.640000000007</v>
      </c>
      <c r="E8" s="2">
        <v>93439.76999999996</v>
      </c>
    </row>
    <row r="9" spans="1:5" x14ac:dyDescent="0.3">
      <c r="A9" s="6" t="s">
        <v>2725</v>
      </c>
      <c r="B9" s="2">
        <v>18463.309999999994</v>
      </c>
      <c r="C9" s="2">
        <v>122490.87999999992</v>
      </c>
      <c r="D9" s="2">
        <v>145455.66000000003</v>
      </c>
      <c r="E9" s="2">
        <v>286409.84999999992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64143-391E-40DB-BB74-8B8E45887B82}">
  <dimension ref="A3:B16"/>
  <sheetViews>
    <sheetView workbookViewId="0">
      <selection activeCell="H23" sqref="H23"/>
    </sheetView>
  </sheetViews>
  <sheetFormatPr defaultRowHeight="14.4" x14ac:dyDescent="0.3"/>
  <cols>
    <col min="1" max="1" width="12.44140625" bestFit="1" customWidth="1"/>
    <col min="2" max="2" width="11.5546875" bestFit="1" customWidth="1"/>
  </cols>
  <sheetData>
    <row r="3" spans="1:2" x14ac:dyDescent="0.3">
      <c r="A3" s="4" t="s">
        <v>2724</v>
      </c>
      <c r="B3" t="s">
        <v>2726</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row r="16" spans="1:2" x14ac:dyDescent="0.3">
      <c r="A16" s="6" t="s">
        <v>2725</v>
      </c>
      <c r="B16" s="2">
        <v>2296919.7000000007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99405-F741-423B-B6EC-C7E7107DF3E7}">
  <dimension ref="A3:E796"/>
  <sheetViews>
    <sheetView workbookViewId="0">
      <selection activeCell="E19" sqref="E19"/>
    </sheetView>
  </sheetViews>
  <sheetFormatPr defaultRowHeight="14.4" x14ac:dyDescent="0.3"/>
  <cols>
    <col min="1" max="1" width="20.44140625" bestFit="1" customWidth="1"/>
    <col min="2" max="2" width="11.5546875" bestFit="1" customWidth="1"/>
    <col min="4" max="4" width="13.77734375" customWidth="1"/>
  </cols>
  <sheetData>
    <row r="3" spans="1:5" x14ac:dyDescent="0.3">
      <c r="A3" s="4" t="s">
        <v>2724</v>
      </c>
      <c r="B3" t="s">
        <v>2727</v>
      </c>
    </row>
    <row r="4" spans="1:5" x14ac:dyDescent="0.3">
      <c r="A4" s="5" t="s">
        <v>1576</v>
      </c>
      <c r="B4" s="2">
        <v>8981.32</v>
      </c>
      <c r="D4" t="str">
        <f>A4</f>
        <v>Tamara Chand</v>
      </c>
      <c r="E4" s="2">
        <f>B4</f>
        <v>8981.32</v>
      </c>
    </row>
    <row r="5" spans="1:5" x14ac:dyDescent="0.3">
      <c r="A5" s="5" t="s">
        <v>2474</v>
      </c>
      <c r="B5" s="2">
        <v>6976.09</v>
      </c>
      <c r="D5" t="str">
        <f t="shared" ref="D5:D8" si="0">A5</f>
        <v>Raymond Buch</v>
      </c>
      <c r="E5" s="2">
        <f t="shared" ref="E5:E8" si="1">B5</f>
        <v>6976.09</v>
      </c>
    </row>
    <row r="6" spans="1:5" x14ac:dyDescent="0.3">
      <c r="A6" s="5" t="s">
        <v>193</v>
      </c>
      <c r="B6" s="2">
        <v>5757.42</v>
      </c>
      <c r="D6" t="str">
        <f t="shared" si="0"/>
        <v>Sanjit Chand</v>
      </c>
      <c r="E6" s="2">
        <f t="shared" si="1"/>
        <v>5757.42</v>
      </c>
    </row>
    <row r="7" spans="1:5" x14ac:dyDescent="0.3">
      <c r="A7" s="5" t="s">
        <v>100</v>
      </c>
      <c r="B7" s="2">
        <v>5622.43</v>
      </c>
      <c r="D7" t="str">
        <f t="shared" si="0"/>
        <v>Hunter Lopez</v>
      </c>
      <c r="E7" s="2">
        <f t="shared" si="1"/>
        <v>5622.43</v>
      </c>
    </row>
    <row r="8" spans="1:5" x14ac:dyDescent="0.3">
      <c r="A8" s="5" t="s">
        <v>1817</v>
      </c>
      <c r="B8" s="2">
        <v>5444.8099999999995</v>
      </c>
      <c r="D8" t="str">
        <f t="shared" si="0"/>
        <v>Adrian Barton</v>
      </c>
      <c r="E8" s="2">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33589-9514-4CDB-BB5C-A0E553BA2184}">
  <dimension ref="A3:E53"/>
  <sheetViews>
    <sheetView workbookViewId="0">
      <selection activeCell="R9" sqref="R9"/>
    </sheetView>
  </sheetViews>
  <sheetFormatPr defaultRowHeight="14.4" x14ac:dyDescent="0.3"/>
  <cols>
    <col min="1" max="1" width="16.77734375" bestFit="1" customWidth="1"/>
    <col min="2" max="2" width="11.5546875" bestFit="1" customWidth="1"/>
  </cols>
  <sheetData>
    <row r="3" spans="1:5" x14ac:dyDescent="0.3">
      <c r="A3" s="4" t="s">
        <v>2724</v>
      </c>
      <c r="B3" t="s">
        <v>2726</v>
      </c>
    </row>
    <row r="4" spans="1:5" x14ac:dyDescent="0.3">
      <c r="A4" s="5" t="s">
        <v>488</v>
      </c>
      <c r="B4" s="2">
        <v>19510.639999999996</v>
      </c>
      <c r="D4" t="str">
        <f>A4</f>
        <v>Alabama</v>
      </c>
      <c r="E4">
        <f>B4</f>
        <v>19510.639999999996</v>
      </c>
    </row>
    <row r="5" spans="1:5" x14ac:dyDescent="0.3">
      <c r="A5" s="5" t="s">
        <v>95</v>
      </c>
      <c r="B5" s="2">
        <v>35282.020000000011</v>
      </c>
      <c r="D5" t="str">
        <f t="shared" ref="D5:D52" si="0">A5</f>
        <v>Arizona</v>
      </c>
      <c r="E5">
        <f t="shared" ref="E5:E52" si="1">B5</f>
        <v>35282.020000000011</v>
      </c>
    </row>
    <row r="6" spans="1:5" x14ac:dyDescent="0.3">
      <c r="A6" s="5" t="s">
        <v>101</v>
      </c>
      <c r="B6" s="2">
        <v>11678.13</v>
      </c>
      <c r="D6" t="str">
        <f t="shared" si="0"/>
        <v>Arkansas</v>
      </c>
      <c r="E6">
        <f t="shared" si="1"/>
        <v>11678.13</v>
      </c>
    </row>
    <row r="7" spans="1:5" x14ac:dyDescent="0.3">
      <c r="A7" s="5" t="s">
        <v>27</v>
      </c>
      <c r="B7" s="2">
        <v>457687.68000000098</v>
      </c>
      <c r="D7" t="str">
        <f t="shared" si="0"/>
        <v>California</v>
      </c>
      <c r="E7">
        <f t="shared" si="1"/>
        <v>457687.68000000098</v>
      </c>
    </row>
    <row r="8" spans="1:5" x14ac:dyDescent="0.3">
      <c r="A8" s="5" t="s">
        <v>278</v>
      </c>
      <c r="B8" s="2">
        <v>32108.12</v>
      </c>
      <c r="D8" t="str">
        <f t="shared" si="0"/>
        <v>Colorado</v>
      </c>
      <c r="E8">
        <f t="shared" si="1"/>
        <v>32108.12</v>
      </c>
    </row>
    <row r="9" spans="1:5" x14ac:dyDescent="0.3">
      <c r="A9" s="5" t="s">
        <v>613</v>
      </c>
      <c r="B9" s="2">
        <v>13384.359999999999</v>
      </c>
      <c r="D9" t="str">
        <f t="shared" si="0"/>
        <v>Connecticut</v>
      </c>
      <c r="E9">
        <f t="shared" si="1"/>
        <v>13384.359999999999</v>
      </c>
    </row>
    <row r="10" spans="1:5" x14ac:dyDescent="0.3">
      <c r="A10" s="5" t="s">
        <v>59</v>
      </c>
      <c r="B10" s="2">
        <v>27451.069999999996</v>
      </c>
      <c r="D10" t="str">
        <f t="shared" si="0"/>
        <v>Delaware</v>
      </c>
      <c r="E10">
        <f t="shared" si="1"/>
        <v>27451.069999999996</v>
      </c>
    </row>
    <row r="11" spans="1:5" x14ac:dyDescent="0.3">
      <c r="A11" s="5" t="s">
        <v>2044</v>
      </c>
      <c r="B11" s="2">
        <v>2865.0199999999995</v>
      </c>
      <c r="D11" t="str">
        <f t="shared" si="0"/>
        <v>District of Columbia</v>
      </c>
      <c r="E11">
        <f t="shared" si="1"/>
        <v>2865.0199999999995</v>
      </c>
    </row>
    <row r="12" spans="1:5" x14ac:dyDescent="0.3">
      <c r="A12" s="5" t="s">
        <v>123</v>
      </c>
      <c r="B12" s="2">
        <v>89473.73</v>
      </c>
      <c r="D12" t="str">
        <f t="shared" si="0"/>
        <v>Florida</v>
      </c>
      <c r="E12">
        <f t="shared" si="1"/>
        <v>89473.73</v>
      </c>
    </row>
    <row r="13" spans="1:5" x14ac:dyDescent="0.3">
      <c r="A13" s="5" t="s">
        <v>30</v>
      </c>
      <c r="B13" s="2">
        <v>49095.840000000011</v>
      </c>
      <c r="D13" t="str">
        <f t="shared" si="0"/>
        <v>Georgia</v>
      </c>
      <c r="E13">
        <f t="shared" si="1"/>
        <v>49095.840000000011</v>
      </c>
    </row>
    <row r="14" spans="1:5" x14ac:dyDescent="0.3">
      <c r="A14" s="5" t="s">
        <v>510</v>
      </c>
      <c r="B14" s="2">
        <v>4382.4900000000007</v>
      </c>
      <c r="D14" t="str">
        <f t="shared" si="0"/>
        <v>Idaho</v>
      </c>
      <c r="E14">
        <f t="shared" si="1"/>
        <v>4382.4900000000007</v>
      </c>
    </row>
    <row r="15" spans="1:5" x14ac:dyDescent="0.3">
      <c r="A15" s="5" t="s">
        <v>15</v>
      </c>
      <c r="B15" s="2">
        <v>80166.160000000033</v>
      </c>
      <c r="D15" t="str">
        <f t="shared" si="0"/>
        <v>Illinois</v>
      </c>
      <c r="E15">
        <f t="shared" si="1"/>
        <v>80166.160000000033</v>
      </c>
    </row>
    <row r="16" spans="1:5" x14ac:dyDescent="0.3">
      <c r="A16" s="5" t="s">
        <v>129</v>
      </c>
      <c r="B16" s="2">
        <v>53555.360000000015</v>
      </c>
      <c r="D16" t="str">
        <f t="shared" si="0"/>
        <v>Indiana</v>
      </c>
      <c r="E16">
        <f t="shared" si="1"/>
        <v>53555.360000000015</v>
      </c>
    </row>
    <row r="17" spans="1:5" x14ac:dyDescent="0.3">
      <c r="A17" s="5" t="s">
        <v>395</v>
      </c>
      <c r="B17" s="2">
        <v>4579.7599999999993</v>
      </c>
      <c r="D17" t="str">
        <f t="shared" si="0"/>
        <v>Iowa</v>
      </c>
      <c r="E17">
        <f t="shared" si="1"/>
        <v>4579.7599999999993</v>
      </c>
    </row>
    <row r="18" spans="1:5" x14ac:dyDescent="0.3">
      <c r="A18" s="5" t="s">
        <v>1283</v>
      </c>
      <c r="B18" s="2">
        <v>2914.3100000000004</v>
      </c>
      <c r="D18" t="str">
        <f t="shared" si="0"/>
        <v>Kansas</v>
      </c>
      <c r="E18">
        <f t="shared" si="1"/>
        <v>2914.3100000000004</v>
      </c>
    </row>
    <row r="19" spans="1:5" x14ac:dyDescent="0.3">
      <c r="A19" s="5" t="s">
        <v>33</v>
      </c>
      <c r="B19" s="2">
        <v>36591.749999999985</v>
      </c>
      <c r="D19" t="str">
        <f t="shared" si="0"/>
        <v>Kentucky</v>
      </c>
      <c r="E19">
        <f t="shared" si="1"/>
        <v>36591.749999999985</v>
      </c>
    </row>
    <row r="20" spans="1:5" x14ac:dyDescent="0.3">
      <c r="A20" s="5" t="s">
        <v>62</v>
      </c>
      <c r="B20" s="2">
        <v>9217.0299999999988</v>
      </c>
      <c r="D20" t="str">
        <f t="shared" si="0"/>
        <v>Louisiana</v>
      </c>
      <c r="E20">
        <f t="shared" si="1"/>
        <v>9217.0299999999988</v>
      </c>
    </row>
    <row r="21" spans="1:5" x14ac:dyDescent="0.3">
      <c r="A21" s="5" t="s">
        <v>1061</v>
      </c>
      <c r="B21" s="2">
        <v>1270.5300000000002</v>
      </c>
      <c r="D21" t="str">
        <f t="shared" si="0"/>
        <v>Maine</v>
      </c>
      <c r="E21">
        <f t="shared" si="1"/>
        <v>1270.5300000000002</v>
      </c>
    </row>
    <row r="22" spans="1:5" x14ac:dyDescent="0.3">
      <c r="A22" s="5" t="s">
        <v>531</v>
      </c>
      <c r="B22" s="2">
        <v>23705.52</v>
      </c>
      <c r="D22" t="str">
        <f t="shared" si="0"/>
        <v>Maryland</v>
      </c>
      <c r="E22">
        <f t="shared" si="1"/>
        <v>23705.52</v>
      </c>
    </row>
    <row r="23" spans="1:5" x14ac:dyDescent="0.3">
      <c r="A23" s="5" t="s">
        <v>434</v>
      </c>
      <c r="B23" s="2">
        <v>28634.439999999995</v>
      </c>
      <c r="D23" t="str">
        <f t="shared" si="0"/>
        <v>Massachusetts</v>
      </c>
      <c r="E23">
        <f t="shared" si="1"/>
        <v>28634.439999999995</v>
      </c>
    </row>
    <row r="24" spans="1:5" x14ac:dyDescent="0.3">
      <c r="A24" s="5" t="s">
        <v>110</v>
      </c>
      <c r="B24" s="2">
        <v>76269.610000000015</v>
      </c>
      <c r="D24" t="str">
        <f t="shared" si="0"/>
        <v>Michigan</v>
      </c>
      <c r="E24">
        <f t="shared" si="1"/>
        <v>76269.610000000015</v>
      </c>
    </row>
    <row r="25" spans="1:5" x14ac:dyDescent="0.3">
      <c r="A25" s="5" t="s">
        <v>315</v>
      </c>
      <c r="B25" s="2">
        <v>29863.149999999994</v>
      </c>
      <c r="D25" t="str">
        <f t="shared" si="0"/>
        <v>Minnesota</v>
      </c>
      <c r="E25">
        <f t="shared" si="1"/>
        <v>29863.149999999994</v>
      </c>
    </row>
    <row r="26" spans="1:5" x14ac:dyDescent="0.3">
      <c r="A26" s="5" t="s">
        <v>329</v>
      </c>
      <c r="B26" s="2">
        <v>10771.34</v>
      </c>
      <c r="D26" t="str">
        <f t="shared" si="0"/>
        <v>Mississippi</v>
      </c>
      <c r="E26">
        <f t="shared" si="1"/>
        <v>10771.34</v>
      </c>
    </row>
    <row r="27" spans="1:5" x14ac:dyDescent="0.3">
      <c r="A27" s="5" t="s">
        <v>186</v>
      </c>
      <c r="B27" s="2">
        <v>22205.149999999998</v>
      </c>
      <c r="D27" t="str">
        <f t="shared" si="0"/>
        <v>Missouri</v>
      </c>
      <c r="E27">
        <f t="shared" si="1"/>
        <v>22205.149999999998</v>
      </c>
    </row>
    <row r="28" spans="1:5" x14ac:dyDescent="0.3">
      <c r="A28" s="5" t="s">
        <v>515</v>
      </c>
      <c r="B28" s="2">
        <v>5589.35</v>
      </c>
      <c r="D28" t="str">
        <f t="shared" si="0"/>
        <v>Montana</v>
      </c>
      <c r="E28">
        <f t="shared" si="1"/>
        <v>5589.35</v>
      </c>
    </row>
    <row r="29" spans="1:5" x14ac:dyDescent="0.3">
      <c r="A29" s="5" t="s">
        <v>996</v>
      </c>
      <c r="B29" s="2">
        <v>7464.9300000000012</v>
      </c>
      <c r="D29" t="str">
        <f t="shared" si="0"/>
        <v>Nebraska</v>
      </c>
      <c r="E29">
        <f t="shared" si="1"/>
        <v>7464.9300000000012</v>
      </c>
    </row>
    <row r="30" spans="1:5" x14ac:dyDescent="0.3">
      <c r="A30" s="5" t="s">
        <v>126</v>
      </c>
      <c r="B30" s="2">
        <v>16729.100000000002</v>
      </c>
      <c r="D30" t="str">
        <f t="shared" si="0"/>
        <v>Nevada</v>
      </c>
      <c r="E30">
        <f t="shared" si="1"/>
        <v>16729.100000000002</v>
      </c>
    </row>
    <row r="31" spans="1:5" x14ac:dyDescent="0.3">
      <c r="A31" s="5" t="s">
        <v>685</v>
      </c>
      <c r="B31" s="2">
        <v>7292.5199999999995</v>
      </c>
      <c r="D31" t="str">
        <f t="shared" si="0"/>
        <v>New Hampshire</v>
      </c>
      <c r="E31">
        <f t="shared" si="1"/>
        <v>7292.5199999999995</v>
      </c>
    </row>
    <row r="32" spans="1:5" x14ac:dyDescent="0.3">
      <c r="A32" s="5" t="s">
        <v>177</v>
      </c>
      <c r="B32" s="2">
        <v>35764.320000000007</v>
      </c>
      <c r="D32" t="str">
        <f t="shared" si="0"/>
        <v>New Jersey</v>
      </c>
      <c r="E32">
        <f t="shared" si="1"/>
        <v>35764.320000000007</v>
      </c>
    </row>
    <row r="33" spans="1:5" x14ac:dyDescent="0.3">
      <c r="A33" s="5" t="s">
        <v>399</v>
      </c>
      <c r="B33" s="2">
        <v>4783.5399999999991</v>
      </c>
      <c r="D33" t="str">
        <f t="shared" si="0"/>
        <v>New Mexico</v>
      </c>
      <c r="E33">
        <f t="shared" si="1"/>
        <v>4783.5399999999991</v>
      </c>
    </row>
    <row r="34" spans="1:5" x14ac:dyDescent="0.3">
      <c r="A34" s="5" t="s">
        <v>149</v>
      </c>
      <c r="B34" s="2">
        <v>310876.20000000036</v>
      </c>
      <c r="D34" t="str">
        <f t="shared" si="0"/>
        <v>New York</v>
      </c>
      <c r="E34">
        <f t="shared" si="1"/>
        <v>310876.20000000036</v>
      </c>
    </row>
    <row r="35" spans="1:5" x14ac:dyDescent="0.3">
      <c r="A35" s="5" t="s">
        <v>245</v>
      </c>
      <c r="B35" s="2">
        <v>55603.089999999982</v>
      </c>
      <c r="D35" t="str">
        <f t="shared" si="0"/>
        <v>North Carolina</v>
      </c>
      <c r="E35">
        <f t="shared" si="1"/>
        <v>55603.089999999982</v>
      </c>
    </row>
    <row r="36" spans="1:5" x14ac:dyDescent="0.3">
      <c r="A36" s="5" t="s">
        <v>2675</v>
      </c>
      <c r="B36" s="2">
        <v>919.91</v>
      </c>
      <c r="D36" t="str">
        <f t="shared" si="0"/>
        <v>North Dakota</v>
      </c>
      <c r="E36">
        <f t="shared" si="1"/>
        <v>919.91</v>
      </c>
    </row>
    <row r="37" spans="1:5" x14ac:dyDescent="0.3">
      <c r="A37" s="5" t="s">
        <v>78</v>
      </c>
      <c r="B37" s="2">
        <v>77976.840000000098</v>
      </c>
      <c r="D37" t="str">
        <f t="shared" si="0"/>
        <v>Ohio</v>
      </c>
      <c r="E37">
        <f t="shared" si="1"/>
        <v>77976.840000000098</v>
      </c>
    </row>
    <row r="38" spans="1:5" x14ac:dyDescent="0.3">
      <c r="A38" s="5" t="s">
        <v>840</v>
      </c>
      <c r="B38" s="2">
        <v>19683.389999999996</v>
      </c>
      <c r="D38" t="str">
        <f t="shared" si="0"/>
        <v>Oklahoma</v>
      </c>
      <c r="E38">
        <f t="shared" si="1"/>
        <v>19683.389999999996</v>
      </c>
    </row>
    <row r="39" spans="1:5" x14ac:dyDescent="0.3">
      <c r="A39" s="5" t="s">
        <v>91</v>
      </c>
      <c r="B39" s="2">
        <v>17431.140000000007</v>
      </c>
      <c r="D39" t="str">
        <f t="shared" si="0"/>
        <v>Oregon</v>
      </c>
      <c r="E39">
        <f t="shared" si="1"/>
        <v>17431.140000000007</v>
      </c>
    </row>
    <row r="40" spans="1:5" x14ac:dyDescent="0.3">
      <c r="A40" s="5" t="s">
        <v>23</v>
      </c>
      <c r="B40" s="2">
        <v>116512.01999999995</v>
      </c>
      <c r="D40" t="str">
        <f t="shared" si="0"/>
        <v>Pennsylvania</v>
      </c>
      <c r="E40">
        <f t="shared" si="1"/>
        <v>116512.01999999995</v>
      </c>
    </row>
    <row r="41" spans="1:5" x14ac:dyDescent="0.3">
      <c r="A41" s="5" t="s">
        <v>1529</v>
      </c>
      <c r="B41" s="2">
        <v>22627.96</v>
      </c>
      <c r="D41" t="str">
        <f t="shared" si="0"/>
        <v>Rhode Island</v>
      </c>
      <c r="E41">
        <f t="shared" si="1"/>
        <v>22627.96</v>
      </c>
    </row>
    <row r="42" spans="1:5" x14ac:dyDescent="0.3">
      <c r="A42" s="5" t="s">
        <v>70</v>
      </c>
      <c r="B42" s="2">
        <v>8481.7099999999973</v>
      </c>
      <c r="D42" t="str">
        <f t="shared" si="0"/>
        <v>South Carolina</v>
      </c>
      <c r="E42">
        <f t="shared" si="1"/>
        <v>8481.7099999999973</v>
      </c>
    </row>
    <row r="43" spans="1:5" x14ac:dyDescent="0.3">
      <c r="A43" s="5" t="s">
        <v>140</v>
      </c>
      <c r="B43" s="2">
        <v>1315.56</v>
      </c>
      <c r="D43" t="str">
        <f t="shared" si="0"/>
        <v>South Dakota</v>
      </c>
      <c r="E43">
        <f t="shared" si="1"/>
        <v>1315.56</v>
      </c>
    </row>
    <row r="44" spans="1:5" x14ac:dyDescent="0.3">
      <c r="A44" s="5" t="s">
        <v>120</v>
      </c>
      <c r="B44" s="2">
        <v>30661.919999999991</v>
      </c>
      <c r="D44" t="str">
        <f t="shared" si="0"/>
        <v>Tennessee</v>
      </c>
      <c r="E44">
        <f t="shared" si="1"/>
        <v>30661.919999999991</v>
      </c>
    </row>
    <row r="45" spans="1:5" x14ac:dyDescent="0.3">
      <c r="A45" s="5" t="s">
        <v>10</v>
      </c>
      <c r="B45" s="2">
        <v>170187.98</v>
      </c>
      <c r="D45" t="str">
        <f t="shared" si="0"/>
        <v>Texas</v>
      </c>
      <c r="E45">
        <f t="shared" si="1"/>
        <v>170187.98</v>
      </c>
    </row>
    <row r="46" spans="1:5" x14ac:dyDescent="0.3">
      <c r="A46" s="5" t="s">
        <v>296</v>
      </c>
      <c r="B46" s="2">
        <v>11220.06</v>
      </c>
      <c r="D46" t="str">
        <f t="shared" si="0"/>
        <v>Utah</v>
      </c>
      <c r="E46">
        <f t="shared" si="1"/>
        <v>11220.06</v>
      </c>
    </row>
    <row r="47" spans="1:5" x14ac:dyDescent="0.3">
      <c r="A47" s="5" t="s">
        <v>2322</v>
      </c>
      <c r="B47" s="2">
        <v>8929.3700000000008</v>
      </c>
      <c r="D47" t="str">
        <f t="shared" si="0"/>
        <v>Vermont</v>
      </c>
      <c r="E47">
        <f t="shared" si="1"/>
        <v>8929.3700000000008</v>
      </c>
    </row>
    <row r="48" spans="1:5" x14ac:dyDescent="0.3">
      <c r="A48" s="5" t="s">
        <v>55</v>
      </c>
      <c r="B48" s="2">
        <v>70636.72000000003</v>
      </c>
      <c r="D48" t="str">
        <f t="shared" si="0"/>
        <v>Virginia</v>
      </c>
      <c r="E48">
        <f t="shared" si="1"/>
        <v>70636.72000000003</v>
      </c>
    </row>
    <row r="49" spans="1:5" x14ac:dyDescent="0.3">
      <c r="A49" s="5" t="s">
        <v>164</v>
      </c>
      <c r="B49" s="2">
        <v>138641.28999999998</v>
      </c>
      <c r="D49" t="str">
        <f t="shared" si="0"/>
        <v>Washington</v>
      </c>
      <c r="E49">
        <f t="shared" si="1"/>
        <v>138641.28999999998</v>
      </c>
    </row>
    <row r="50" spans="1:5" x14ac:dyDescent="0.3">
      <c r="A50" s="5" t="s">
        <v>2687</v>
      </c>
      <c r="B50" s="2">
        <v>1209.8200000000002</v>
      </c>
      <c r="D50" t="str">
        <f t="shared" si="0"/>
        <v>West Virginia</v>
      </c>
      <c r="E50">
        <f t="shared" si="1"/>
        <v>1209.8200000000002</v>
      </c>
    </row>
    <row r="51" spans="1:5" x14ac:dyDescent="0.3">
      <c r="A51" s="5" t="s">
        <v>157</v>
      </c>
      <c r="B51" s="2">
        <v>32114.610000000015</v>
      </c>
      <c r="D51" t="str">
        <f t="shared" si="0"/>
        <v>Wisconsin</v>
      </c>
      <c r="E51">
        <f t="shared" si="1"/>
        <v>32114.610000000015</v>
      </c>
    </row>
    <row r="52" spans="1:5" x14ac:dyDescent="0.3">
      <c r="A52" s="5" t="s">
        <v>2620</v>
      </c>
      <c r="B52" s="2">
        <v>1603.14</v>
      </c>
      <c r="D52" t="str">
        <f t="shared" si="0"/>
        <v>Wyoming</v>
      </c>
      <c r="E52">
        <f t="shared" si="1"/>
        <v>1603.14</v>
      </c>
    </row>
    <row r="53" spans="1:5" x14ac:dyDescent="0.3">
      <c r="A53" s="5" t="s">
        <v>2725</v>
      </c>
      <c r="B53" s="2">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F287C-A134-4822-8907-5DFB89E7C183}">
  <dimension ref="A1:G2500"/>
  <sheetViews>
    <sheetView workbookViewId="0">
      <selection activeCell="G8" sqref="G8"/>
    </sheetView>
  </sheetViews>
  <sheetFormatPr defaultRowHeight="14.4" x14ac:dyDescent="0.3"/>
  <cols>
    <col min="1" max="1" width="17.33203125" customWidth="1"/>
    <col min="2" max="2" width="16.33203125" customWidth="1"/>
    <col min="6" max="6" width="12.44140625" bestFit="1" customWidth="1"/>
    <col min="7" max="7" width="21.88671875" bestFit="1" customWidth="1"/>
  </cols>
  <sheetData>
    <row r="1" spans="1:7" x14ac:dyDescent="0.3">
      <c r="A1" t="s">
        <v>2730</v>
      </c>
      <c r="B1" t="s">
        <v>2721</v>
      </c>
      <c r="C1" t="s">
        <v>1</v>
      </c>
    </row>
    <row r="2" spans="1:7" x14ac:dyDescent="0.3">
      <c r="A2" s="1">
        <v>41642</v>
      </c>
      <c r="B2" s="2">
        <f>YEAR(A2)</f>
        <v>2014</v>
      </c>
      <c r="C2" t="s">
        <v>9</v>
      </c>
    </row>
    <row r="3" spans="1:7" x14ac:dyDescent="0.3">
      <c r="A3" s="1">
        <v>41643</v>
      </c>
      <c r="B3" s="2">
        <f>YEAR(A3)</f>
        <v>2014</v>
      </c>
      <c r="C3" t="s">
        <v>14</v>
      </c>
      <c r="F3" s="4" t="s">
        <v>2724</v>
      </c>
      <c r="G3" t="s">
        <v>2729</v>
      </c>
    </row>
    <row r="4" spans="1:7" x14ac:dyDescent="0.3">
      <c r="A4" s="1">
        <v>41644</v>
      </c>
      <c r="B4" s="2">
        <f>YEAR(A4)</f>
        <v>2014</v>
      </c>
      <c r="C4" t="s">
        <v>22</v>
      </c>
      <c r="F4" s="8">
        <v>2014</v>
      </c>
      <c r="G4" s="7">
        <v>595</v>
      </c>
    </row>
    <row r="5" spans="1:7" x14ac:dyDescent="0.3">
      <c r="A5" s="1">
        <v>41645</v>
      </c>
      <c r="B5" s="2">
        <f>YEAR(A5)</f>
        <v>2014</v>
      </c>
      <c r="C5" t="s">
        <v>26</v>
      </c>
      <c r="F5" s="8">
        <v>2015</v>
      </c>
      <c r="G5" s="7">
        <v>573</v>
      </c>
    </row>
    <row r="6" spans="1:7" x14ac:dyDescent="0.3">
      <c r="A6" s="1">
        <v>41645</v>
      </c>
      <c r="B6" s="2">
        <f>YEAR(A6)</f>
        <v>2014</v>
      </c>
      <c r="C6" t="s">
        <v>29</v>
      </c>
      <c r="F6" s="8">
        <v>2016</v>
      </c>
      <c r="G6" s="7">
        <v>638</v>
      </c>
    </row>
    <row r="7" spans="1:7" x14ac:dyDescent="0.3">
      <c r="A7" s="1">
        <v>41645</v>
      </c>
      <c r="B7" s="2">
        <f>YEAR(A7)</f>
        <v>2014</v>
      </c>
      <c r="C7" t="s">
        <v>32</v>
      </c>
      <c r="F7" s="8">
        <v>2017</v>
      </c>
      <c r="G7" s="7">
        <v>693</v>
      </c>
    </row>
    <row r="8" spans="1:7" x14ac:dyDescent="0.3">
      <c r="A8" s="1">
        <v>41646</v>
      </c>
      <c r="B8" s="2">
        <f>YEAR(A8)</f>
        <v>2014</v>
      </c>
      <c r="C8" t="s">
        <v>46</v>
      </c>
    </row>
    <row r="9" spans="1:7" x14ac:dyDescent="0.3">
      <c r="A9" s="1">
        <v>41648</v>
      </c>
      <c r="B9" s="2">
        <f>YEAR(A9)</f>
        <v>2014</v>
      </c>
      <c r="C9" t="s">
        <v>50</v>
      </c>
    </row>
    <row r="10" spans="1:7" x14ac:dyDescent="0.3">
      <c r="A10" s="1">
        <v>41649</v>
      </c>
      <c r="B10" s="2">
        <f>YEAR(A10)</f>
        <v>2014</v>
      </c>
      <c r="C10" t="s">
        <v>54</v>
      </c>
    </row>
    <row r="11" spans="1:7" x14ac:dyDescent="0.3">
      <c r="A11" s="1">
        <v>41650</v>
      </c>
      <c r="B11" s="2">
        <f>YEAR(A11)</f>
        <v>2014</v>
      </c>
      <c r="C11" t="s">
        <v>58</v>
      </c>
    </row>
    <row r="12" spans="1:7" x14ac:dyDescent="0.3">
      <c r="A12" s="1">
        <v>41652</v>
      </c>
      <c r="B12" s="2">
        <f>YEAR(A12)</f>
        <v>2014</v>
      </c>
      <c r="C12" t="s">
        <v>61</v>
      </c>
    </row>
    <row r="13" spans="1:7" x14ac:dyDescent="0.3">
      <c r="A13" s="1">
        <v>41652</v>
      </c>
      <c r="B13" s="2">
        <f>YEAR(A13)</f>
        <v>2014</v>
      </c>
      <c r="C13" t="s">
        <v>69</v>
      </c>
    </row>
    <row r="14" spans="1:7" x14ac:dyDescent="0.3">
      <c r="A14" s="1">
        <v>41652</v>
      </c>
      <c r="B14" s="2">
        <f>YEAR(A14)</f>
        <v>2014</v>
      </c>
      <c r="C14" t="s">
        <v>72</v>
      </c>
    </row>
    <row r="15" spans="1:7" x14ac:dyDescent="0.3">
      <c r="A15" s="1">
        <v>41652</v>
      </c>
      <c r="B15" s="2">
        <f>YEAR(A15)</f>
        <v>2014</v>
      </c>
      <c r="C15" t="s">
        <v>77</v>
      </c>
    </row>
    <row r="16" spans="1:7" x14ac:dyDescent="0.3">
      <c r="A16" s="1">
        <v>41653</v>
      </c>
      <c r="B16" s="2">
        <f>YEAR(A16)</f>
        <v>2014</v>
      </c>
      <c r="C16" t="s">
        <v>81</v>
      </c>
    </row>
    <row r="17" spans="1:3" x14ac:dyDescent="0.3">
      <c r="A17" s="1">
        <v>41654</v>
      </c>
      <c r="B17" s="2">
        <f>YEAR(A17)</f>
        <v>2014</v>
      </c>
      <c r="C17" t="s">
        <v>83</v>
      </c>
    </row>
    <row r="18" spans="1:3" x14ac:dyDescent="0.3">
      <c r="A18" s="1">
        <v>41655</v>
      </c>
      <c r="B18" s="2">
        <f>YEAR(A18)</f>
        <v>2014</v>
      </c>
      <c r="C18" t="s">
        <v>85</v>
      </c>
    </row>
    <row r="19" spans="1:3" x14ac:dyDescent="0.3">
      <c r="A19" s="1">
        <v>41657</v>
      </c>
      <c r="B19" s="2">
        <f>YEAR(A19)</f>
        <v>2014</v>
      </c>
      <c r="C19" t="s">
        <v>90</v>
      </c>
    </row>
    <row r="20" spans="1:3" x14ac:dyDescent="0.3">
      <c r="A20" s="1">
        <v>41658</v>
      </c>
      <c r="B20" s="2">
        <f>YEAR(A20)</f>
        <v>2014</v>
      </c>
      <c r="C20" t="s">
        <v>94</v>
      </c>
    </row>
    <row r="21" spans="1:3" x14ac:dyDescent="0.3">
      <c r="A21" s="1">
        <v>41659</v>
      </c>
      <c r="B21" s="2">
        <f>YEAR(A21)</f>
        <v>2014</v>
      </c>
      <c r="C21" t="s">
        <v>100</v>
      </c>
    </row>
    <row r="22" spans="1:3" x14ac:dyDescent="0.3">
      <c r="A22" s="1">
        <v>41659</v>
      </c>
      <c r="B22" s="2">
        <f>YEAR(A22)</f>
        <v>2014</v>
      </c>
      <c r="C22" t="s">
        <v>107</v>
      </c>
    </row>
    <row r="23" spans="1:3" x14ac:dyDescent="0.3">
      <c r="A23" s="1">
        <v>41659</v>
      </c>
      <c r="B23" s="2">
        <f>YEAR(A23)</f>
        <v>2014</v>
      </c>
      <c r="C23" t="s">
        <v>109</v>
      </c>
    </row>
    <row r="24" spans="1:3" x14ac:dyDescent="0.3">
      <c r="A24" s="1">
        <v>41659</v>
      </c>
      <c r="B24" s="2">
        <f>YEAR(A24)</f>
        <v>2014</v>
      </c>
      <c r="C24" t="s">
        <v>119</v>
      </c>
    </row>
    <row r="25" spans="1:3" x14ac:dyDescent="0.3">
      <c r="A25" s="1">
        <v>41660</v>
      </c>
      <c r="B25" s="2">
        <f>YEAR(A25)</f>
        <v>2014</v>
      </c>
      <c r="C25" t="s">
        <v>122</v>
      </c>
    </row>
    <row r="26" spans="1:3" x14ac:dyDescent="0.3">
      <c r="A26" s="1">
        <v>41662</v>
      </c>
      <c r="B26" s="2">
        <f>YEAR(A26)</f>
        <v>2014</v>
      </c>
      <c r="C26" t="s">
        <v>125</v>
      </c>
    </row>
    <row r="27" spans="1:3" x14ac:dyDescent="0.3">
      <c r="A27" s="1">
        <v>41662</v>
      </c>
      <c r="B27" s="2">
        <f>YEAR(A27)</f>
        <v>2014</v>
      </c>
      <c r="C27" t="s">
        <v>128</v>
      </c>
    </row>
    <row r="28" spans="1:3" x14ac:dyDescent="0.3">
      <c r="A28" s="1">
        <v>41665</v>
      </c>
      <c r="B28" s="2">
        <f>YEAR(A28)</f>
        <v>2014</v>
      </c>
      <c r="C28" t="s">
        <v>131</v>
      </c>
    </row>
    <row r="29" spans="1:3" x14ac:dyDescent="0.3">
      <c r="A29" s="1">
        <v>41665</v>
      </c>
      <c r="B29" s="2">
        <f>YEAR(A29)</f>
        <v>2014</v>
      </c>
      <c r="C29" t="s">
        <v>139</v>
      </c>
    </row>
    <row r="30" spans="1:3" x14ac:dyDescent="0.3">
      <c r="A30" s="1">
        <v>41666</v>
      </c>
      <c r="B30" s="2">
        <f>YEAR(A30)</f>
        <v>2014</v>
      </c>
      <c r="C30" t="s">
        <v>143</v>
      </c>
    </row>
    <row r="31" spans="1:3" x14ac:dyDescent="0.3">
      <c r="A31" s="1">
        <v>41667</v>
      </c>
      <c r="B31" s="2">
        <f>YEAR(A31)</f>
        <v>2014</v>
      </c>
      <c r="C31" t="s">
        <v>148</v>
      </c>
    </row>
    <row r="32" spans="1:3" x14ac:dyDescent="0.3">
      <c r="A32" s="1">
        <v>41669</v>
      </c>
      <c r="B32" s="2">
        <f>YEAR(A32)</f>
        <v>2014</v>
      </c>
      <c r="C32" t="s">
        <v>151</v>
      </c>
    </row>
    <row r="33" spans="1:3" x14ac:dyDescent="0.3">
      <c r="A33" s="1">
        <v>41670</v>
      </c>
      <c r="B33" s="2">
        <f>YEAR(A33)</f>
        <v>2014</v>
      </c>
      <c r="C33" t="s">
        <v>154</v>
      </c>
    </row>
    <row r="34" spans="1:3" x14ac:dyDescent="0.3">
      <c r="A34" s="1">
        <v>41671</v>
      </c>
      <c r="B34" s="2">
        <f>YEAR(A34)</f>
        <v>2014</v>
      </c>
      <c r="C34" t="s">
        <v>156</v>
      </c>
    </row>
    <row r="35" spans="1:3" x14ac:dyDescent="0.3">
      <c r="A35" s="1">
        <v>41672</v>
      </c>
      <c r="B35" s="2">
        <f>YEAR(A35)</f>
        <v>2014</v>
      </c>
      <c r="C35" t="s">
        <v>159</v>
      </c>
    </row>
    <row r="36" spans="1:3" x14ac:dyDescent="0.3">
      <c r="A36" s="1">
        <v>41672</v>
      </c>
      <c r="B36" s="2">
        <f>YEAR(A36)</f>
        <v>2014</v>
      </c>
      <c r="C36" t="s">
        <v>161</v>
      </c>
    </row>
    <row r="37" spans="1:3" x14ac:dyDescent="0.3">
      <c r="A37" s="1">
        <v>41674</v>
      </c>
      <c r="B37" s="2">
        <f>YEAR(A37)</f>
        <v>2014</v>
      </c>
      <c r="C37" t="s">
        <v>167</v>
      </c>
    </row>
    <row r="38" spans="1:3" x14ac:dyDescent="0.3">
      <c r="A38" s="1">
        <v>41674</v>
      </c>
      <c r="B38" s="2">
        <f>YEAR(A38)</f>
        <v>2014</v>
      </c>
      <c r="C38" t="s">
        <v>170</v>
      </c>
    </row>
    <row r="39" spans="1:3" x14ac:dyDescent="0.3">
      <c r="A39" s="1">
        <v>41676</v>
      </c>
      <c r="B39" s="2">
        <f>YEAR(A39)</f>
        <v>2014</v>
      </c>
      <c r="C39" t="s">
        <v>171</v>
      </c>
    </row>
    <row r="40" spans="1:3" x14ac:dyDescent="0.3">
      <c r="A40" s="1">
        <v>41677</v>
      </c>
      <c r="B40" s="2">
        <f>YEAR(A40)</f>
        <v>2014</v>
      </c>
      <c r="C40" t="s">
        <v>176</v>
      </c>
    </row>
    <row r="41" spans="1:3" x14ac:dyDescent="0.3">
      <c r="A41" s="1">
        <v>41678</v>
      </c>
      <c r="B41" s="2">
        <f>YEAR(A41)</f>
        <v>2014</v>
      </c>
      <c r="C41" t="s">
        <v>180</v>
      </c>
    </row>
    <row r="42" spans="1:3" x14ac:dyDescent="0.3">
      <c r="A42" s="1">
        <v>41681</v>
      </c>
      <c r="B42" s="2">
        <f>YEAR(A42)</f>
        <v>2014</v>
      </c>
      <c r="C42" t="s">
        <v>182</v>
      </c>
    </row>
    <row r="43" spans="1:3" x14ac:dyDescent="0.3">
      <c r="A43" s="1">
        <v>41681</v>
      </c>
      <c r="B43" s="2">
        <f>YEAR(A43)</f>
        <v>2014</v>
      </c>
      <c r="C43" t="s">
        <v>185</v>
      </c>
    </row>
    <row r="44" spans="1:3" x14ac:dyDescent="0.3">
      <c r="A44" s="1">
        <v>41682</v>
      </c>
      <c r="B44" s="2">
        <f>YEAR(A44)</f>
        <v>2014</v>
      </c>
      <c r="C44" t="s">
        <v>193</v>
      </c>
    </row>
    <row r="45" spans="1:3" x14ac:dyDescent="0.3">
      <c r="A45" s="1">
        <v>41684</v>
      </c>
      <c r="B45" s="2">
        <f>YEAR(A45)</f>
        <v>2014</v>
      </c>
      <c r="C45" t="s">
        <v>195</v>
      </c>
    </row>
    <row r="46" spans="1:3" x14ac:dyDescent="0.3">
      <c r="A46" s="1">
        <v>41684</v>
      </c>
      <c r="B46" s="2">
        <f>YEAR(A46)</f>
        <v>2014</v>
      </c>
      <c r="C46" t="s">
        <v>197</v>
      </c>
    </row>
    <row r="47" spans="1:3" x14ac:dyDescent="0.3">
      <c r="A47" s="1">
        <v>41685</v>
      </c>
      <c r="B47" s="2">
        <f>YEAR(A47)</f>
        <v>2014</v>
      </c>
      <c r="C47" t="s">
        <v>202</v>
      </c>
    </row>
    <row r="48" spans="1:3" x14ac:dyDescent="0.3">
      <c r="A48" s="1">
        <v>41686</v>
      </c>
      <c r="B48" s="2">
        <f>YEAR(A48)</f>
        <v>2014</v>
      </c>
      <c r="C48" t="s">
        <v>204</v>
      </c>
    </row>
    <row r="49" spans="1:3" x14ac:dyDescent="0.3">
      <c r="A49" s="1">
        <v>41688</v>
      </c>
      <c r="B49" s="2">
        <f>YEAR(A49)</f>
        <v>2014</v>
      </c>
      <c r="C49" t="s">
        <v>208</v>
      </c>
    </row>
    <row r="50" spans="1:3" x14ac:dyDescent="0.3">
      <c r="A50" s="1">
        <v>41688</v>
      </c>
      <c r="B50" s="2">
        <f>YEAR(A50)</f>
        <v>2014</v>
      </c>
      <c r="C50" t="s">
        <v>210</v>
      </c>
    </row>
    <row r="51" spans="1:3" x14ac:dyDescent="0.3">
      <c r="A51" s="1">
        <v>41690</v>
      </c>
      <c r="B51" s="2">
        <f>YEAR(A51)</f>
        <v>2014</v>
      </c>
      <c r="C51" t="s">
        <v>212</v>
      </c>
    </row>
    <row r="52" spans="1:3" x14ac:dyDescent="0.3">
      <c r="A52" s="1">
        <v>41690</v>
      </c>
      <c r="B52" s="2">
        <f>YEAR(A52)</f>
        <v>2014</v>
      </c>
      <c r="C52" t="s">
        <v>215</v>
      </c>
    </row>
    <row r="53" spans="1:3" x14ac:dyDescent="0.3">
      <c r="A53" s="1">
        <v>41691</v>
      </c>
      <c r="B53" s="2">
        <f>YEAR(A53)</f>
        <v>2014</v>
      </c>
      <c r="C53" t="s">
        <v>217</v>
      </c>
    </row>
    <row r="54" spans="1:3" x14ac:dyDescent="0.3">
      <c r="A54" s="1">
        <v>41692</v>
      </c>
      <c r="B54" s="2">
        <f>YEAR(A54)</f>
        <v>2014</v>
      </c>
      <c r="C54" t="s">
        <v>218</v>
      </c>
    </row>
    <row r="55" spans="1:3" x14ac:dyDescent="0.3">
      <c r="A55" s="1">
        <v>41693</v>
      </c>
      <c r="B55" s="2">
        <f>YEAR(A55)</f>
        <v>2014</v>
      </c>
      <c r="C55" t="s">
        <v>220</v>
      </c>
    </row>
    <row r="56" spans="1:3" x14ac:dyDescent="0.3">
      <c r="A56" s="1">
        <v>41694</v>
      </c>
      <c r="B56" s="2">
        <f>YEAR(A56)</f>
        <v>2014</v>
      </c>
      <c r="C56" t="s">
        <v>223</v>
      </c>
    </row>
    <row r="57" spans="1:3" x14ac:dyDescent="0.3">
      <c r="A57" s="1">
        <v>41697</v>
      </c>
      <c r="B57" s="2">
        <f>YEAR(A57)</f>
        <v>2014</v>
      </c>
      <c r="C57" t="s">
        <v>225</v>
      </c>
    </row>
    <row r="58" spans="1:3" x14ac:dyDescent="0.3">
      <c r="A58" s="1">
        <v>41699</v>
      </c>
      <c r="B58" s="2">
        <f>YEAR(A58)</f>
        <v>2014</v>
      </c>
      <c r="C58" t="s">
        <v>227</v>
      </c>
    </row>
    <row r="59" spans="1:3" x14ac:dyDescent="0.3">
      <c r="A59" s="1">
        <v>41699</v>
      </c>
      <c r="B59" s="2">
        <f>YEAR(A59)</f>
        <v>2014</v>
      </c>
      <c r="C59" t="s">
        <v>228</v>
      </c>
    </row>
    <row r="60" spans="1:3" x14ac:dyDescent="0.3">
      <c r="A60" s="1">
        <v>41699</v>
      </c>
      <c r="B60" s="2">
        <f>YEAR(A60)</f>
        <v>2014</v>
      </c>
      <c r="C60" t="s">
        <v>230</v>
      </c>
    </row>
    <row r="61" spans="1:3" x14ac:dyDescent="0.3">
      <c r="A61" s="1">
        <v>41699</v>
      </c>
      <c r="B61" s="2">
        <f>YEAR(A61)</f>
        <v>2014</v>
      </c>
      <c r="C61" t="s">
        <v>233</v>
      </c>
    </row>
    <row r="62" spans="1:3" x14ac:dyDescent="0.3">
      <c r="A62" s="1">
        <v>41699</v>
      </c>
      <c r="B62" s="2">
        <f>YEAR(A62)</f>
        <v>2014</v>
      </c>
      <c r="C62" t="s">
        <v>237</v>
      </c>
    </row>
    <row r="63" spans="1:3" x14ac:dyDescent="0.3">
      <c r="A63" s="1">
        <v>41700</v>
      </c>
      <c r="B63" s="2">
        <f>YEAR(A63)</f>
        <v>2014</v>
      </c>
      <c r="C63" t="s">
        <v>239</v>
      </c>
    </row>
    <row r="64" spans="1:3" x14ac:dyDescent="0.3">
      <c r="A64" s="1">
        <v>41700</v>
      </c>
      <c r="B64" s="2">
        <f>YEAR(A64)</f>
        <v>2014</v>
      </c>
      <c r="C64" t="s">
        <v>241</v>
      </c>
    </row>
    <row r="65" spans="1:3" x14ac:dyDescent="0.3">
      <c r="A65" s="1">
        <v>41701</v>
      </c>
      <c r="B65" s="2">
        <f>YEAR(A65)</f>
        <v>2014</v>
      </c>
      <c r="C65" t="s">
        <v>244</v>
      </c>
    </row>
    <row r="66" spans="1:3" x14ac:dyDescent="0.3">
      <c r="A66" s="1">
        <v>41701</v>
      </c>
      <c r="B66" s="2">
        <f>YEAR(A66)</f>
        <v>2014</v>
      </c>
      <c r="C66" t="s">
        <v>246</v>
      </c>
    </row>
    <row r="67" spans="1:3" x14ac:dyDescent="0.3">
      <c r="A67" s="1">
        <v>41701</v>
      </c>
      <c r="B67" s="2">
        <f>YEAR(A67)</f>
        <v>2014</v>
      </c>
      <c r="C67" t="s">
        <v>249</v>
      </c>
    </row>
    <row r="68" spans="1:3" x14ac:dyDescent="0.3">
      <c r="A68" s="1">
        <v>41701</v>
      </c>
      <c r="B68" s="2">
        <f>YEAR(A68)</f>
        <v>2014</v>
      </c>
      <c r="C68" t="s">
        <v>252</v>
      </c>
    </row>
    <row r="69" spans="1:3" x14ac:dyDescent="0.3">
      <c r="A69" s="1">
        <v>41701</v>
      </c>
      <c r="B69" s="2">
        <f>YEAR(A69)</f>
        <v>2014</v>
      </c>
      <c r="C69" t="s">
        <v>254</v>
      </c>
    </row>
    <row r="70" spans="1:3" x14ac:dyDescent="0.3">
      <c r="A70" s="1">
        <v>41702</v>
      </c>
      <c r="B70" s="2">
        <f>YEAR(A70)</f>
        <v>2014</v>
      </c>
      <c r="C70" t="s">
        <v>256</v>
      </c>
    </row>
    <row r="71" spans="1:3" x14ac:dyDescent="0.3">
      <c r="A71" s="1">
        <v>41703</v>
      </c>
      <c r="B71" s="2">
        <f>YEAR(A71)</f>
        <v>2014</v>
      </c>
      <c r="C71" t="s">
        <v>259</v>
      </c>
    </row>
    <row r="72" spans="1:3" x14ac:dyDescent="0.3">
      <c r="A72" s="1">
        <v>41705</v>
      </c>
      <c r="B72" s="2">
        <f>YEAR(A72)</f>
        <v>2014</v>
      </c>
      <c r="C72" t="s">
        <v>268</v>
      </c>
    </row>
    <row r="73" spans="1:3" x14ac:dyDescent="0.3">
      <c r="A73" s="1">
        <v>41705</v>
      </c>
      <c r="B73" s="2">
        <f>YEAR(A73)</f>
        <v>2014</v>
      </c>
      <c r="C73" t="s">
        <v>270</v>
      </c>
    </row>
    <row r="74" spans="1:3" x14ac:dyDescent="0.3">
      <c r="A74" s="1">
        <v>41708</v>
      </c>
      <c r="B74" s="2">
        <f>YEAR(A74)</f>
        <v>2014</v>
      </c>
      <c r="C74" t="s">
        <v>275</v>
      </c>
    </row>
    <row r="75" spans="1:3" x14ac:dyDescent="0.3">
      <c r="A75" s="1">
        <v>41708</v>
      </c>
      <c r="B75" s="2">
        <f>YEAR(A75)</f>
        <v>2014</v>
      </c>
      <c r="C75" t="s">
        <v>277</v>
      </c>
    </row>
    <row r="76" spans="1:3" x14ac:dyDescent="0.3">
      <c r="A76" s="1">
        <v>41709</v>
      </c>
      <c r="B76" s="2">
        <f>YEAR(A76)</f>
        <v>2014</v>
      </c>
      <c r="C76" t="s">
        <v>280</v>
      </c>
    </row>
    <row r="77" spans="1:3" x14ac:dyDescent="0.3">
      <c r="A77" s="1">
        <v>41709</v>
      </c>
      <c r="B77" s="2">
        <f>YEAR(A77)</f>
        <v>2014</v>
      </c>
      <c r="C77" t="s">
        <v>283</v>
      </c>
    </row>
    <row r="78" spans="1:3" x14ac:dyDescent="0.3">
      <c r="A78" s="1">
        <v>41709</v>
      </c>
      <c r="B78" s="2">
        <f>YEAR(A78)</f>
        <v>2014</v>
      </c>
      <c r="C78" t="s">
        <v>285</v>
      </c>
    </row>
    <row r="79" spans="1:3" x14ac:dyDescent="0.3">
      <c r="A79" s="1">
        <v>41709</v>
      </c>
      <c r="B79" s="2">
        <f>YEAR(A79)</f>
        <v>2014</v>
      </c>
      <c r="C79" t="s">
        <v>289</v>
      </c>
    </row>
    <row r="80" spans="1:3" x14ac:dyDescent="0.3">
      <c r="A80" s="1">
        <v>41712</v>
      </c>
      <c r="B80" s="2">
        <f>YEAR(A80)</f>
        <v>2014</v>
      </c>
      <c r="C80" t="s">
        <v>291</v>
      </c>
    </row>
    <row r="81" spans="1:3" x14ac:dyDescent="0.3">
      <c r="A81" s="1">
        <v>41712</v>
      </c>
      <c r="B81" s="2">
        <f>YEAR(A81)</f>
        <v>2014</v>
      </c>
      <c r="C81" t="s">
        <v>293</v>
      </c>
    </row>
    <row r="82" spans="1:3" x14ac:dyDescent="0.3">
      <c r="A82" s="1">
        <v>41712</v>
      </c>
      <c r="B82" s="2">
        <f>YEAR(A82)</f>
        <v>2014</v>
      </c>
      <c r="C82" t="s">
        <v>295</v>
      </c>
    </row>
    <row r="83" spans="1:3" x14ac:dyDescent="0.3">
      <c r="A83" s="1">
        <v>41712</v>
      </c>
      <c r="B83" s="2">
        <f>YEAR(A83)</f>
        <v>2014</v>
      </c>
      <c r="C83" t="s">
        <v>301</v>
      </c>
    </row>
    <row r="84" spans="1:3" x14ac:dyDescent="0.3">
      <c r="A84" s="1">
        <v>41712</v>
      </c>
      <c r="B84" s="2">
        <f>YEAR(A84)</f>
        <v>2014</v>
      </c>
      <c r="C84" t="s">
        <v>305</v>
      </c>
    </row>
    <row r="85" spans="1:3" x14ac:dyDescent="0.3">
      <c r="A85" s="1">
        <v>41713</v>
      </c>
      <c r="B85" s="2">
        <f>YEAR(A85)</f>
        <v>2014</v>
      </c>
      <c r="C85" t="s">
        <v>307</v>
      </c>
    </row>
    <row r="86" spans="1:3" x14ac:dyDescent="0.3">
      <c r="A86" s="1">
        <v>41715</v>
      </c>
      <c r="B86" s="2">
        <f>YEAR(A86)</f>
        <v>2014</v>
      </c>
      <c r="C86" t="s">
        <v>314</v>
      </c>
    </row>
    <row r="87" spans="1:3" x14ac:dyDescent="0.3">
      <c r="A87" s="1">
        <v>41715</v>
      </c>
      <c r="B87" s="2">
        <f>YEAR(A87)</f>
        <v>2014</v>
      </c>
      <c r="C87" t="s">
        <v>319</v>
      </c>
    </row>
    <row r="88" spans="1:3" x14ac:dyDescent="0.3">
      <c r="A88" s="1">
        <v>41715</v>
      </c>
      <c r="B88" s="2">
        <f>YEAR(A88)</f>
        <v>2014</v>
      </c>
      <c r="C88" t="s">
        <v>325</v>
      </c>
    </row>
    <row r="89" spans="1:3" x14ac:dyDescent="0.3">
      <c r="A89" s="1">
        <v>41715</v>
      </c>
      <c r="B89" s="2">
        <f>YEAR(A89)</f>
        <v>2014</v>
      </c>
      <c r="C89" t="s">
        <v>334</v>
      </c>
    </row>
    <row r="90" spans="1:3" x14ac:dyDescent="0.3">
      <c r="A90" s="1">
        <v>41716</v>
      </c>
      <c r="B90" s="2">
        <f>YEAR(A90)</f>
        <v>2014</v>
      </c>
      <c r="C90" t="s">
        <v>336</v>
      </c>
    </row>
    <row r="91" spans="1:3" x14ac:dyDescent="0.3">
      <c r="A91" s="1">
        <v>41716</v>
      </c>
      <c r="B91" s="2">
        <f>YEAR(A91)</f>
        <v>2014</v>
      </c>
      <c r="C91" t="s">
        <v>341</v>
      </c>
    </row>
    <row r="92" spans="1:3" x14ac:dyDescent="0.3">
      <c r="A92" s="1">
        <v>41716</v>
      </c>
      <c r="B92" s="2">
        <f>YEAR(A92)</f>
        <v>2014</v>
      </c>
      <c r="C92" t="s">
        <v>343</v>
      </c>
    </row>
    <row r="93" spans="1:3" x14ac:dyDescent="0.3">
      <c r="A93" s="1">
        <v>41717</v>
      </c>
      <c r="B93" s="2">
        <f>YEAR(A93)</f>
        <v>2014</v>
      </c>
      <c r="C93" t="s">
        <v>346</v>
      </c>
    </row>
    <row r="94" spans="1:3" x14ac:dyDescent="0.3">
      <c r="A94" s="1">
        <v>41719</v>
      </c>
      <c r="B94" s="2">
        <f>YEAR(A94)</f>
        <v>2014</v>
      </c>
      <c r="C94" t="s">
        <v>352</v>
      </c>
    </row>
    <row r="95" spans="1:3" x14ac:dyDescent="0.3">
      <c r="A95" s="1">
        <v>41719</v>
      </c>
      <c r="B95" s="2">
        <f>YEAR(A95)</f>
        <v>2014</v>
      </c>
      <c r="C95" t="s">
        <v>355</v>
      </c>
    </row>
    <row r="96" spans="1:3" x14ac:dyDescent="0.3">
      <c r="A96" s="1">
        <v>41719</v>
      </c>
      <c r="B96" s="2">
        <f>YEAR(A96)</f>
        <v>2014</v>
      </c>
      <c r="C96" t="s">
        <v>357</v>
      </c>
    </row>
    <row r="97" spans="1:3" x14ac:dyDescent="0.3">
      <c r="A97" s="1">
        <v>41719</v>
      </c>
      <c r="B97" s="2">
        <f>YEAR(A97)</f>
        <v>2014</v>
      </c>
      <c r="C97" t="s">
        <v>363</v>
      </c>
    </row>
    <row r="98" spans="1:3" x14ac:dyDescent="0.3">
      <c r="A98" s="1">
        <v>41720</v>
      </c>
      <c r="B98" s="2">
        <f>YEAR(A98)</f>
        <v>2014</v>
      </c>
      <c r="C98" t="s">
        <v>366</v>
      </c>
    </row>
    <row r="99" spans="1:3" x14ac:dyDescent="0.3">
      <c r="A99" s="1">
        <v>41720</v>
      </c>
      <c r="B99" s="2">
        <f>YEAR(A99)</f>
        <v>2014</v>
      </c>
      <c r="C99" t="s">
        <v>369</v>
      </c>
    </row>
    <row r="100" spans="1:3" x14ac:dyDescent="0.3">
      <c r="A100" s="1">
        <v>41720</v>
      </c>
      <c r="B100" s="2">
        <f>YEAR(A100)</f>
        <v>2014</v>
      </c>
      <c r="C100" t="s">
        <v>372</v>
      </c>
    </row>
    <row r="101" spans="1:3" x14ac:dyDescent="0.3">
      <c r="A101" s="1">
        <v>41721</v>
      </c>
      <c r="B101" s="2">
        <f>YEAR(A101)</f>
        <v>2014</v>
      </c>
      <c r="C101" t="s">
        <v>373</v>
      </c>
    </row>
    <row r="102" spans="1:3" x14ac:dyDescent="0.3">
      <c r="A102" s="1">
        <v>41721</v>
      </c>
      <c r="B102" s="2">
        <f>YEAR(A102)</f>
        <v>2014</v>
      </c>
      <c r="C102" t="s">
        <v>376</v>
      </c>
    </row>
    <row r="103" spans="1:3" x14ac:dyDescent="0.3">
      <c r="A103" s="1">
        <v>41722</v>
      </c>
      <c r="B103" s="2">
        <f>YEAR(A103)</f>
        <v>2014</v>
      </c>
      <c r="C103" t="s">
        <v>378</v>
      </c>
    </row>
    <row r="104" spans="1:3" x14ac:dyDescent="0.3">
      <c r="A104" s="1">
        <v>41722</v>
      </c>
      <c r="B104" s="2">
        <f>YEAR(A104)</f>
        <v>2014</v>
      </c>
      <c r="C104" t="s">
        <v>380</v>
      </c>
    </row>
    <row r="105" spans="1:3" x14ac:dyDescent="0.3">
      <c r="A105" s="1">
        <v>41723</v>
      </c>
      <c r="B105" s="2">
        <f>YEAR(A105)</f>
        <v>2014</v>
      </c>
      <c r="C105" t="s">
        <v>383</v>
      </c>
    </row>
    <row r="106" spans="1:3" x14ac:dyDescent="0.3">
      <c r="A106" s="1">
        <v>41724</v>
      </c>
      <c r="B106" s="2">
        <f>YEAR(A106)</f>
        <v>2014</v>
      </c>
      <c r="C106" t="s">
        <v>387</v>
      </c>
    </row>
    <row r="107" spans="1:3" x14ac:dyDescent="0.3">
      <c r="A107" s="1">
        <v>41724</v>
      </c>
      <c r="B107" s="2">
        <f>YEAR(A107)</f>
        <v>2014</v>
      </c>
      <c r="C107" t="s">
        <v>389</v>
      </c>
    </row>
    <row r="108" spans="1:3" x14ac:dyDescent="0.3">
      <c r="A108" s="1">
        <v>41724</v>
      </c>
      <c r="B108" s="2">
        <f>YEAR(A108)</f>
        <v>2014</v>
      </c>
      <c r="C108" t="s">
        <v>392</v>
      </c>
    </row>
    <row r="109" spans="1:3" x14ac:dyDescent="0.3">
      <c r="A109" s="1">
        <v>41726</v>
      </c>
      <c r="B109" s="2">
        <f>YEAR(A109)</f>
        <v>2014</v>
      </c>
      <c r="C109" t="s">
        <v>394</v>
      </c>
    </row>
    <row r="110" spans="1:3" x14ac:dyDescent="0.3">
      <c r="A110" s="1">
        <v>41726</v>
      </c>
      <c r="B110" s="2">
        <f>YEAR(A110)</f>
        <v>2014</v>
      </c>
      <c r="C110" t="s">
        <v>398</v>
      </c>
    </row>
    <row r="111" spans="1:3" x14ac:dyDescent="0.3">
      <c r="A111" s="1">
        <v>41726</v>
      </c>
      <c r="B111" s="2">
        <f>YEAR(A111)</f>
        <v>2014</v>
      </c>
      <c r="C111" t="s">
        <v>401</v>
      </c>
    </row>
    <row r="112" spans="1:3" x14ac:dyDescent="0.3">
      <c r="A112" s="1">
        <v>41727</v>
      </c>
      <c r="B112" s="2">
        <f>YEAR(A112)</f>
        <v>2014</v>
      </c>
      <c r="C112" t="s">
        <v>403</v>
      </c>
    </row>
    <row r="113" spans="1:3" x14ac:dyDescent="0.3">
      <c r="A113" s="1">
        <v>41728</v>
      </c>
      <c r="B113" s="2">
        <f>YEAR(A113)</f>
        <v>2014</v>
      </c>
      <c r="C113" t="s">
        <v>405</v>
      </c>
    </row>
    <row r="114" spans="1:3" x14ac:dyDescent="0.3">
      <c r="A114" s="1">
        <v>41728</v>
      </c>
      <c r="B114" s="2">
        <f>YEAR(A114)</f>
        <v>2014</v>
      </c>
      <c r="C114" t="s">
        <v>407</v>
      </c>
    </row>
    <row r="115" spans="1:3" x14ac:dyDescent="0.3">
      <c r="A115" s="1">
        <v>41728</v>
      </c>
      <c r="B115" s="2">
        <f>YEAR(A115)</f>
        <v>2014</v>
      </c>
      <c r="C115" t="s">
        <v>410</v>
      </c>
    </row>
    <row r="116" spans="1:3" x14ac:dyDescent="0.3">
      <c r="A116" s="1">
        <v>41728</v>
      </c>
      <c r="B116" s="2">
        <f>YEAR(A116)</f>
        <v>2014</v>
      </c>
      <c r="C116" t="s">
        <v>413</v>
      </c>
    </row>
    <row r="117" spans="1:3" x14ac:dyDescent="0.3">
      <c r="A117" s="1">
        <v>41728</v>
      </c>
      <c r="B117" s="2">
        <f>YEAR(A117)</f>
        <v>2014</v>
      </c>
      <c r="C117" t="s">
        <v>417</v>
      </c>
    </row>
    <row r="118" spans="1:3" x14ac:dyDescent="0.3">
      <c r="A118" s="1">
        <v>41729</v>
      </c>
      <c r="B118" s="2">
        <f>YEAR(A118)</f>
        <v>2014</v>
      </c>
      <c r="C118" t="s">
        <v>419</v>
      </c>
    </row>
    <row r="119" spans="1:3" x14ac:dyDescent="0.3">
      <c r="A119" s="1">
        <v>41729</v>
      </c>
      <c r="B119" s="2">
        <f>YEAR(A119)</f>
        <v>2014</v>
      </c>
      <c r="C119" t="s">
        <v>422</v>
      </c>
    </row>
    <row r="120" spans="1:3" x14ac:dyDescent="0.3">
      <c r="A120" s="1">
        <v>41729</v>
      </c>
      <c r="B120" s="2">
        <f>YEAR(A120)</f>
        <v>2014</v>
      </c>
      <c r="C120" t="s">
        <v>424</v>
      </c>
    </row>
    <row r="121" spans="1:3" x14ac:dyDescent="0.3">
      <c r="A121" s="1">
        <v>41729</v>
      </c>
      <c r="B121" s="2">
        <f>YEAR(A121)</f>
        <v>2014</v>
      </c>
      <c r="C121" t="s">
        <v>427</v>
      </c>
    </row>
    <row r="122" spans="1:3" x14ac:dyDescent="0.3">
      <c r="A122" s="1">
        <v>41729</v>
      </c>
      <c r="B122" s="2">
        <f>YEAR(A122)</f>
        <v>2014</v>
      </c>
      <c r="C122" t="s">
        <v>429</v>
      </c>
    </row>
    <row r="123" spans="1:3" x14ac:dyDescent="0.3">
      <c r="A123" s="1">
        <v>41730</v>
      </c>
      <c r="B123" s="2">
        <f>YEAR(A123)</f>
        <v>2014</v>
      </c>
      <c r="C123" t="s">
        <v>433</v>
      </c>
    </row>
    <row r="124" spans="1:3" x14ac:dyDescent="0.3">
      <c r="A124" s="1">
        <v>41731</v>
      </c>
      <c r="B124" s="2">
        <f>YEAR(A124)</f>
        <v>2014</v>
      </c>
      <c r="C124" t="s">
        <v>437</v>
      </c>
    </row>
    <row r="125" spans="1:3" x14ac:dyDescent="0.3">
      <c r="A125" s="1">
        <v>41731</v>
      </c>
      <c r="B125" s="2">
        <f>YEAR(A125)</f>
        <v>2014</v>
      </c>
      <c r="C125" t="s">
        <v>443</v>
      </c>
    </row>
    <row r="126" spans="1:3" x14ac:dyDescent="0.3">
      <c r="A126" s="1">
        <v>41732</v>
      </c>
      <c r="B126" s="2">
        <f>YEAR(A126)</f>
        <v>2014</v>
      </c>
      <c r="C126" t="s">
        <v>445</v>
      </c>
    </row>
    <row r="127" spans="1:3" x14ac:dyDescent="0.3">
      <c r="A127" s="1">
        <v>41733</v>
      </c>
      <c r="B127" s="2">
        <f>YEAR(A127)</f>
        <v>2014</v>
      </c>
      <c r="C127" t="s">
        <v>446</v>
      </c>
    </row>
    <row r="128" spans="1:3" x14ac:dyDescent="0.3">
      <c r="A128" s="1">
        <v>41733</v>
      </c>
      <c r="B128" s="2">
        <f>YEAR(A128)</f>
        <v>2014</v>
      </c>
      <c r="C128" t="s">
        <v>450</v>
      </c>
    </row>
    <row r="129" spans="1:3" x14ac:dyDescent="0.3">
      <c r="A129" s="1">
        <v>41733</v>
      </c>
      <c r="B129" s="2">
        <f>YEAR(A129)</f>
        <v>2014</v>
      </c>
      <c r="C129" t="s">
        <v>452</v>
      </c>
    </row>
    <row r="130" spans="1:3" x14ac:dyDescent="0.3">
      <c r="A130" s="1">
        <v>41734</v>
      </c>
      <c r="B130" s="2">
        <f>YEAR(A130)</f>
        <v>2014</v>
      </c>
      <c r="C130" t="s">
        <v>456</v>
      </c>
    </row>
    <row r="131" spans="1:3" x14ac:dyDescent="0.3">
      <c r="A131" s="1">
        <v>41734</v>
      </c>
      <c r="B131" s="2">
        <f>YEAR(A131)</f>
        <v>2014</v>
      </c>
      <c r="C131" t="s">
        <v>458</v>
      </c>
    </row>
    <row r="132" spans="1:3" x14ac:dyDescent="0.3">
      <c r="A132" s="1">
        <v>41734</v>
      </c>
      <c r="B132" s="2">
        <f>YEAR(A132)</f>
        <v>2014</v>
      </c>
      <c r="C132" t="s">
        <v>462</v>
      </c>
    </row>
    <row r="133" spans="1:3" x14ac:dyDescent="0.3">
      <c r="A133" s="1">
        <v>41734</v>
      </c>
      <c r="B133" s="2">
        <f>YEAR(A133)</f>
        <v>2014</v>
      </c>
      <c r="C133" t="s">
        <v>465</v>
      </c>
    </row>
    <row r="134" spans="1:3" x14ac:dyDescent="0.3">
      <c r="A134" s="1">
        <v>41734</v>
      </c>
      <c r="B134" s="2">
        <f>YEAR(A134)</f>
        <v>2014</v>
      </c>
      <c r="C134" t="s">
        <v>468</v>
      </c>
    </row>
    <row r="135" spans="1:3" x14ac:dyDescent="0.3">
      <c r="A135" s="1">
        <v>41735</v>
      </c>
      <c r="B135" s="2">
        <f>YEAR(A135)</f>
        <v>2014</v>
      </c>
      <c r="C135" t="s">
        <v>470</v>
      </c>
    </row>
    <row r="136" spans="1:3" x14ac:dyDescent="0.3">
      <c r="A136" s="1">
        <v>41735</v>
      </c>
      <c r="B136" s="2">
        <f>YEAR(A136)</f>
        <v>2014</v>
      </c>
      <c r="C136" t="s">
        <v>475</v>
      </c>
    </row>
    <row r="137" spans="1:3" x14ac:dyDescent="0.3">
      <c r="A137" s="1">
        <v>41735</v>
      </c>
      <c r="B137" s="2">
        <f>YEAR(A137)</f>
        <v>2014</v>
      </c>
      <c r="C137" t="s">
        <v>478</v>
      </c>
    </row>
    <row r="138" spans="1:3" x14ac:dyDescent="0.3">
      <c r="A138" s="1">
        <v>41735</v>
      </c>
      <c r="B138" s="2">
        <f>YEAR(A138)</f>
        <v>2014</v>
      </c>
      <c r="C138" t="s">
        <v>483</v>
      </c>
    </row>
    <row r="139" spans="1:3" x14ac:dyDescent="0.3">
      <c r="A139" s="1">
        <v>41736</v>
      </c>
      <c r="B139" s="2">
        <f>YEAR(A139)</f>
        <v>2014</v>
      </c>
      <c r="C139" t="s">
        <v>487</v>
      </c>
    </row>
    <row r="140" spans="1:3" x14ac:dyDescent="0.3">
      <c r="A140" s="1">
        <v>41736</v>
      </c>
      <c r="B140" s="2">
        <f>YEAR(A140)</f>
        <v>2014</v>
      </c>
      <c r="C140" t="s">
        <v>490</v>
      </c>
    </row>
    <row r="141" spans="1:3" x14ac:dyDescent="0.3">
      <c r="A141" s="1">
        <v>41736</v>
      </c>
      <c r="B141" s="2">
        <f>YEAR(A141)</f>
        <v>2014</v>
      </c>
      <c r="C141" t="s">
        <v>492</v>
      </c>
    </row>
    <row r="142" spans="1:3" x14ac:dyDescent="0.3">
      <c r="A142" s="1">
        <v>41737</v>
      </c>
      <c r="B142" s="2">
        <f>YEAR(A142)</f>
        <v>2014</v>
      </c>
      <c r="C142" t="s">
        <v>495</v>
      </c>
    </row>
    <row r="143" spans="1:3" x14ac:dyDescent="0.3">
      <c r="A143" s="1">
        <v>41737</v>
      </c>
      <c r="B143" s="2">
        <f>YEAR(A143)</f>
        <v>2014</v>
      </c>
      <c r="C143" t="s">
        <v>498</v>
      </c>
    </row>
    <row r="144" spans="1:3" x14ac:dyDescent="0.3">
      <c r="A144" s="1">
        <v>41737</v>
      </c>
      <c r="B144" s="2">
        <f>YEAR(A144)</f>
        <v>2014</v>
      </c>
      <c r="C144" t="s">
        <v>500</v>
      </c>
    </row>
    <row r="145" spans="1:3" x14ac:dyDescent="0.3">
      <c r="A145" s="1">
        <v>41737</v>
      </c>
      <c r="B145" s="2">
        <f>YEAR(A145)</f>
        <v>2014</v>
      </c>
      <c r="C145" t="s">
        <v>503</v>
      </c>
    </row>
    <row r="146" spans="1:3" x14ac:dyDescent="0.3">
      <c r="A146" s="1">
        <v>41740</v>
      </c>
      <c r="B146" s="2">
        <f>YEAR(A146)</f>
        <v>2014</v>
      </c>
      <c r="C146" t="s">
        <v>505</v>
      </c>
    </row>
    <row r="147" spans="1:3" x14ac:dyDescent="0.3">
      <c r="A147" s="1">
        <v>41740</v>
      </c>
      <c r="B147" s="2">
        <f>YEAR(A147)</f>
        <v>2014</v>
      </c>
      <c r="C147" t="s">
        <v>509</v>
      </c>
    </row>
    <row r="148" spans="1:3" x14ac:dyDescent="0.3">
      <c r="A148" s="1">
        <v>41740</v>
      </c>
      <c r="B148" s="2">
        <f>YEAR(A148)</f>
        <v>2014</v>
      </c>
      <c r="C148" t="s">
        <v>512</v>
      </c>
    </row>
    <row r="149" spans="1:3" x14ac:dyDescent="0.3">
      <c r="A149" s="1">
        <v>41740</v>
      </c>
      <c r="B149" s="2">
        <f>YEAR(A149)</f>
        <v>2014</v>
      </c>
      <c r="C149" t="s">
        <v>514</v>
      </c>
    </row>
    <row r="150" spans="1:3" x14ac:dyDescent="0.3">
      <c r="A150" s="1">
        <v>41741</v>
      </c>
      <c r="B150" s="2">
        <f>YEAR(A150)</f>
        <v>2014</v>
      </c>
      <c r="C150" t="s">
        <v>519</v>
      </c>
    </row>
    <row r="151" spans="1:3" x14ac:dyDescent="0.3">
      <c r="A151" s="1">
        <v>41741</v>
      </c>
      <c r="B151" s="2">
        <f>YEAR(A151)</f>
        <v>2014</v>
      </c>
      <c r="C151" t="s">
        <v>523</v>
      </c>
    </row>
    <row r="152" spans="1:3" x14ac:dyDescent="0.3">
      <c r="A152" s="1">
        <v>41741</v>
      </c>
      <c r="B152" s="2">
        <f>YEAR(A152)</f>
        <v>2014</v>
      </c>
      <c r="C152" t="s">
        <v>525</v>
      </c>
    </row>
    <row r="153" spans="1:3" x14ac:dyDescent="0.3">
      <c r="A153" s="1">
        <v>41742</v>
      </c>
      <c r="B153" s="2">
        <f>YEAR(A153)</f>
        <v>2014</v>
      </c>
      <c r="C153" t="s">
        <v>530</v>
      </c>
    </row>
    <row r="154" spans="1:3" x14ac:dyDescent="0.3">
      <c r="A154" s="1">
        <v>41744</v>
      </c>
      <c r="B154" s="2">
        <f>YEAR(A154)</f>
        <v>2014</v>
      </c>
      <c r="C154" t="s">
        <v>533</v>
      </c>
    </row>
    <row r="155" spans="1:3" x14ac:dyDescent="0.3">
      <c r="A155" s="1">
        <v>41745</v>
      </c>
      <c r="B155" s="2">
        <f>YEAR(A155)</f>
        <v>2014</v>
      </c>
      <c r="C155" t="s">
        <v>536</v>
      </c>
    </row>
    <row r="156" spans="1:3" x14ac:dyDescent="0.3">
      <c r="A156" s="1">
        <v>41747</v>
      </c>
      <c r="B156" s="2">
        <f>YEAR(A156)</f>
        <v>2014</v>
      </c>
      <c r="C156" t="s">
        <v>537</v>
      </c>
    </row>
    <row r="157" spans="1:3" x14ac:dyDescent="0.3">
      <c r="A157" s="1">
        <v>41748</v>
      </c>
      <c r="B157" s="2">
        <f>YEAR(A157)</f>
        <v>2014</v>
      </c>
      <c r="C157" t="s">
        <v>545</v>
      </c>
    </row>
    <row r="158" spans="1:3" x14ac:dyDescent="0.3">
      <c r="A158" s="1">
        <v>41748</v>
      </c>
      <c r="B158" s="2">
        <f>YEAR(A158)</f>
        <v>2014</v>
      </c>
      <c r="C158" t="s">
        <v>547</v>
      </c>
    </row>
    <row r="159" spans="1:3" x14ac:dyDescent="0.3">
      <c r="A159" s="1">
        <v>41749</v>
      </c>
      <c r="B159" s="2">
        <f>YEAR(A159)</f>
        <v>2014</v>
      </c>
      <c r="C159" t="s">
        <v>552</v>
      </c>
    </row>
    <row r="160" spans="1:3" x14ac:dyDescent="0.3">
      <c r="A160" s="1">
        <v>41750</v>
      </c>
      <c r="B160" s="2">
        <f>YEAR(A160)</f>
        <v>2014</v>
      </c>
      <c r="C160" t="s">
        <v>554</v>
      </c>
    </row>
    <row r="161" spans="1:3" x14ac:dyDescent="0.3">
      <c r="A161" s="1">
        <v>41750</v>
      </c>
      <c r="B161" s="2">
        <f>YEAR(A161)</f>
        <v>2014</v>
      </c>
      <c r="C161" t="s">
        <v>556</v>
      </c>
    </row>
    <row r="162" spans="1:3" x14ac:dyDescent="0.3">
      <c r="A162" s="1">
        <v>41751</v>
      </c>
      <c r="B162" s="2">
        <f>YEAR(A162)</f>
        <v>2014</v>
      </c>
      <c r="C162" t="s">
        <v>558</v>
      </c>
    </row>
    <row r="163" spans="1:3" x14ac:dyDescent="0.3">
      <c r="A163" s="1">
        <v>41752</v>
      </c>
      <c r="B163" s="2">
        <f>YEAR(A163)</f>
        <v>2014</v>
      </c>
      <c r="C163" t="s">
        <v>560</v>
      </c>
    </row>
    <row r="164" spans="1:3" x14ac:dyDescent="0.3">
      <c r="A164" s="1">
        <v>41752</v>
      </c>
      <c r="B164" s="2">
        <f>YEAR(A164)</f>
        <v>2014</v>
      </c>
      <c r="C164" t="s">
        <v>562</v>
      </c>
    </row>
    <row r="165" spans="1:3" x14ac:dyDescent="0.3">
      <c r="A165" s="1">
        <v>41754</v>
      </c>
      <c r="B165" s="2">
        <f>YEAR(A165)</f>
        <v>2014</v>
      </c>
      <c r="C165" t="s">
        <v>564</v>
      </c>
    </row>
    <row r="166" spans="1:3" x14ac:dyDescent="0.3">
      <c r="A166" s="1">
        <v>41754</v>
      </c>
      <c r="B166" s="2">
        <f>YEAR(A166)</f>
        <v>2014</v>
      </c>
      <c r="C166" t="s">
        <v>567</v>
      </c>
    </row>
    <row r="167" spans="1:3" x14ac:dyDescent="0.3">
      <c r="A167" s="1">
        <v>41754</v>
      </c>
      <c r="B167" s="2">
        <f>YEAR(A167)</f>
        <v>2014</v>
      </c>
      <c r="C167" t="s">
        <v>569</v>
      </c>
    </row>
    <row r="168" spans="1:3" x14ac:dyDescent="0.3">
      <c r="A168" s="1">
        <v>41755</v>
      </c>
      <c r="B168" s="2">
        <f>YEAR(A168)</f>
        <v>2014</v>
      </c>
      <c r="C168" t="s">
        <v>573</v>
      </c>
    </row>
    <row r="169" spans="1:3" x14ac:dyDescent="0.3">
      <c r="A169" s="1">
        <v>41755</v>
      </c>
      <c r="B169" s="2">
        <f>YEAR(A169)</f>
        <v>2014</v>
      </c>
      <c r="C169" t="s">
        <v>576</v>
      </c>
    </row>
    <row r="170" spans="1:3" x14ac:dyDescent="0.3">
      <c r="A170" s="1">
        <v>41757</v>
      </c>
      <c r="B170" s="2">
        <f>YEAR(A170)</f>
        <v>2014</v>
      </c>
      <c r="C170" t="s">
        <v>578</v>
      </c>
    </row>
    <row r="171" spans="1:3" x14ac:dyDescent="0.3">
      <c r="A171" s="1">
        <v>41757</v>
      </c>
      <c r="B171" s="2">
        <f>YEAR(A171)</f>
        <v>2014</v>
      </c>
      <c r="C171" t="s">
        <v>583</v>
      </c>
    </row>
    <row r="172" spans="1:3" x14ac:dyDescent="0.3">
      <c r="A172" s="1">
        <v>41757</v>
      </c>
      <c r="B172" s="2">
        <f>YEAR(A172)</f>
        <v>2014</v>
      </c>
      <c r="C172" t="s">
        <v>587</v>
      </c>
    </row>
    <row r="173" spans="1:3" x14ac:dyDescent="0.3">
      <c r="A173" s="1">
        <v>41757</v>
      </c>
      <c r="B173" s="2">
        <f>YEAR(A173)</f>
        <v>2014</v>
      </c>
      <c r="C173" t="s">
        <v>589</v>
      </c>
    </row>
    <row r="174" spans="1:3" x14ac:dyDescent="0.3">
      <c r="A174" s="1">
        <v>41758</v>
      </c>
      <c r="B174" s="2">
        <f>YEAR(A174)</f>
        <v>2014</v>
      </c>
      <c r="C174" t="s">
        <v>590</v>
      </c>
    </row>
    <row r="175" spans="1:3" x14ac:dyDescent="0.3">
      <c r="A175" s="1">
        <v>41758</v>
      </c>
      <c r="B175" s="2">
        <f>YEAR(A175)</f>
        <v>2014</v>
      </c>
      <c r="C175" t="s">
        <v>592</v>
      </c>
    </row>
    <row r="176" spans="1:3" x14ac:dyDescent="0.3">
      <c r="A176" s="1">
        <v>41758</v>
      </c>
      <c r="B176" s="2">
        <f>YEAR(A176)</f>
        <v>2014</v>
      </c>
      <c r="C176" t="s">
        <v>593</v>
      </c>
    </row>
    <row r="177" spans="1:3" x14ac:dyDescent="0.3">
      <c r="A177" s="1">
        <v>41758</v>
      </c>
      <c r="B177" s="2">
        <f>YEAR(A177)</f>
        <v>2014</v>
      </c>
      <c r="C177" t="s">
        <v>596</v>
      </c>
    </row>
    <row r="178" spans="1:3" x14ac:dyDescent="0.3">
      <c r="A178" s="1">
        <v>41759</v>
      </c>
      <c r="B178" s="2">
        <f>YEAR(A178)</f>
        <v>2014</v>
      </c>
      <c r="C178" t="s">
        <v>599</v>
      </c>
    </row>
    <row r="179" spans="1:3" x14ac:dyDescent="0.3">
      <c r="A179" s="1">
        <v>41761</v>
      </c>
      <c r="B179" s="2">
        <f>YEAR(A179)</f>
        <v>2014</v>
      </c>
      <c r="C179" t="s">
        <v>601</v>
      </c>
    </row>
    <row r="180" spans="1:3" x14ac:dyDescent="0.3">
      <c r="A180" s="1">
        <v>41761</v>
      </c>
      <c r="B180" s="2">
        <f>YEAR(A180)</f>
        <v>2014</v>
      </c>
      <c r="C180" t="s">
        <v>602</v>
      </c>
    </row>
    <row r="181" spans="1:3" x14ac:dyDescent="0.3">
      <c r="A181" s="1">
        <v>41762</v>
      </c>
      <c r="B181" s="2">
        <f>YEAR(A181)</f>
        <v>2014</v>
      </c>
      <c r="C181" t="s">
        <v>605</v>
      </c>
    </row>
    <row r="182" spans="1:3" x14ac:dyDescent="0.3">
      <c r="A182" s="1">
        <v>41762</v>
      </c>
      <c r="B182" s="2">
        <f>YEAR(A182)</f>
        <v>2014</v>
      </c>
      <c r="C182" t="s">
        <v>607</v>
      </c>
    </row>
    <row r="183" spans="1:3" x14ac:dyDescent="0.3">
      <c r="A183" s="1">
        <v>41763</v>
      </c>
      <c r="B183" s="2">
        <f>YEAR(A183)</f>
        <v>2014</v>
      </c>
      <c r="C183" t="s">
        <v>610</v>
      </c>
    </row>
    <row r="184" spans="1:3" x14ac:dyDescent="0.3">
      <c r="A184" s="1">
        <v>41763</v>
      </c>
      <c r="B184" s="2">
        <f>YEAR(A184)</f>
        <v>2014</v>
      </c>
      <c r="C184" t="s">
        <v>612</v>
      </c>
    </row>
    <row r="185" spans="1:3" x14ac:dyDescent="0.3">
      <c r="A185" s="1">
        <v>41763</v>
      </c>
      <c r="B185" s="2">
        <f>YEAR(A185)</f>
        <v>2014</v>
      </c>
      <c r="C185" t="s">
        <v>615</v>
      </c>
    </row>
    <row r="186" spans="1:3" x14ac:dyDescent="0.3">
      <c r="A186" s="1">
        <v>41764</v>
      </c>
      <c r="B186" s="2">
        <f>YEAR(A186)</f>
        <v>2014</v>
      </c>
      <c r="C186" t="s">
        <v>618</v>
      </c>
    </row>
    <row r="187" spans="1:3" x14ac:dyDescent="0.3">
      <c r="A187" s="1">
        <v>41764</v>
      </c>
      <c r="B187" s="2">
        <f>YEAR(A187)</f>
        <v>2014</v>
      </c>
      <c r="C187" t="s">
        <v>622</v>
      </c>
    </row>
    <row r="188" spans="1:3" x14ac:dyDescent="0.3">
      <c r="A188" s="1">
        <v>41764</v>
      </c>
      <c r="B188" s="2">
        <f>YEAR(A188)</f>
        <v>2014</v>
      </c>
      <c r="C188" t="s">
        <v>624</v>
      </c>
    </row>
    <row r="189" spans="1:3" x14ac:dyDescent="0.3">
      <c r="A189" s="1">
        <v>41765</v>
      </c>
      <c r="B189" s="2">
        <f>YEAR(A189)</f>
        <v>2014</v>
      </c>
      <c r="C189" t="s">
        <v>626</v>
      </c>
    </row>
    <row r="190" spans="1:3" x14ac:dyDescent="0.3">
      <c r="A190" s="1">
        <v>41765</v>
      </c>
      <c r="B190" s="2">
        <f>YEAR(A190)</f>
        <v>2014</v>
      </c>
      <c r="C190" t="s">
        <v>628</v>
      </c>
    </row>
    <row r="191" spans="1:3" x14ac:dyDescent="0.3">
      <c r="A191" s="1">
        <v>41766</v>
      </c>
      <c r="B191" s="2">
        <f>YEAR(A191)</f>
        <v>2014</v>
      </c>
      <c r="C191" t="s">
        <v>630</v>
      </c>
    </row>
    <row r="192" spans="1:3" x14ac:dyDescent="0.3">
      <c r="A192" s="1">
        <v>41768</v>
      </c>
      <c r="B192" s="2">
        <f>YEAR(A192)</f>
        <v>2014</v>
      </c>
      <c r="C192" t="s">
        <v>635</v>
      </c>
    </row>
    <row r="193" spans="1:3" x14ac:dyDescent="0.3">
      <c r="A193" s="1">
        <v>41768</v>
      </c>
      <c r="B193" s="2">
        <f>YEAR(A193)</f>
        <v>2014</v>
      </c>
      <c r="C193" t="s">
        <v>637</v>
      </c>
    </row>
    <row r="194" spans="1:3" x14ac:dyDescent="0.3">
      <c r="A194" s="1">
        <v>41769</v>
      </c>
      <c r="B194" s="2">
        <f>YEAR(A194)</f>
        <v>2014</v>
      </c>
      <c r="C194" t="s">
        <v>643</v>
      </c>
    </row>
    <row r="195" spans="1:3" x14ac:dyDescent="0.3">
      <c r="A195" s="1">
        <v>41769</v>
      </c>
      <c r="B195" s="2">
        <f>YEAR(A195)</f>
        <v>2014</v>
      </c>
      <c r="C195" t="s">
        <v>646</v>
      </c>
    </row>
    <row r="196" spans="1:3" x14ac:dyDescent="0.3">
      <c r="A196" s="1">
        <v>41770</v>
      </c>
      <c r="B196" s="2">
        <f>YEAR(A196)</f>
        <v>2014</v>
      </c>
      <c r="C196" t="s">
        <v>651</v>
      </c>
    </row>
    <row r="197" spans="1:3" x14ac:dyDescent="0.3">
      <c r="A197" s="1">
        <v>41770</v>
      </c>
      <c r="B197" s="2">
        <f>YEAR(A197)</f>
        <v>2014</v>
      </c>
      <c r="C197" t="s">
        <v>655</v>
      </c>
    </row>
    <row r="198" spans="1:3" x14ac:dyDescent="0.3">
      <c r="A198" s="1">
        <v>41770</v>
      </c>
      <c r="B198" s="2">
        <f>YEAR(A198)</f>
        <v>2014</v>
      </c>
      <c r="C198" t="s">
        <v>657</v>
      </c>
    </row>
    <row r="199" spans="1:3" x14ac:dyDescent="0.3">
      <c r="A199" s="1">
        <v>41770</v>
      </c>
      <c r="B199" s="2">
        <f>YEAR(A199)</f>
        <v>2014</v>
      </c>
      <c r="C199" t="s">
        <v>659</v>
      </c>
    </row>
    <row r="200" spans="1:3" x14ac:dyDescent="0.3">
      <c r="A200" s="1">
        <v>41770</v>
      </c>
      <c r="B200" s="2">
        <f>YEAR(A200)</f>
        <v>2014</v>
      </c>
      <c r="C200" t="s">
        <v>661</v>
      </c>
    </row>
    <row r="201" spans="1:3" x14ac:dyDescent="0.3">
      <c r="A201" s="1">
        <v>41772</v>
      </c>
      <c r="B201" s="2">
        <f>YEAR(A201)</f>
        <v>2014</v>
      </c>
      <c r="C201" t="s">
        <v>664</v>
      </c>
    </row>
    <row r="202" spans="1:3" x14ac:dyDescent="0.3">
      <c r="A202" s="1">
        <v>41772</v>
      </c>
      <c r="B202" s="2">
        <f>YEAR(A202)</f>
        <v>2014</v>
      </c>
      <c r="C202" t="s">
        <v>665</v>
      </c>
    </row>
    <row r="203" spans="1:3" x14ac:dyDescent="0.3">
      <c r="A203" s="1">
        <v>41772</v>
      </c>
      <c r="B203" s="2">
        <f>YEAR(A203)</f>
        <v>2014</v>
      </c>
      <c r="C203" t="s">
        <v>667</v>
      </c>
    </row>
    <row r="204" spans="1:3" x14ac:dyDescent="0.3">
      <c r="A204" s="1">
        <v>41773</v>
      </c>
      <c r="B204" s="2">
        <f>YEAR(A204)</f>
        <v>2014</v>
      </c>
      <c r="C204" t="s">
        <v>669</v>
      </c>
    </row>
    <row r="205" spans="1:3" x14ac:dyDescent="0.3">
      <c r="A205" s="1">
        <v>41775</v>
      </c>
      <c r="B205" s="2">
        <f>YEAR(A205)</f>
        <v>2014</v>
      </c>
      <c r="C205" t="s">
        <v>671</v>
      </c>
    </row>
    <row r="206" spans="1:3" x14ac:dyDescent="0.3">
      <c r="A206" s="1">
        <v>41775</v>
      </c>
      <c r="B206" s="2">
        <f>YEAR(A206)</f>
        <v>2014</v>
      </c>
      <c r="C206" t="s">
        <v>672</v>
      </c>
    </row>
    <row r="207" spans="1:3" x14ac:dyDescent="0.3">
      <c r="A207" s="1">
        <v>41776</v>
      </c>
      <c r="B207" s="2">
        <f>YEAR(A207)</f>
        <v>2014</v>
      </c>
      <c r="C207" t="s">
        <v>674</v>
      </c>
    </row>
    <row r="208" spans="1:3" x14ac:dyDescent="0.3">
      <c r="A208" s="1">
        <v>41777</v>
      </c>
      <c r="B208" s="2">
        <f>YEAR(A208)</f>
        <v>2014</v>
      </c>
      <c r="C208" t="s">
        <v>675</v>
      </c>
    </row>
    <row r="209" spans="1:3" x14ac:dyDescent="0.3">
      <c r="A209" s="1">
        <v>41777</v>
      </c>
      <c r="B209" s="2">
        <f>YEAR(A209)</f>
        <v>2014</v>
      </c>
      <c r="C209" t="s">
        <v>677</v>
      </c>
    </row>
    <row r="210" spans="1:3" x14ac:dyDescent="0.3">
      <c r="A210" s="1">
        <v>41777</v>
      </c>
      <c r="B210" s="2">
        <f>YEAR(A210)</f>
        <v>2014</v>
      </c>
      <c r="C210" t="s">
        <v>680</v>
      </c>
    </row>
    <row r="211" spans="1:3" x14ac:dyDescent="0.3">
      <c r="A211" s="1">
        <v>41778</v>
      </c>
      <c r="B211" s="2">
        <f>YEAR(A211)</f>
        <v>2014</v>
      </c>
      <c r="C211" t="s">
        <v>681</v>
      </c>
    </row>
    <row r="212" spans="1:3" x14ac:dyDescent="0.3">
      <c r="A212" s="1">
        <v>41778</v>
      </c>
      <c r="B212" s="2">
        <f>YEAR(A212)</f>
        <v>2014</v>
      </c>
      <c r="C212" t="s">
        <v>683</v>
      </c>
    </row>
    <row r="213" spans="1:3" x14ac:dyDescent="0.3">
      <c r="A213" s="1">
        <v>41779</v>
      </c>
      <c r="B213" s="2">
        <f>YEAR(A213)</f>
        <v>2014</v>
      </c>
      <c r="C213" t="s">
        <v>684</v>
      </c>
    </row>
    <row r="214" spans="1:3" x14ac:dyDescent="0.3">
      <c r="A214" s="1">
        <v>41779</v>
      </c>
      <c r="B214" s="2">
        <f>YEAR(A214)</f>
        <v>2014</v>
      </c>
      <c r="C214" t="s">
        <v>689</v>
      </c>
    </row>
    <row r="215" spans="1:3" x14ac:dyDescent="0.3">
      <c r="A215" s="1">
        <v>41780</v>
      </c>
      <c r="B215" s="2">
        <f>YEAR(A215)</f>
        <v>2014</v>
      </c>
      <c r="C215" t="s">
        <v>692</v>
      </c>
    </row>
    <row r="216" spans="1:3" x14ac:dyDescent="0.3">
      <c r="A216" s="1">
        <v>41780</v>
      </c>
      <c r="B216" s="2">
        <f>YEAR(A216)</f>
        <v>2014</v>
      </c>
      <c r="C216" t="s">
        <v>695</v>
      </c>
    </row>
    <row r="217" spans="1:3" x14ac:dyDescent="0.3">
      <c r="A217" s="1">
        <v>41780</v>
      </c>
      <c r="B217" s="2">
        <f>YEAR(A217)</f>
        <v>2014</v>
      </c>
      <c r="C217" t="s">
        <v>696</v>
      </c>
    </row>
    <row r="218" spans="1:3" x14ac:dyDescent="0.3">
      <c r="A218" s="1">
        <v>41781</v>
      </c>
      <c r="B218" s="2">
        <f>YEAR(A218)</f>
        <v>2014</v>
      </c>
      <c r="C218" t="s">
        <v>702</v>
      </c>
    </row>
    <row r="219" spans="1:3" x14ac:dyDescent="0.3">
      <c r="A219" s="1">
        <v>41782</v>
      </c>
      <c r="B219" s="2">
        <f>YEAR(A219)</f>
        <v>2014</v>
      </c>
      <c r="C219" t="s">
        <v>709</v>
      </c>
    </row>
    <row r="220" spans="1:3" x14ac:dyDescent="0.3">
      <c r="A220" s="1">
        <v>41783</v>
      </c>
      <c r="B220" s="2">
        <f>YEAR(A220)</f>
        <v>2014</v>
      </c>
      <c r="C220" t="s">
        <v>712</v>
      </c>
    </row>
    <row r="221" spans="1:3" x14ac:dyDescent="0.3">
      <c r="A221" s="1">
        <v>41784</v>
      </c>
      <c r="B221" s="2">
        <f>YEAR(A221)</f>
        <v>2014</v>
      </c>
      <c r="C221" t="s">
        <v>714</v>
      </c>
    </row>
    <row r="222" spans="1:3" x14ac:dyDescent="0.3">
      <c r="A222" s="1">
        <v>41784</v>
      </c>
      <c r="B222" s="2">
        <f>YEAR(A222)</f>
        <v>2014</v>
      </c>
      <c r="C222" t="s">
        <v>717</v>
      </c>
    </row>
    <row r="223" spans="1:3" x14ac:dyDescent="0.3">
      <c r="A223" s="1">
        <v>41785</v>
      </c>
      <c r="B223" s="2">
        <f>YEAR(A223)</f>
        <v>2014</v>
      </c>
      <c r="C223" t="s">
        <v>722</v>
      </c>
    </row>
    <row r="224" spans="1:3" x14ac:dyDescent="0.3">
      <c r="A224" s="1">
        <v>41785</v>
      </c>
      <c r="B224" s="2">
        <f>YEAR(A224)</f>
        <v>2014</v>
      </c>
      <c r="C224" t="s">
        <v>724</v>
      </c>
    </row>
    <row r="225" spans="1:3" x14ac:dyDescent="0.3">
      <c r="A225" s="1">
        <v>41786</v>
      </c>
      <c r="B225" s="2">
        <f>YEAR(A225)</f>
        <v>2014</v>
      </c>
      <c r="C225" t="s">
        <v>727</v>
      </c>
    </row>
    <row r="226" spans="1:3" x14ac:dyDescent="0.3">
      <c r="A226" s="1">
        <v>41786</v>
      </c>
      <c r="B226" s="2">
        <f>YEAR(A226)</f>
        <v>2014</v>
      </c>
      <c r="C226" t="s">
        <v>732</v>
      </c>
    </row>
    <row r="227" spans="1:3" x14ac:dyDescent="0.3">
      <c r="A227" s="1">
        <v>41787</v>
      </c>
      <c r="B227" s="2">
        <f>YEAR(A227)</f>
        <v>2014</v>
      </c>
      <c r="C227" t="s">
        <v>734</v>
      </c>
    </row>
    <row r="228" spans="1:3" x14ac:dyDescent="0.3">
      <c r="A228" s="1">
        <v>41787</v>
      </c>
      <c r="B228" s="2">
        <f>YEAR(A228)</f>
        <v>2014</v>
      </c>
      <c r="C228" t="s">
        <v>736</v>
      </c>
    </row>
    <row r="229" spans="1:3" x14ac:dyDescent="0.3">
      <c r="A229" s="1">
        <v>41789</v>
      </c>
      <c r="B229" s="2">
        <f>YEAR(A229)</f>
        <v>2014</v>
      </c>
      <c r="C229" t="s">
        <v>738</v>
      </c>
    </row>
    <row r="230" spans="1:3" x14ac:dyDescent="0.3">
      <c r="A230" s="1">
        <v>41789</v>
      </c>
      <c r="B230" s="2">
        <f>YEAR(A230)</f>
        <v>2014</v>
      </c>
      <c r="C230" t="s">
        <v>740</v>
      </c>
    </row>
    <row r="231" spans="1:3" x14ac:dyDescent="0.3">
      <c r="A231" s="1">
        <v>41789</v>
      </c>
      <c r="B231" s="2">
        <f>YEAR(A231)</f>
        <v>2014</v>
      </c>
      <c r="C231" t="s">
        <v>742</v>
      </c>
    </row>
    <row r="232" spans="1:3" x14ac:dyDescent="0.3">
      <c r="A232" s="1">
        <v>41789</v>
      </c>
      <c r="B232" s="2">
        <f>YEAR(A232)</f>
        <v>2014</v>
      </c>
      <c r="C232" t="s">
        <v>743</v>
      </c>
    </row>
    <row r="233" spans="1:3" x14ac:dyDescent="0.3">
      <c r="A233" s="1">
        <v>41789</v>
      </c>
      <c r="B233" s="2">
        <f>YEAR(A233)</f>
        <v>2014</v>
      </c>
      <c r="C233" t="s">
        <v>748</v>
      </c>
    </row>
    <row r="234" spans="1:3" x14ac:dyDescent="0.3">
      <c r="A234" s="1">
        <v>41790</v>
      </c>
      <c r="B234" s="2">
        <f>YEAR(A234)</f>
        <v>2014</v>
      </c>
      <c r="C234" t="s">
        <v>749</v>
      </c>
    </row>
    <row r="235" spans="1:3" x14ac:dyDescent="0.3">
      <c r="A235" s="1">
        <v>41791</v>
      </c>
      <c r="B235" s="2">
        <f>YEAR(A235)</f>
        <v>2014</v>
      </c>
      <c r="C235" t="s">
        <v>752</v>
      </c>
    </row>
    <row r="236" spans="1:3" x14ac:dyDescent="0.3">
      <c r="A236" s="1">
        <v>41791</v>
      </c>
      <c r="B236" s="2">
        <f>YEAR(A236)</f>
        <v>2014</v>
      </c>
      <c r="C236" t="s">
        <v>757</v>
      </c>
    </row>
    <row r="237" spans="1:3" x14ac:dyDescent="0.3">
      <c r="A237" s="1">
        <v>41791</v>
      </c>
      <c r="B237" s="2">
        <f>YEAR(A237)</f>
        <v>2014</v>
      </c>
      <c r="C237" t="s">
        <v>760</v>
      </c>
    </row>
    <row r="238" spans="1:3" x14ac:dyDescent="0.3">
      <c r="A238" s="1">
        <v>41793</v>
      </c>
      <c r="B238" s="2">
        <f>YEAR(A238)</f>
        <v>2014</v>
      </c>
      <c r="C238" t="s">
        <v>768</v>
      </c>
    </row>
    <row r="239" spans="1:3" x14ac:dyDescent="0.3">
      <c r="A239" s="1">
        <v>41793</v>
      </c>
      <c r="B239" s="2">
        <f>YEAR(A239)</f>
        <v>2014</v>
      </c>
      <c r="C239" t="s">
        <v>769</v>
      </c>
    </row>
    <row r="240" spans="1:3" x14ac:dyDescent="0.3">
      <c r="A240" s="1">
        <v>41793</v>
      </c>
      <c r="B240" s="2">
        <f>YEAR(A240)</f>
        <v>2014</v>
      </c>
      <c r="C240" t="s">
        <v>771</v>
      </c>
    </row>
    <row r="241" spans="1:3" x14ac:dyDescent="0.3">
      <c r="A241" s="1">
        <v>41794</v>
      </c>
      <c r="B241" s="2">
        <f>YEAR(A241)</f>
        <v>2014</v>
      </c>
      <c r="C241" t="s">
        <v>774</v>
      </c>
    </row>
    <row r="242" spans="1:3" x14ac:dyDescent="0.3">
      <c r="A242" s="1">
        <v>41796</v>
      </c>
      <c r="B242" s="2">
        <f>YEAR(A242)</f>
        <v>2014</v>
      </c>
      <c r="C242" t="s">
        <v>778</v>
      </c>
    </row>
    <row r="243" spans="1:3" x14ac:dyDescent="0.3">
      <c r="A243" s="1">
        <v>41796</v>
      </c>
      <c r="B243" s="2">
        <f>YEAR(A243)</f>
        <v>2014</v>
      </c>
      <c r="C243" t="s">
        <v>780</v>
      </c>
    </row>
    <row r="244" spans="1:3" x14ac:dyDescent="0.3">
      <c r="A244" s="1">
        <v>41796</v>
      </c>
      <c r="B244" s="2">
        <f>YEAR(A244)</f>
        <v>2014</v>
      </c>
      <c r="C244" t="s">
        <v>784</v>
      </c>
    </row>
    <row r="245" spans="1:3" x14ac:dyDescent="0.3">
      <c r="A245" s="1">
        <v>41796</v>
      </c>
      <c r="B245" s="2">
        <f>YEAR(A245)</f>
        <v>2014</v>
      </c>
      <c r="C245" t="s">
        <v>786</v>
      </c>
    </row>
    <row r="246" spans="1:3" x14ac:dyDescent="0.3">
      <c r="A246" s="1">
        <v>41797</v>
      </c>
      <c r="B246" s="2">
        <f>YEAR(A246)</f>
        <v>2014</v>
      </c>
      <c r="C246" t="s">
        <v>788</v>
      </c>
    </row>
    <row r="247" spans="1:3" x14ac:dyDescent="0.3">
      <c r="A247" s="1">
        <v>41797</v>
      </c>
      <c r="B247" s="2">
        <f>YEAR(A247)</f>
        <v>2014</v>
      </c>
      <c r="C247" t="s">
        <v>789</v>
      </c>
    </row>
    <row r="248" spans="1:3" x14ac:dyDescent="0.3">
      <c r="A248" s="1">
        <v>41798</v>
      </c>
      <c r="B248" s="2">
        <f>YEAR(A248)</f>
        <v>2014</v>
      </c>
      <c r="C248" t="s">
        <v>791</v>
      </c>
    </row>
    <row r="249" spans="1:3" x14ac:dyDescent="0.3">
      <c r="A249" s="1">
        <v>41798</v>
      </c>
      <c r="B249" s="2">
        <f>YEAR(A249)</f>
        <v>2014</v>
      </c>
      <c r="C249" t="s">
        <v>794</v>
      </c>
    </row>
    <row r="250" spans="1:3" x14ac:dyDescent="0.3">
      <c r="A250" s="1">
        <v>41799</v>
      </c>
      <c r="B250" s="2">
        <f>YEAR(A250)</f>
        <v>2014</v>
      </c>
      <c r="C250" t="s">
        <v>796</v>
      </c>
    </row>
    <row r="251" spans="1:3" x14ac:dyDescent="0.3">
      <c r="A251" s="1">
        <v>41799</v>
      </c>
      <c r="B251" s="2">
        <f>YEAR(A251)</f>
        <v>2014</v>
      </c>
      <c r="C251" t="s">
        <v>803</v>
      </c>
    </row>
    <row r="252" spans="1:3" x14ac:dyDescent="0.3">
      <c r="A252" s="1">
        <v>41799</v>
      </c>
      <c r="B252" s="2">
        <f>YEAR(A252)</f>
        <v>2014</v>
      </c>
      <c r="C252" t="s">
        <v>806</v>
      </c>
    </row>
    <row r="253" spans="1:3" x14ac:dyDescent="0.3">
      <c r="A253" s="1">
        <v>41799</v>
      </c>
      <c r="B253" s="2">
        <f>YEAR(A253)</f>
        <v>2014</v>
      </c>
      <c r="C253" t="s">
        <v>809</v>
      </c>
    </row>
    <row r="254" spans="1:3" x14ac:dyDescent="0.3">
      <c r="A254" s="1">
        <v>41800</v>
      </c>
      <c r="B254" s="2">
        <f>YEAR(A254)</f>
        <v>2014</v>
      </c>
      <c r="C254" t="s">
        <v>813</v>
      </c>
    </row>
    <row r="255" spans="1:3" x14ac:dyDescent="0.3">
      <c r="A255" s="1">
        <v>41804</v>
      </c>
      <c r="B255" s="2">
        <f>YEAR(A255)</f>
        <v>2014</v>
      </c>
      <c r="C255" t="s">
        <v>815</v>
      </c>
    </row>
    <row r="256" spans="1:3" x14ac:dyDescent="0.3">
      <c r="A256" s="1">
        <v>41805</v>
      </c>
      <c r="B256" s="2">
        <f>YEAR(A256)</f>
        <v>2014</v>
      </c>
      <c r="C256" t="s">
        <v>817</v>
      </c>
    </row>
    <row r="257" spans="1:3" x14ac:dyDescent="0.3">
      <c r="A257" s="1">
        <v>41805</v>
      </c>
      <c r="B257" s="2">
        <f>YEAR(A257)</f>
        <v>2014</v>
      </c>
      <c r="C257" t="s">
        <v>820</v>
      </c>
    </row>
    <row r="258" spans="1:3" x14ac:dyDescent="0.3">
      <c r="A258" s="1">
        <v>41806</v>
      </c>
      <c r="B258" s="2">
        <f>YEAR(A258)</f>
        <v>2014</v>
      </c>
      <c r="C258" t="s">
        <v>822</v>
      </c>
    </row>
    <row r="259" spans="1:3" x14ac:dyDescent="0.3">
      <c r="A259" s="1">
        <v>41807</v>
      </c>
      <c r="B259" s="2">
        <f>YEAR(A259)</f>
        <v>2014</v>
      </c>
      <c r="C259" t="s">
        <v>824</v>
      </c>
    </row>
    <row r="260" spans="1:3" x14ac:dyDescent="0.3">
      <c r="A260" s="1">
        <v>41807</v>
      </c>
      <c r="B260" s="2">
        <f>YEAR(A260)</f>
        <v>2014</v>
      </c>
      <c r="C260" t="s">
        <v>826</v>
      </c>
    </row>
    <row r="261" spans="1:3" x14ac:dyDescent="0.3">
      <c r="A261" s="1">
        <v>41807</v>
      </c>
      <c r="B261" s="2">
        <f>YEAR(A261)</f>
        <v>2014</v>
      </c>
      <c r="C261" t="s">
        <v>829</v>
      </c>
    </row>
    <row r="262" spans="1:3" x14ac:dyDescent="0.3">
      <c r="A262" s="1">
        <v>41808</v>
      </c>
      <c r="B262" s="2">
        <f>YEAR(A262)</f>
        <v>2014</v>
      </c>
      <c r="C262" t="s">
        <v>831</v>
      </c>
    </row>
    <row r="263" spans="1:3" x14ac:dyDescent="0.3">
      <c r="A263" s="1">
        <v>41810</v>
      </c>
      <c r="B263" s="2">
        <f>YEAR(A263)</f>
        <v>2014</v>
      </c>
      <c r="C263" t="s">
        <v>839</v>
      </c>
    </row>
    <row r="264" spans="1:3" x14ac:dyDescent="0.3">
      <c r="A264" s="1">
        <v>41811</v>
      </c>
      <c r="B264" s="2">
        <f>YEAR(A264)</f>
        <v>2014</v>
      </c>
      <c r="C264" t="s">
        <v>848</v>
      </c>
    </row>
    <row r="265" spans="1:3" x14ac:dyDescent="0.3">
      <c r="A265" s="1">
        <v>41811</v>
      </c>
      <c r="B265" s="2">
        <f>YEAR(A265)</f>
        <v>2014</v>
      </c>
      <c r="C265" t="s">
        <v>853</v>
      </c>
    </row>
    <row r="266" spans="1:3" x14ac:dyDescent="0.3">
      <c r="A266" s="1">
        <v>41812</v>
      </c>
      <c r="B266" s="2">
        <f>YEAR(A266)</f>
        <v>2014</v>
      </c>
      <c r="C266" t="s">
        <v>857</v>
      </c>
    </row>
    <row r="267" spans="1:3" x14ac:dyDescent="0.3">
      <c r="A267" s="1">
        <v>41812</v>
      </c>
      <c r="B267" s="2">
        <f>YEAR(A267)</f>
        <v>2014</v>
      </c>
      <c r="C267" t="s">
        <v>859</v>
      </c>
    </row>
    <row r="268" spans="1:3" x14ac:dyDescent="0.3">
      <c r="A268" s="1">
        <v>41812</v>
      </c>
      <c r="B268" s="2">
        <f>YEAR(A268)</f>
        <v>2014</v>
      </c>
      <c r="C268" t="s">
        <v>861</v>
      </c>
    </row>
    <row r="269" spans="1:3" x14ac:dyDescent="0.3">
      <c r="A269" s="1">
        <v>41813</v>
      </c>
      <c r="B269" s="2">
        <f>YEAR(A269)</f>
        <v>2014</v>
      </c>
      <c r="C269" t="s">
        <v>866</v>
      </c>
    </row>
    <row r="270" spans="1:3" x14ac:dyDescent="0.3">
      <c r="A270" s="1">
        <v>41813</v>
      </c>
      <c r="B270" s="2">
        <f>YEAR(A270)</f>
        <v>2014</v>
      </c>
      <c r="C270" t="s">
        <v>868</v>
      </c>
    </row>
    <row r="271" spans="1:3" x14ac:dyDescent="0.3">
      <c r="A271" s="1">
        <v>41814</v>
      </c>
      <c r="B271" s="2">
        <f>YEAR(A271)</f>
        <v>2014</v>
      </c>
      <c r="C271" t="s">
        <v>871</v>
      </c>
    </row>
    <row r="272" spans="1:3" x14ac:dyDescent="0.3">
      <c r="A272" s="1">
        <v>41815</v>
      </c>
      <c r="B272" s="2">
        <f>YEAR(A272)</f>
        <v>2014</v>
      </c>
      <c r="C272" t="s">
        <v>873</v>
      </c>
    </row>
    <row r="273" spans="1:3" x14ac:dyDescent="0.3">
      <c r="A273" s="1">
        <v>41815</v>
      </c>
      <c r="B273" s="2">
        <f>YEAR(A273)</f>
        <v>2014</v>
      </c>
      <c r="C273" t="s">
        <v>875</v>
      </c>
    </row>
    <row r="274" spans="1:3" x14ac:dyDescent="0.3">
      <c r="A274" s="1">
        <v>41817</v>
      </c>
      <c r="B274" s="2">
        <f>YEAR(A274)</f>
        <v>2014</v>
      </c>
      <c r="C274" t="s">
        <v>878</v>
      </c>
    </row>
    <row r="275" spans="1:3" x14ac:dyDescent="0.3">
      <c r="A275" s="1">
        <v>41818</v>
      </c>
      <c r="B275" s="2">
        <f>YEAR(A275)</f>
        <v>2014</v>
      </c>
      <c r="C275" t="s">
        <v>879</v>
      </c>
    </row>
    <row r="276" spans="1:3" x14ac:dyDescent="0.3">
      <c r="A276" s="1">
        <v>41818</v>
      </c>
      <c r="B276" s="2">
        <f>YEAR(A276)</f>
        <v>2014</v>
      </c>
      <c r="C276" t="s">
        <v>883</v>
      </c>
    </row>
    <row r="277" spans="1:3" x14ac:dyDescent="0.3">
      <c r="A277" s="1">
        <v>41819</v>
      </c>
      <c r="B277" s="2">
        <f>YEAR(A277)</f>
        <v>2014</v>
      </c>
      <c r="C277" t="s">
        <v>884</v>
      </c>
    </row>
    <row r="278" spans="1:3" x14ac:dyDescent="0.3">
      <c r="A278" s="1">
        <v>41820</v>
      </c>
      <c r="B278" s="2">
        <f>YEAR(A278)</f>
        <v>2014</v>
      </c>
      <c r="C278" t="s">
        <v>887</v>
      </c>
    </row>
    <row r="279" spans="1:3" x14ac:dyDescent="0.3">
      <c r="A279" s="1">
        <v>41820</v>
      </c>
      <c r="B279" s="2">
        <f>YEAR(A279)</f>
        <v>2014</v>
      </c>
      <c r="C279" t="s">
        <v>889</v>
      </c>
    </row>
    <row r="280" spans="1:3" x14ac:dyDescent="0.3">
      <c r="A280" s="1">
        <v>41820</v>
      </c>
      <c r="B280" s="2">
        <f>YEAR(A280)</f>
        <v>2014</v>
      </c>
      <c r="C280" t="s">
        <v>891</v>
      </c>
    </row>
    <row r="281" spans="1:3" x14ac:dyDescent="0.3">
      <c r="A281" s="1">
        <v>41820</v>
      </c>
      <c r="B281" s="2">
        <f>YEAR(A281)</f>
        <v>2014</v>
      </c>
      <c r="C281" t="s">
        <v>892</v>
      </c>
    </row>
    <row r="282" spans="1:3" x14ac:dyDescent="0.3">
      <c r="A282" s="1">
        <v>41820</v>
      </c>
      <c r="B282" s="2">
        <f>YEAR(A282)</f>
        <v>2014</v>
      </c>
      <c r="C282" t="s">
        <v>895</v>
      </c>
    </row>
    <row r="283" spans="1:3" x14ac:dyDescent="0.3">
      <c r="A283" s="1">
        <v>41822</v>
      </c>
      <c r="B283" s="2">
        <f>YEAR(A283)</f>
        <v>2014</v>
      </c>
      <c r="C283" t="s">
        <v>900</v>
      </c>
    </row>
    <row r="284" spans="1:3" x14ac:dyDescent="0.3">
      <c r="A284" s="1">
        <v>41824</v>
      </c>
      <c r="B284" s="2">
        <f>YEAR(A284)</f>
        <v>2014</v>
      </c>
      <c r="C284" t="s">
        <v>902</v>
      </c>
    </row>
    <row r="285" spans="1:3" x14ac:dyDescent="0.3">
      <c r="A285" s="1">
        <v>41825</v>
      </c>
      <c r="B285" s="2">
        <f>YEAR(A285)</f>
        <v>2014</v>
      </c>
      <c r="C285" t="s">
        <v>904</v>
      </c>
    </row>
    <row r="286" spans="1:3" x14ac:dyDescent="0.3">
      <c r="A286" s="1">
        <v>41825</v>
      </c>
      <c r="B286" s="2">
        <f>YEAR(A286)</f>
        <v>2014</v>
      </c>
      <c r="C286" t="s">
        <v>907</v>
      </c>
    </row>
    <row r="287" spans="1:3" x14ac:dyDescent="0.3">
      <c r="A287" s="1">
        <v>41825</v>
      </c>
      <c r="B287" s="2">
        <f>YEAR(A287)</f>
        <v>2014</v>
      </c>
      <c r="C287" t="s">
        <v>910</v>
      </c>
    </row>
    <row r="288" spans="1:3" x14ac:dyDescent="0.3">
      <c r="A288" s="1">
        <v>41825</v>
      </c>
      <c r="B288" s="2">
        <f>YEAR(A288)</f>
        <v>2014</v>
      </c>
      <c r="C288" t="s">
        <v>912</v>
      </c>
    </row>
    <row r="289" spans="1:3" x14ac:dyDescent="0.3">
      <c r="A289" s="1">
        <v>41826</v>
      </c>
      <c r="B289" s="2">
        <f>YEAR(A289)</f>
        <v>2014</v>
      </c>
      <c r="C289" t="s">
        <v>915</v>
      </c>
    </row>
    <row r="290" spans="1:3" x14ac:dyDescent="0.3">
      <c r="A290" s="1">
        <v>41826</v>
      </c>
      <c r="B290" s="2">
        <f>YEAR(A290)</f>
        <v>2014</v>
      </c>
      <c r="C290" t="s">
        <v>917</v>
      </c>
    </row>
    <row r="291" spans="1:3" x14ac:dyDescent="0.3">
      <c r="A291" s="1">
        <v>41828</v>
      </c>
      <c r="B291" s="2">
        <f>YEAR(A291)</f>
        <v>2014</v>
      </c>
      <c r="C291" t="s">
        <v>921</v>
      </c>
    </row>
    <row r="292" spans="1:3" x14ac:dyDescent="0.3">
      <c r="A292" s="1">
        <v>41828</v>
      </c>
      <c r="B292" s="2">
        <f>YEAR(A292)</f>
        <v>2014</v>
      </c>
      <c r="C292" t="s">
        <v>922</v>
      </c>
    </row>
    <row r="293" spans="1:3" x14ac:dyDescent="0.3">
      <c r="A293" s="1">
        <v>41829</v>
      </c>
      <c r="B293" s="2">
        <f>YEAR(A293)</f>
        <v>2014</v>
      </c>
      <c r="C293" t="s">
        <v>923</v>
      </c>
    </row>
    <row r="294" spans="1:3" x14ac:dyDescent="0.3">
      <c r="A294" s="1">
        <v>41829</v>
      </c>
      <c r="B294" s="2">
        <f>YEAR(A294)</f>
        <v>2014</v>
      </c>
      <c r="C294" t="s">
        <v>925</v>
      </c>
    </row>
    <row r="295" spans="1:3" x14ac:dyDescent="0.3">
      <c r="A295" s="1">
        <v>41829</v>
      </c>
      <c r="B295" s="2">
        <f>YEAR(A295)</f>
        <v>2014</v>
      </c>
      <c r="C295" t="s">
        <v>928</v>
      </c>
    </row>
    <row r="296" spans="1:3" x14ac:dyDescent="0.3">
      <c r="A296" s="1">
        <v>41831</v>
      </c>
      <c r="B296" s="2">
        <f>YEAR(A296)</f>
        <v>2014</v>
      </c>
      <c r="C296" t="s">
        <v>935</v>
      </c>
    </row>
    <row r="297" spans="1:3" x14ac:dyDescent="0.3">
      <c r="A297" s="1">
        <v>41831</v>
      </c>
      <c r="B297" s="2">
        <f>YEAR(A297)</f>
        <v>2014</v>
      </c>
      <c r="C297" t="s">
        <v>938</v>
      </c>
    </row>
    <row r="298" spans="1:3" x14ac:dyDescent="0.3">
      <c r="A298" s="1">
        <v>41832</v>
      </c>
      <c r="B298" s="2">
        <f>YEAR(A298)</f>
        <v>2014</v>
      </c>
      <c r="C298" t="s">
        <v>940</v>
      </c>
    </row>
    <row r="299" spans="1:3" x14ac:dyDescent="0.3">
      <c r="A299" s="1">
        <v>41832</v>
      </c>
      <c r="B299" s="2">
        <f>YEAR(A299)</f>
        <v>2014</v>
      </c>
      <c r="C299" t="s">
        <v>945</v>
      </c>
    </row>
    <row r="300" spans="1:3" x14ac:dyDescent="0.3">
      <c r="A300" s="1">
        <v>41832</v>
      </c>
      <c r="B300" s="2">
        <f>YEAR(A300)</f>
        <v>2014</v>
      </c>
      <c r="C300" t="s">
        <v>947</v>
      </c>
    </row>
    <row r="301" spans="1:3" x14ac:dyDescent="0.3">
      <c r="A301" s="1">
        <v>41834</v>
      </c>
      <c r="B301" s="2">
        <f>YEAR(A301)</f>
        <v>2014</v>
      </c>
      <c r="C301" t="s">
        <v>951</v>
      </c>
    </row>
    <row r="302" spans="1:3" x14ac:dyDescent="0.3">
      <c r="A302" s="1">
        <v>41834</v>
      </c>
      <c r="B302" s="2">
        <f>YEAR(A302)</f>
        <v>2014</v>
      </c>
      <c r="C302" t="s">
        <v>953</v>
      </c>
    </row>
    <row r="303" spans="1:3" x14ac:dyDescent="0.3">
      <c r="A303" s="1">
        <v>41834</v>
      </c>
      <c r="B303" s="2">
        <f>YEAR(A303)</f>
        <v>2014</v>
      </c>
      <c r="C303" t="s">
        <v>957</v>
      </c>
    </row>
    <row r="304" spans="1:3" x14ac:dyDescent="0.3">
      <c r="A304" s="1">
        <v>41834</v>
      </c>
      <c r="B304" s="2">
        <f>YEAR(A304)</f>
        <v>2014</v>
      </c>
      <c r="C304" t="s">
        <v>959</v>
      </c>
    </row>
    <row r="305" spans="1:3" x14ac:dyDescent="0.3">
      <c r="A305" s="1">
        <v>41838</v>
      </c>
      <c r="B305" s="2">
        <f>YEAR(A305)</f>
        <v>2014</v>
      </c>
      <c r="C305" t="s">
        <v>963</v>
      </c>
    </row>
    <row r="306" spans="1:3" x14ac:dyDescent="0.3">
      <c r="A306" s="1">
        <v>41838</v>
      </c>
      <c r="B306" s="2">
        <f>YEAR(A306)</f>
        <v>2014</v>
      </c>
      <c r="C306" t="s">
        <v>965</v>
      </c>
    </row>
    <row r="307" spans="1:3" x14ac:dyDescent="0.3">
      <c r="A307" s="1">
        <v>41839</v>
      </c>
      <c r="B307" s="2">
        <f>YEAR(A307)</f>
        <v>2014</v>
      </c>
      <c r="C307" t="s">
        <v>967</v>
      </c>
    </row>
    <row r="308" spans="1:3" x14ac:dyDescent="0.3">
      <c r="A308" s="1">
        <v>41839</v>
      </c>
      <c r="B308" s="2">
        <f>YEAR(A308)</f>
        <v>2014</v>
      </c>
      <c r="C308" t="s">
        <v>971</v>
      </c>
    </row>
    <row r="309" spans="1:3" x14ac:dyDescent="0.3">
      <c r="A309" s="1">
        <v>41840</v>
      </c>
      <c r="B309" s="2">
        <f>YEAR(A309)</f>
        <v>2014</v>
      </c>
      <c r="C309" t="s">
        <v>973</v>
      </c>
    </row>
    <row r="310" spans="1:3" x14ac:dyDescent="0.3">
      <c r="A310" s="1">
        <v>41840</v>
      </c>
      <c r="B310" s="2">
        <f>YEAR(A310)</f>
        <v>2014</v>
      </c>
      <c r="C310" t="s">
        <v>977</v>
      </c>
    </row>
    <row r="311" spans="1:3" x14ac:dyDescent="0.3">
      <c r="A311" s="1">
        <v>41840</v>
      </c>
      <c r="B311" s="2">
        <f>YEAR(A311)</f>
        <v>2014</v>
      </c>
      <c r="C311" t="s">
        <v>978</v>
      </c>
    </row>
    <row r="312" spans="1:3" x14ac:dyDescent="0.3">
      <c r="A312" s="1">
        <v>41840</v>
      </c>
      <c r="B312" s="2">
        <f>YEAR(A312)</f>
        <v>2014</v>
      </c>
      <c r="C312" t="s">
        <v>983</v>
      </c>
    </row>
    <row r="313" spans="1:3" x14ac:dyDescent="0.3">
      <c r="A313" s="1">
        <v>41841</v>
      </c>
      <c r="B313" s="2">
        <f>YEAR(A313)</f>
        <v>2014</v>
      </c>
      <c r="C313" t="s">
        <v>989</v>
      </c>
    </row>
    <row r="314" spans="1:3" x14ac:dyDescent="0.3">
      <c r="A314" s="1">
        <v>41841</v>
      </c>
      <c r="B314" s="2">
        <f>YEAR(A314)</f>
        <v>2014</v>
      </c>
      <c r="C314" t="s">
        <v>992</v>
      </c>
    </row>
    <row r="315" spans="1:3" x14ac:dyDescent="0.3">
      <c r="A315" s="1">
        <v>41842</v>
      </c>
      <c r="B315" s="2">
        <f>YEAR(A315)</f>
        <v>2014</v>
      </c>
      <c r="C315" t="s">
        <v>997</v>
      </c>
    </row>
    <row r="316" spans="1:3" x14ac:dyDescent="0.3">
      <c r="A316" s="1">
        <v>41842</v>
      </c>
      <c r="B316" s="2">
        <f>YEAR(A316)</f>
        <v>2014</v>
      </c>
      <c r="C316" t="s">
        <v>1003</v>
      </c>
    </row>
    <row r="317" spans="1:3" x14ac:dyDescent="0.3">
      <c r="A317" s="1">
        <v>41842</v>
      </c>
      <c r="B317" s="2">
        <f>YEAR(A317)</f>
        <v>2014</v>
      </c>
      <c r="C317" t="s">
        <v>1004</v>
      </c>
    </row>
    <row r="318" spans="1:3" x14ac:dyDescent="0.3">
      <c r="A318" s="1">
        <v>41843</v>
      </c>
      <c r="B318" s="2">
        <f>YEAR(A318)</f>
        <v>2014</v>
      </c>
      <c r="C318" t="s">
        <v>1005</v>
      </c>
    </row>
    <row r="319" spans="1:3" x14ac:dyDescent="0.3">
      <c r="A319" s="1">
        <v>41843</v>
      </c>
      <c r="B319" s="2">
        <f>YEAR(A319)</f>
        <v>2014</v>
      </c>
      <c r="C319" t="s">
        <v>1009</v>
      </c>
    </row>
    <row r="320" spans="1:3" x14ac:dyDescent="0.3">
      <c r="A320" s="1">
        <v>41845</v>
      </c>
      <c r="B320" s="2">
        <f>YEAR(A320)</f>
        <v>2014</v>
      </c>
      <c r="C320" t="s">
        <v>1012</v>
      </c>
    </row>
    <row r="321" spans="1:3" x14ac:dyDescent="0.3">
      <c r="A321" s="1">
        <v>41846</v>
      </c>
      <c r="B321" s="2">
        <f>YEAR(A321)</f>
        <v>2014</v>
      </c>
      <c r="C321" t="s">
        <v>1016</v>
      </c>
    </row>
    <row r="322" spans="1:3" x14ac:dyDescent="0.3">
      <c r="A322" s="1">
        <v>41846</v>
      </c>
      <c r="B322" s="2">
        <f>YEAR(A322)</f>
        <v>2014</v>
      </c>
      <c r="C322" t="s">
        <v>1023</v>
      </c>
    </row>
    <row r="323" spans="1:3" x14ac:dyDescent="0.3">
      <c r="A323" s="1">
        <v>41846</v>
      </c>
      <c r="B323" s="2">
        <f>YEAR(A323)</f>
        <v>2014</v>
      </c>
      <c r="C323" t="s">
        <v>1027</v>
      </c>
    </row>
    <row r="324" spans="1:3" x14ac:dyDescent="0.3">
      <c r="A324" s="1">
        <v>41847</v>
      </c>
      <c r="B324" s="2">
        <f>YEAR(A324)</f>
        <v>2014</v>
      </c>
      <c r="C324" t="s">
        <v>1033</v>
      </c>
    </row>
    <row r="325" spans="1:3" x14ac:dyDescent="0.3">
      <c r="A325" s="1">
        <v>41847</v>
      </c>
      <c r="B325" s="2">
        <f>YEAR(A325)</f>
        <v>2014</v>
      </c>
      <c r="C325" t="s">
        <v>1035</v>
      </c>
    </row>
    <row r="326" spans="1:3" x14ac:dyDescent="0.3">
      <c r="A326" s="1">
        <v>41850</v>
      </c>
      <c r="B326" s="2">
        <f>YEAR(A326)</f>
        <v>2014</v>
      </c>
      <c r="C326" t="s">
        <v>1038</v>
      </c>
    </row>
    <row r="327" spans="1:3" x14ac:dyDescent="0.3">
      <c r="A327" s="1">
        <v>41852</v>
      </c>
      <c r="B327" s="2">
        <f>YEAR(A327)</f>
        <v>2014</v>
      </c>
      <c r="C327" t="s">
        <v>1042</v>
      </c>
    </row>
    <row r="328" spans="1:3" x14ac:dyDescent="0.3">
      <c r="A328" s="1">
        <v>41852</v>
      </c>
      <c r="B328" s="2">
        <f>YEAR(A328)</f>
        <v>2014</v>
      </c>
      <c r="C328" t="s">
        <v>1044</v>
      </c>
    </row>
    <row r="329" spans="1:3" x14ac:dyDescent="0.3">
      <c r="A329" s="1">
        <v>41853</v>
      </c>
      <c r="B329" s="2">
        <f>YEAR(A329)</f>
        <v>2014</v>
      </c>
      <c r="C329" t="s">
        <v>1046</v>
      </c>
    </row>
    <row r="330" spans="1:3" x14ac:dyDescent="0.3">
      <c r="A330" s="1">
        <v>41854</v>
      </c>
      <c r="B330" s="2">
        <f>YEAR(A330)</f>
        <v>2014</v>
      </c>
      <c r="C330" t="s">
        <v>1051</v>
      </c>
    </row>
    <row r="331" spans="1:3" x14ac:dyDescent="0.3">
      <c r="A331" s="1">
        <v>41855</v>
      </c>
      <c r="B331" s="2">
        <f>YEAR(A331)</f>
        <v>2014</v>
      </c>
      <c r="C331" t="s">
        <v>1055</v>
      </c>
    </row>
    <row r="332" spans="1:3" x14ac:dyDescent="0.3">
      <c r="A332" s="1">
        <v>41856</v>
      </c>
      <c r="B332" s="2">
        <f>YEAR(A332)</f>
        <v>2014</v>
      </c>
      <c r="C332" t="s">
        <v>1064</v>
      </c>
    </row>
    <row r="333" spans="1:3" x14ac:dyDescent="0.3">
      <c r="A333" s="1">
        <v>41856</v>
      </c>
      <c r="B333" s="2">
        <f>YEAR(A333)</f>
        <v>2014</v>
      </c>
      <c r="C333" t="s">
        <v>1067</v>
      </c>
    </row>
    <row r="334" spans="1:3" x14ac:dyDescent="0.3">
      <c r="A334" s="1">
        <v>41856</v>
      </c>
      <c r="B334" s="2">
        <f>YEAR(A334)</f>
        <v>2014</v>
      </c>
      <c r="C334" t="s">
        <v>1070</v>
      </c>
    </row>
    <row r="335" spans="1:3" x14ac:dyDescent="0.3">
      <c r="A335" s="1">
        <v>41856</v>
      </c>
      <c r="B335" s="2">
        <f>YEAR(A335)</f>
        <v>2014</v>
      </c>
      <c r="C335" t="s">
        <v>1074</v>
      </c>
    </row>
    <row r="336" spans="1:3" x14ac:dyDescent="0.3">
      <c r="A336" s="1">
        <v>41857</v>
      </c>
      <c r="B336" s="2">
        <f>YEAR(A336)</f>
        <v>2014</v>
      </c>
      <c r="C336" t="s">
        <v>1076</v>
      </c>
    </row>
    <row r="337" spans="1:3" x14ac:dyDescent="0.3">
      <c r="A337" s="1">
        <v>41857</v>
      </c>
      <c r="B337" s="2">
        <f>YEAR(A337)</f>
        <v>2014</v>
      </c>
      <c r="C337" t="s">
        <v>1077</v>
      </c>
    </row>
    <row r="338" spans="1:3" x14ac:dyDescent="0.3">
      <c r="A338" s="1">
        <v>41859</v>
      </c>
      <c r="B338" s="2">
        <f>YEAR(A338)</f>
        <v>2014</v>
      </c>
      <c r="C338" t="s">
        <v>1079</v>
      </c>
    </row>
    <row r="339" spans="1:3" x14ac:dyDescent="0.3">
      <c r="A339" s="1">
        <v>41859</v>
      </c>
      <c r="B339" s="2">
        <f>YEAR(A339)</f>
        <v>2014</v>
      </c>
      <c r="C339" t="s">
        <v>1084</v>
      </c>
    </row>
    <row r="340" spans="1:3" x14ac:dyDescent="0.3">
      <c r="A340" s="1">
        <v>41859</v>
      </c>
      <c r="B340" s="2">
        <f>YEAR(A340)</f>
        <v>2014</v>
      </c>
      <c r="C340" t="s">
        <v>1088</v>
      </c>
    </row>
    <row r="341" spans="1:3" x14ac:dyDescent="0.3">
      <c r="A341" s="1">
        <v>41859</v>
      </c>
      <c r="B341" s="2">
        <f>YEAR(A341)</f>
        <v>2014</v>
      </c>
      <c r="C341" t="s">
        <v>1093</v>
      </c>
    </row>
    <row r="342" spans="1:3" x14ac:dyDescent="0.3">
      <c r="A342" s="1">
        <v>41860</v>
      </c>
      <c r="B342" s="2">
        <f>YEAR(A342)</f>
        <v>2014</v>
      </c>
      <c r="C342" t="s">
        <v>1095</v>
      </c>
    </row>
    <row r="343" spans="1:3" x14ac:dyDescent="0.3">
      <c r="A343" s="1">
        <v>41860</v>
      </c>
      <c r="B343" s="2">
        <f>YEAR(A343)</f>
        <v>2014</v>
      </c>
      <c r="C343" t="s">
        <v>1097</v>
      </c>
    </row>
    <row r="344" spans="1:3" x14ac:dyDescent="0.3">
      <c r="A344" s="1">
        <v>41860</v>
      </c>
      <c r="B344" s="2">
        <f>YEAR(A344)</f>
        <v>2014</v>
      </c>
      <c r="C344" t="s">
        <v>1099</v>
      </c>
    </row>
    <row r="345" spans="1:3" x14ac:dyDescent="0.3">
      <c r="A345" s="1">
        <v>41860</v>
      </c>
      <c r="B345" s="2">
        <f>YEAR(A345)</f>
        <v>2014</v>
      </c>
      <c r="C345" t="s">
        <v>1102</v>
      </c>
    </row>
    <row r="346" spans="1:3" x14ac:dyDescent="0.3">
      <c r="A346" s="1">
        <v>41860</v>
      </c>
      <c r="B346" s="2">
        <f>YEAR(A346)</f>
        <v>2014</v>
      </c>
      <c r="C346" t="s">
        <v>1104</v>
      </c>
    </row>
    <row r="347" spans="1:3" x14ac:dyDescent="0.3">
      <c r="A347" s="1">
        <v>41863</v>
      </c>
      <c r="B347" s="2">
        <f>YEAR(A347)</f>
        <v>2014</v>
      </c>
      <c r="C347" t="s">
        <v>1111</v>
      </c>
    </row>
    <row r="348" spans="1:3" x14ac:dyDescent="0.3">
      <c r="A348" s="1">
        <v>41863</v>
      </c>
      <c r="B348" s="2">
        <f>YEAR(A348)</f>
        <v>2014</v>
      </c>
      <c r="C348" t="s">
        <v>1113</v>
      </c>
    </row>
    <row r="349" spans="1:3" x14ac:dyDescent="0.3">
      <c r="A349" s="1">
        <v>41863</v>
      </c>
      <c r="B349" s="2">
        <f>YEAR(A349)</f>
        <v>2014</v>
      </c>
      <c r="C349" t="s">
        <v>1115</v>
      </c>
    </row>
    <row r="350" spans="1:3" x14ac:dyDescent="0.3">
      <c r="A350" s="1">
        <v>41866</v>
      </c>
      <c r="B350" s="2">
        <f>YEAR(A350)</f>
        <v>2014</v>
      </c>
      <c r="C350" t="s">
        <v>1121</v>
      </c>
    </row>
    <row r="351" spans="1:3" x14ac:dyDescent="0.3">
      <c r="A351" s="1">
        <v>41866</v>
      </c>
      <c r="B351" s="2">
        <f>YEAR(A351)</f>
        <v>2014</v>
      </c>
      <c r="C351" t="s">
        <v>1122</v>
      </c>
    </row>
    <row r="352" spans="1:3" x14ac:dyDescent="0.3">
      <c r="A352" s="1">
        <v>41867</v>
      </c>
      <c r="B352" s="2">
        <f>YEAR(A352)</f>
        <v>2014</v>
      </c>
      <c r="C352" t="s">
        <v>1129</v>
      </c>
    </row>
    <row r="353" spans="1:3" x14ac:dyDescent="0.3">
      <c r="A353" s="1">
        <v>41868</v>
      </c>
      <c r="B353" s="2">
        <f>YEAR(A353)</f>
        <v>2014</v>
      </c>
      <c r="C353" t="s">
        <v>1131</v>
      </c>
    </row>
    <row r="354" spans="1:3" x14ac:dyDescent="0.3">
      <c r="A354" s="1">
        <v>41870</v>
      </c>
      <c r="B354" s="2">
        <f>YEAR(A354)</f>
        <v>2014</v>
      </c>
      <c r="C354" t="s">
        <v>1138</v>
      </c>
    </row>
    <row r="355" spans="1:3" x14ac:dyDescent="0.3">
      <c r="A355" s="1">
        <v>41871</v>
      </c>
      <c r="B355" s="2">
        <f>YEAR(A355)</f>
        <v>2014</v>
      </c>
      <c r="C355" t="s">
        <v>1140</v>
      </c>
    </row>
    <row r="356" spans="1:3" x14ac:dyDescent="0.3">
      <c r="A356" s="1">
        <v>41873</v>
      </c>
      <c r="B356" s="2">
        <f>YEAR(A356)</f>
        <v>2014</v>
      </c>
      <c r="C356" t="s">
        <v>1143</v>
      </c>
    </row>
    <row r="357" spans="1:3" x14ac:dyDescent="0.3">
      <c r="A357" s="1">
        <v>41873</v>
      </c>
      <c r="B357" s="2">
        <f>YEAR(A357)</f>
        <v>2014</v>
      </c>
      <c r="C357" t="s">
        <v>1145</v>
      </c>
    </row>
    <row r="358" spans="1:3" x14ac:dyDescent="0.3">
      <c r="A358" s="1">
        <v>41874</v>
      </c>
      <c r="B358" s="2">
        <f>YEAR(A358)</f>
        <v>2014</v>
      </c>
      <c r="C358" t="s">
        <v>1148</v>
      </c>
    </row>
    <row r="359" spans="1:3" x14ac:dyDescent="0.3">
      <c r="A359" s="1">
        <v>41874</v>
      </c>
      <c r="B359" s="2">
        <f>YEAR(A359)</f>
        <v>2014</v>
      </c>
      <c r="C359" t="s">
        <v>1151</v>
      </c>
    </row>
    <row r="360" spans="1:3" x14ac:dyDescent="0.3">
      <c r="A360" s="1">
        <v>41874</v>
      </c>
      <c r="B360" s="2">
        <f>YEAR(A360)</f>
        <v>2014</v>
      </c>
      <c r="C360" t="s">
        <v>1152</v>
      </c>
    </row>
    <row r="361" spans="1:3" x14ac:dyDescent="0.3">
      <c r="A361" s="1">
        <v>41875</v>
      </c>
      <c r="B361" s="2">
        <f>YEAR(A361)</f>
        <v>2014</v>
      </c>
      <c r="C361" t="s">
        <v>1161</v>
      </c>
    </row>
    <row r="362" spans="1:3" x14ac:dyDescent="0.3">
      <c r="A362" s="1">
        <v>41875</v>
      </c>
      <c r="B362" s="2">
        <f>YEAR(A362)</f>
        <v>2014</v>
      </c>
      <c r="C362" t="s">
        <v>1163</v>
      </c>
    </row>
    <row r="363" spans="1:3" x14ac:dyDescent="0.3">
      <c r="A363" s="1">
        <v>41876</v>
      </c>
      <c r="B363" s="2">
        <f>YEAR(A363)</f>
        <v>2014</v>
      </c>
      <c r="C363" t="s">
        <v>1164</v>
      </c>
    </row>
    <row r="364" spans="1:3" x14ac:dyDescent="0.3">
      <c r="A364" s="1">
        <v>41876</v>
      </c>
      <c r="B364" s="2">
        <f>YEAR(A364)</f>
        <v>2014</v>
      </c>
      <c r="C364" t="s">
        <v>1167</v>
      </c>
    </row>
    <row r="365" spans="1:3" x14ac:dyDescent="0.3">
      <c r="A365" s="1">
        <v>41876</v>
      </c>
      <c r="B365" s="2">
        <f>YEAR(A365)</f>
        <v>2014</v>
      </c>
      <c r="C365" t="s">
        <v>1172</v>
      </c>
    </row>
    <row r="366" spans="1:3" x14ac:dyDescent="0.3">
      <c r="A366" s="1">
        <v>41876</v>
      </c>
      <c r="B366" s="2">
        <f>YEAR(A366)</f>
        <v>2014</v>
      </c>
      <c r="C366" t="s">
        <v>1173</v>
      </c>
    </row>
    <row r="367" spans="1:3" x14ac:dyDescent="0.3">
      <c r="A367" s="1">
        <v>41877</v>
      </c>
      <c r="B367" s="2">
        <f>YEAR(A367)</f>
        <v>2014</v>
      </c>
      <c r="C367" t="s">
        <v>1177</v>
      </c>
    </row>
    <row r="368" spans="1:3" x14ac:dyDescent="0.3">
      <c r="A368" s="1">
        <v>41877</v>
      </c>
      <c r="B368" s="2">
        <f>YEAR(A368)</f>
        <v>2014</v>
      </c>
      <c r="C368" t="s">
        <v>1178</v>
      </c>
    </row>
    <row r="369" spans="1:3" x14ac:dyDescent="0.3">
      <c r="A369" s="1">
        <v>41877</v>
      </c>
      <c r="B369" s="2">
        <f>YEAR(A369)</f>
        <v>2014</v>
      </c>
      <c r="C369" t="s">
        <v>1181</v>
      </c>
    </row>
    <row r="370" spans="1:3" x14ac:dyDescent="0.3">
      <c r="A370" s="1">
        <v>41878</v>
      </c>
      <c r="B370" s="2">
        <f>YEAR(A370)</f>
        <v>2014</v>
      </c>
      <c r="C370" t="s">
        <v>1183</v>
      </c>
    </row>
    <row r="371" spans="1:3" x14ac:dyDescent="0.3">
      <c r="A371" s="1">
        <v>41878</v>
      </c>
      <c r="B371" s="2">
        <f>YEAR(A371)</f>
        <v>2014</v>
      </c>
      <c r="C371" t="s">
        <v>1186</v>
      </c>
    </row>
    <row r="372" spans="1:3" x14ac:dyDescent="0.3">
      <c r="A372" s="1">
        <v>41880</v>
      </c>
      <c r="B372" s="2">
        <f>YEAR(A372)</f>
        <v>2014</v>
      </c>
      <c r="C372" t="s">
        <v>1190</v>
      </c>
    </row>
    <row r="373" spans="1:3" x14ac:dyDescent="0.3">
      <c r="A373" s="1">
        <v>41880</v>
      </c>
      <c r="B373" s="2">
        <f>YEAR(A373)</f>
        <v>2014</v>
      </c>
      <c r="C373" t="s">
        <v>1193</v>
      </c>
    </row>
    <row r="374" spans="1:3" x14ac:dyDescent="0.3">
      <c r="A374" s="1">
        <v>41881</v>
      </c>
      <c r="B374" s="2">
        <f>YEAR(A374)</f>
        <v>2014</v>
      </c>
      <c r="C374" t="s">
        <v>1196</v>
      </c>
    </row>
    <row r="375" spans="1:3" x14ac:dyDescent="0.3">
      <c r="A375" s="1">
        <v>41882</v>
      </c>
      <c r="B375" s="2">
        <f>YEAR(A375)</f>
        <v>2014</v>
      </c>
      <c r="C375" t="s">
        <v>1198</v>
      </c>
    </row>
    <row r="376" spans="1:3" x14ac:dyDescent="0.3">
      <c r="A376" s="1">
        <v>41883</v>
      </c>
      <c r="B376" s="2">
        <f>YEAR(A376)</f>
        <v>2014</v>
      </c>
      <c r="C376" t="s">
        <v>1200</v>
      </c>
    </row>
    <row r="377" spans="1:3" x14ac:dyDescent="0.3">
      <c r="A377" s="1">
        <v>41884</v>
      </c>
      <c r="B377" s="2">
        <f>YEAR(A377)</f>
        <v>2014</v>
      </c>
      <c r="C377" t="s">
        <v>1207</v>
      </c>
    </row>
    <row r="378" spans="1:3" x14ac:dyDescent="0.3">
      <c r="A378" s="1">
        <v>41885</v>
      </c>
      <c r="B378" s="2">
        <f>YEAR(A378)</f>
        <v>2014</v>
      </c>
      <c r="C378" t="s">
        <v>1209</v>
      </c>
    </row>
    <row r="379" spans="1:3" x14ac:dyDescent="0.3">
      <c r="A379" s="1">
        <v>41887</v>
      </c>
      <c r="B379" s="2">
        <f>YEAR(A379)</f>
        <v>2014</v>
      </c>
      <c r="C379" t="s">
        <v>1211</v>
      </c>
    </row>
    <row r="380" spans="1:3" x14ac:dyDescent="0.3">
      <c r="A380" s="1">
        <v>41887</v>
      </c>
      <c r="B380" s="2">
        <f>YEAR(A380)</f>
        <v>2014</v>
      </c>
      <c r="C380" t="s">
        <v>1212</v>
      </c>
    </row>
    <row r="381" spans="1:3" x14ac:dyDescent="0.3">
      <c r="A381" s="1">
        <v>41888</v>
      </c>
      <c r="B381" s="2">
        <f>YEAR(A381)</f>
        <v>2014</v>
      </c>
      <c r="C381" t="s">
        <v>1214</v>
      </c>
    </row>
    <row r="382" spans="1:3" x14ac:dyDescent="0.3">
      <c r="A382" s="1">
        <v>41889</v>
      </c>
      <c r="B382" s="2">
        <f>YEAR(A382)</f>
        <v>2014</v>
      </c>
      <c r="C382" t="s">
        <v>1221</v>
      </c>
    </row>
    <row r="383" spans="1:3" x14ac:dyDescent="0.3">
      <c r="A383" s="1">
        <v>41889</v>
      </c>
      <c r="B383" s="2">
        <f>YEAR(A383)</f>
        <v>2014</v>
      </c>
      <c r="C383" t="s">
        <v>1223</v>
      </c>
    </row>
    <row r="384" spans="1:3" x14ac:dyDescent="0.3">
      <c r="A384" s="1">
        <v>41889</v>
      </c>
      <c r="B384" s="2">
        <f>YEAR(A384)</f>
        <v>2014</v>
      </c>
      <c r="C384" t="s">
        <v>1230</v>
      </c>
    </row>
    <row r="385" spans="1:3" x14ac:dyDescent="0.3">
      <c r="A385" s="1">
        <v>41890</v>
      </c>
      <c r="B385" s="2">
        <f>YEAR(A385)</f>
        <v>2014</v>
      </c>
      <c r="C385" t="s">
        <v>1234</v>
      </c>
    </row>
    <row r="386" spans="1:3" x14ac:dyDescent="0.3">
      <c r="A386" s="1">
        <v>41890</v>
      </c>
      <c r="B386" s="2">
        <f>YEAR(A386)</f>
        <v>2014</v>
      </c>
      <c r="C386" t="s">
        <v>1241</v>
      </c>
    </row>
    <row r="387" spans="1:3" x14ac:dyDescent="0.3">
      <c r="A387" s="1">
        <v>41890</v>
      </c>
      <c r="B387" s="2">
        <f>YEAR(A387)</f>
        <v>2014</v>
      </c>
      <c r="C387" t="s">
        <v>1242</v>
      </c>
    </row>
    <row r="388" spans="1:3" x14ac:dyDescent="0.3">
      <c r="A388" s="1">
        <v>41890</v>
      </c>
      <c r="B388" s="2">
        <f>YEAR(A388)</f>
        <v>2014</v>
      </c>
      <c r="C388" t="s">
        <v>1249</v>
      </c>
    </row>
    <row r="389" spans="1:3" x14ac:dyDescent="0.3">
      <c r="A389" s="1">
        <v>41890</v>
      </c>
      <c r="B389" s="2">
        <f>YEAR(A389)</f>
        <v>2014</v>
      </c>
      <c r="C389" t="s">
        <v>1251</v>
      </c>
    </row>
    <row r="390" spans="1:3" x14ac:dyDescent="0.3">
      <c r="A390" s="1">
        <v>41890</v>
      </c>
      <c r="B390" s="2">
        <f>YEAR(A390)</f>
        <v>2014</v>
      </c>
      <c r="C390" t="s">
        <v>1254</v>
      </c>
    </row>
    <row r="391" spans="1:3" x14ac:dyDescent="0.3">
      <c r="A391" s="1">
        <v>41891</v>
      </c>
      <c r="B391" s="2">
        <f>YEAR(A391)</f>
        <v>2014</v>
      </c>
      <c r="C391" t="s">
        <v>1258</v>
      </c>
    </row>
    <row r="392" spans="1:3" x14ac:dyDescent="0.3">
      <c r="A392" s="1">
        <v>41891</v>
      </c>
      <c r="B392" s="2">
        <f>YEAR(A392)</f>
        <v>2014</v>
      </c>
      <c r="C392" t="s">
        <v>1260</v>
      </c>
    </row>
    <row r="393" spans="1:3" x14ac:dyDescent="0.3">
      <c r="A393" s="1">
        <v>41891</v>
      </c>
      <c r="B393" s="2">
        <f>YEAR(A393)</f>
        <v>2014</v>
      </c>
      <c r="C393" t="s">
        <v>1263</v>
      </c>
    </row>
    <row r="394" spans="1:3" x14ac:dyDescent="0.3">
      <c r="A394" s="1">
        <v>41891</v>
      </c>
      <c r="B394" s="2">
        <f>YEAR(A394)</f>
        <v>2014</v>
      </c>
      <c r="C394" t="s">
        <v>1267</v>
      </c>
    </row>
    <row r="395" spans="1:3" x14ac:dyDescent="0.3">
      <c r="A395" s="1">
        <v>41891</v>
      </c>
      <c r="B395" s="2">
        <f>YEAR(A395)</f>
        <v>2014</v>
      </c>
      <c r="C395" t="s">
        <v>1271</v>
      </c>
    </row>
    <row r="396" spans="1:3" x14ac:dyDescent="0.3">
      <c r="A396" s="1">
        <v>41892</v>
      </c>
      <c r="B396" s="2">
        <f>YEAR(A396)</f>
        <v>2014</v>
      </c>
      <c r="C396" t="s">
        <v>1273</v>
      </c>
    </row>
    <row r="397" spans="1:3" x14ac:dyDescent="0.3">
      <c r="A397" s="1">
        <v>41893</v>
      </c>
      <c r="B397" s="2">
        <f>YEAR(A397)</f>
        <v>2014</v>
      </c>
      <c r="C397" t="s">
        <v>1275</v>
      </c>
    </row>
    <row r="398" spans="1:3" x14ac:dyDescent="0.3">
      <c r="A398" s="1">
        <v>41894</v>
      </c>
      <c r="B398" s="2">
        <f>YEAR(A398)</f>
        <v>2014</v>
      </c>
      <c r="C398" t="s">
        <v>1277</v>
      </c>
    </row>
    <row r="399" spans="1:3" x14ac:dyDescent="0.3">
      <c r="A399" s="1">
        <v>41894</v>
      </c>
      <c r="B399" s="2">
        <f>YEAR(A399)</f>
        <v>2014</v>
      </c>
      <c r="C399" t="s">
        <v>1279</v>
      </c>
    </row>
    <row r="400" spans="1:3" x14ac:dyDescent="0.3">
      <c r="A400" s="1">
        <v>41894</v>
      </c>
      <c r="B400" s="2">
        <f>YEAR(A400)</f>
        <v>2014</v>
      </c>
      <c r="C400" t="s">
        <v>1282</v>
      </c>
    </row>
    <row r="401" spans="1:3" x14ac:dyDescent="0.3">
      <c r="A401" s="1">
        <v>41894</v>
      </c>
      <c r="B401" s="2">
        <f>YEAR(A401)</f>
        <v>2014</v>
      </c>
      <c r="C401" t="s">
        <v>1286</v>
      </c>
    </row>
    <row r="402" spans="1:3" x14ac:dyDescent="0.3">
      <c r="A402" s="1">
        <v>41895</v>
      </c>
      <c r="B402" s="2">
        <f>YEAR(A402)</f>
        <v>2014</v>
      </c>
      <c r="C402" t="s">
        <v>1287</v>
      </c>
    </row>
    <row r="403" spans="1:3" x14ac:dyDescent="0.3">
      <c r="A403" s="1">
        <v>41895</v>
      </c>
      <c r="B403" s="2">
        <f>YEAR(A403)</f>
        <v>2014</v>
      </c>
      <c r="C403" t="s">
        <v>1288</v>
      </c>
    </row>
    <row r="404" spans="1:3" x14ac:dyDescent="0.3">
      <c r="A404" s="1">
        <v>41895</v>
      </c>
      <c r="B404" s="2">
        <f>YEAR(A404)</f>
        <v>2014</v>
      </c>
      <c r="C404" t="s">
        <v>1289</v>
      </c>
    </row>
    <row r="405" spans="1:3" x14ac:dyDescent="0.3">
      <c r="A405" s="1">
        <v>41896</v>
      </c>
      <c r="B405" s="2">
        <f>YEAR(A405)</f>
        <v>2014</v>
      </c>
      <c r="C405" t="s">
        <v>1295</v>
      </c>
    </row>
    <row r="406" spans="1:3" x14ac:dyDescent="0.3">
      <c r="A406" s="1">
        <v>41896</v>
      </c>
      <c r="B406" s="2">
        <f>YEAR(A406)</f>
        <v>2014</v>
      </c>
      <c r="C406" t="s">
        <v>1298</v>
      </c>
    </row>
    <row r="407" spans="1:3" x14ac:dyDescent="0.3">
      <c r="A407" s="1">
        <v>41896</v>
      </c>
      <c r="B407" s="2">
        <f>YEAR(A407)</f>
        <v>2014</v>
      </c>
      <c r="C407" t="s">
        <v>1301</v>
      </c>
    </row>
    <row r="408" spans="1:3" x14ac:dyDescent="0.3">
      <c r="A408" s="1">
        <v>41896</v>
      </c>
      <c r="B408" s="2">
        <f>YEAR(A408)</f>
        <v>2014</v>
      </c>
      <c r="C408" t="s">
        <v>1303</v>
      </c>
    </row>
    <row r="409" spans="1:3" x14ac:dyDescent="0.3">
      <c r="A409" s="1">
        <v>41897</v>
      </c>
      <c r="B409" s="2">
        <f>YEAR(A409)</f>
        <v>2014</v>
      </c>
      <c r="C409" t="s">
        <v>1310</v>
      </c>
    </row>
    <row r="410" spans="1:3" x14ac:dyDescent="0.3">
      <c r="A410" s="1">
        <v>41899</v>
      </c>
      <c r="B410" s="2">
        <f>YEAR(A410)</f>
        <v>2014</v>
      </c>
      <c r="C410" t="s">
        <v>1312</v>
      </c>
    </row>
    <row r="411" spans="1:3" x14ac:dyDescent="0.3">
      <c r="A411" s="1">
        <v>41899</v>
      </c>
      <c r="B411" s="2">
        <f>YEAR(A411)</f>
        <v>2014</v>
      </c>
      <c r="C411" t="s">
        <v>1320</v>
      </c>
    </row>
    <row r="412" spans="1:3" x14ac:dyDescent="0.3">
      <c r="A412" s="1">
        <v>41901</v>
      </c>
      <c r="B412" s="2">
        <f>YEAR(A412)</f>
        <v>2014</v>
      </c>
      <c r="C412" t="s">
        <v>1327</v>
      </c>
    </row>
    <row r="413" spans="1:3" x14ac:dyDescent="0.3">
      <c r="A413" s="1">
        <v>41901</v>
      </c>
      <c r="B413" s="2">
        <f>YEAR(A413)</f>
        <v>2014</v>
      </c>
      <c r="C413" t="s">
        <v>1330</v>
      </c>
    </row>
    <row r="414" spans="1:3" x14ac:dyDescent="0.3">
      <c r="A414" s="1">
        <v>41901</v>
      </c>
      <c r="B414" s="2">
        <f>YEAR(A414)</f>
        <v>2014</v>
      </c>
      <c r="C414" t="s">
        <v>1332</v>
      </c>
    </row>
    <row r="415" spans="1:3" x14ac:dyDescent="0.3">
      <c r="A415" s="1">
        <v>41902</v>
      </c>
      <c r="B415" s="2">
        <f>YEAR(A415)</f>
        <v>2014</v>
      </c>
      <c r="C415" t="s">
        <v>1334</v>
      </c>
    </row>
    <row r="416" spans="1:3" x14ac:dyDescent="0.3">
      <c r="A416" s="1">
        <v>41902</v>
      </c>
      <c r="B416" s="2">
        <f>YEAR(A416)</f>
        <v>2014</v>
      </c>
      <c r="C416" t="s">
        <v>1335</v>
      </c>
    </row>
    <row r="417" spans="1:3" x14ac:dyDescent="0.3">
      <c r="A417" s="1">
        <v>41902</v>
      </c>
      <c r="B417" s="2">
        <f>YEAR(A417)</f>
        <v>2014</v>
      </c>
      <c r="C417" t="s">
        <v>1338</v>
      </c>
    </row>
    <row r="418" spans="1:3" x14ac:dyDescent="0.3">
      <c r="A418" s="1">
        <v>41902</v>
      </c>
      <c r="B418" s="2">
        <f>YEAR(A418)</f>
        <v>2014</v>
      </c>
      <c r="C418" t="s">
        <v>1339</v>
      </c>
    </row>
    <row r="419" spans="1:3" x14ac:dyDescent="0.3">
      <c r="A419" s="1">
        <v>41902</v>
      </c>
      <c r="B419" s="2">
        <f>YEAR(A419)</f>
        <v>2014</v>
      </c>
      <c r="C419" t="s">
        <v>1341</v>
      </c>
    </row>
    <row r="420" spans="1:3" x14ac:dyDescent="0.3">
      <c r="A420" s="1">
        <v>41902</v>
      </c>
      <c r="B420" s="2">
        <f>YEAR(A420)</f>
        <v>2014</v>
      </c>
      <c r="C420" t="s">
        <v>1343</v>
      </c>
    </row>
    <row r="421" spans="1:3" x14ac:dyDescent="0.3">
      <c r="A421" s="1">
        <v>41903</v>
      </c>
      <c r="B421" s="2">
        <f>YEAR(A421)</f>
        <v>2014</v>
      </c>
      <c r="C421" t="s">
        <v>1346</v>
      </c>
    </row>
    <row r="422" spans="1:3" x14ac:dyDescent="0.3">
      <c r="A422" s="1">
        <v>41903</v>
      </c>
      <c r="B422" s="2">
        <f>YEAR(A422)</f>
        <v>2014</v>
      </c>
      <c r="C422" t="s">
        <v>1356</v>
      </c>
    </row>
    <row r="423" spans="1:3" x14ac:dyDescent="0.3">
      <c r="A423" s="1">
        <v>41903</v>
      </c>
      <c r="B423" s="2">
        <f>YEAR(A423)</f>
        <v>2014</v>
      </c>
      <c r="C423" t="s">
        <v>1357</v>
      </c>
    </row>
    <row r="424" spans="1:3" x14ac:dyDescent="0.3">
      <c r="A424" s="1">
        <v>41904</v>
      </c>
      <c r="B424" s="2">
        <f>YEAR(A424)</f>
        <v>2014</v>
      </c>
      <c r="C424" t="s">
        <v>1359</v>
      </c>
    </row>
    <row r="425" spans="1:3" x14ac:dyDescent="0.3">
      <c r="A425" s="1">
        <v>41904</v>
      </c>
      <c r="B425" s="2">
        <f>YEAR(A425)</f>
        <v>2014</v>
      </c>
      <c r="C425" t="s">
        <v>1361</v>
      </c>
    </row>
    <row r="426" spans="1:3" x14ac:dyDescent="0.3">
      <c r="A426" s="1">
        <v>41905</v>
      </c>
      <c r="B426" s="2">
        <f>YEAR(A426)</f>
        <v>2014</v>
      </c>
      <c r="C426" t="s">
        <v>1368</v>
      </c>
    </row>
    <row r="427" spans="1:3" x14ac:dyDescent="0.3">
      <c r="A427" s="1">
        <v>41905</v>
      </c>
      <c r="B427" s="2">
        <f>YEAR(A427)</f>
        <v>2014</v>
      </c>
      <c r="C427" t="s">
        <v>1369</v>
      </c>
    </row>
    <row r="428" spans="1:3" x14ac:dyDescent="0.3">
      <c r="A428" s="1">
        <v>41905</v>
      </c>
      <c r="B428" s="2">
        <f>YEAR(A428)</f>
        <v>2014</v>
      </c>
      <c r="C428" t="s">
        <v>1371</v>
      </c>
    </row>
    <row r="429" spans="1:3" x14ac:dyDescent="0.3">
      <c r="A429" s="1">
        <v>41906</v>
      </c>
      <c r="B429" s="2">
        <f>YEAR(A429)</f>
        <v>2014</v>
      </c>
      <c r="C429" t="s">
        <v>1373</v>
      </c>
    </row>
    <row r="430" spans="1:3" x14ac:dyDescent="0.3">
      <c r="A430" s="1">
        <v>41907</v>
      </c>
      <c r="B430" s="2">
        <f>YEAR(A430)</f>
        <v>2014</v>
      </c>
      <c r="C430" t="s">
        <v>1375</v>
      </c>
    </row>
    <row r="431" spans="1:3" x14ac:dyDescent="0.3">
      <c r="A431" s="1">
        <v>41907</v>
      </c>
      <c r="B431" s="2">
        <f>YEAR(A431)</f>
        <v>2014</v>
      </c>
      <c r="C431" t="s">
        <v>1378</v>
      </c>
    </row>
    <row r="432" spans="1:3" x14ac:dyDescent="0.3">
      <c r="A432" s="1">
        <v>41908</v>
      </c>
      <c r="B432" s="2">
        <f>YEAR(A432)</f>
        <v>2014</v>
      </c>
      <c r="C432" t="s">
        <v>1381</v>
      </c>
    </row>
    <row r="433" spans="1:3" x14ac:dyDescent="0.3">
      <c r="A433" s="1">
        <v>41908</v>
      </c>
      <c r="B433" s="2">
        <f>YEAR(A433)</f>
        <v>2014</v>
      </c>
      <c r="C433" t="s">
        <v>1383</v>
      </c>
    </row>
    <row r="434" spans="1:3" x14ac:dyDescent="0.3">
      <c r="A434" s="1">
        <v>41908</v>
      </c>
      <c r="B434" s="2">
        <f>YEAR(A434)</f>
        <v>2014</v>
      </c>
      <c r="C434" t="s">
        <v>1385</v>
      </c>
    </row>
    <row r="435" spans="1:3" x14ac:dyDescent="0.3">
      <c r="A435" s="1">
        <v>41909</v>
      </c>
      <c r="B435" s="2">
        <f>YEAR(A435)</f>
        <v>2014</v>
      </c>
      <c r="C435" t="s">
        <v>1392</v>
      </c>
    </row>
    <row r="436" spans="1:3" x14ac:dyDescent="0.3">
      <c r="A436" s="1">
        <v>41910</v>
      </c>
      <c r="B436" s="2">
        <f>YEAR(A436)</f>
        <v>2014</v>
      </c>
      <c r="C436" t="s">
        <v>1393</v>
      </c>
    </row>
    <row r="437" spans="1:3" x14ac:dyDescent="0.3">
      <c r="A437" s="1">
        <v>41910</v>
      </c>
      <c r="B437" s="2">
        <f>YEAR(A437)</f>
        <v>2014</v>
      </c>
      <c r="C437" t="s">
        <v>1394</v>
      </c>
    </row>
    <row r="438" spans="1:3" x14ac:dyDescent="0.3">
      <c r="A438" s="1">
        <v>41911</v>
      </c>
      <c r="B438" s="2">
        <f>YEAR(A438)</f>
        <v>2014</v>
      </c>
      <c r="C438" t="s">
        <v>1401</v>
      </c>
    </row>
    <row r="439" spans="1:3" x14ac:dyDescent="0.3">
      <c r="A439" s="1">
        <v>41911</v>
      </c>
      <c r="B439" s="2">
        <f>YEAR(A439)</f>
        <v>2014</v>
      </c>
      <c r="C439" t="s">
        <v>1405</v>
      </c>
    </row>
    <row r="440" spans="1:3" x14ac:dyDescent="0.3">
      <c r="A440" s="1">
        <v>41911</v>
      </c>
      <c r="B440" s="2">
        <f>YEAR(A440)</f>
        <v>2014</v>
      </c>
      <c r="C440" t="s">
        <v>1408</v>
      </c>
    </row>
    <row r="441" spans="1:3" x14ac:dyDescent="0.3">
      <c r="A441" s="1">
        <v>41912</v>
      </c>
      <c r="B441" s="2">
        <f>YEAR(A441)</f>
        <v>2014</v>
      </c>
      <c r="C441" t="s">
        <v>1412</v>
      </c>
    </row>
    <row r="442" spans="1:3" x14ac:dyDescent="0.3">
      <c r="A442" s="1">
        <v>41912</v>
      </c>
      <c r="B442" s="2">
        <f>YEAR(A442)</f>
        <v>2014</v>
      </c>
      <c r="C442" t="s">
        <v>1413</v>
      </c>
    </row>
    <row r="443" spans="1:3" x14ac:dyDescent="0.3">
      <c r="A443" s="1">
        <v>41912</v>
      </c>
      <c r="B443" s="2">
        <f>YEAR(A443)</f>
        <v>2014</v>
      </c>
      <c r="C443" t="s">
        <v>1414</v>
      </c>
    </row>
    <row r="444" spans="1:3" x14ac:dyDescent="0.3">
      <c r="A444" s="1">
        <v>41914</v>
      </c>
      <c r="B444" s="2">
        <f>YEAR(A444)</f>
        <v>2014</v>
      </c>
      <c r="C444" t="s">
        <v>1417</v>
      </c>
    </row>
    <row r="445" spans="1:3" x14ac:dyDescent="0.3">
      <c r="A445" s="1">
        <v>41915</v>
      </c>
      <c r="B445" s="2">
        <f>YEAR(A445)</f>
        <v>2014</v>
      </c>
      <c r="C445" t="s">
        <v>1423</v>
      </c>
    </row>
    <row r="446" spans="1:3" x14ac:dyDescent="0.3">
      <c r="A446" s="1">
        <v>41915</v>
      </c>
      <c r="B446" s="2">
        <f>YEAR(A446)</f>
        <v>2014</v>
      </c>
      <c r="C446" t="s">
        <v>1424</v>
      </c>
    </row>
    <row r="447" spans="1:3" x14ac:dyDescent="0.3">
      <c r="A447" s="1">
        <v>41915</v>
      </c>
      <c r="B447" s="2">
        <f>YEAR(A447)</f>
        <v>2014</v>
      </c>
      <c r="C447" t="s">
        <v>1426</v>
      </c>
    </row>
    <row r="448" spans="1:3" x14ac:dyDescent="0.3">
      <c r="A448" s="1">
        <v>41915</v>
      </c>
      <c r="B448" s="2">
        <f>YEAR(A448)</f>
        <v>2014</v>
      </c>
      <c r="C448" t="s">
        <v>1429</v>
      </c>
    </row>
    <row r="449" spans="1:3" x14ac:dyDescent="0.3">
      <c r="A449" s="1">
        <v>41916</v>
      </c>
      <c r="B449" s="2">
        <f>YEAR(A449)</f>
        <v>2014</v>
      </c>
      <c r="C449" t="s">
        <v>1431</v>
      </c>
    </row>
    <row r="450" spans="1:3" x14ac:dyDescent="0.3">
      <c r="A450" s="1">
        <v>41916</v>
      </c>
      <c r="B450" s="2">
        <f>YEAR(A450)</f>
        <v>2014</v>
      </c>
      <c r="C450" t="s">
        <v>1433</v>
      </c>
    </row>
    <row r="451" spans="1:3" x14ac:dyDescent="0.3">
      <c r="A451" s="1">
        <v>41917</v>
      </c>
      <c r="B451" s="2">
        <f>YEAR(A451)</f>
        <v>2014</v>
      </c>
      <c r="C451" t="s">
        <v>1436</v>
      </c>
    </row>
    <row r="452" spans="1:3" x14ac:dyDescent="0.3">
      <c r="A452" s="1">
        <v>41918</v>
      </c>
      <c r="B452" s="2">
        <f>YEAR(A452)</f>
        <v>2014</v>
      </c>
      <c r="C452" t="s">
        <v>1438</v>
      </c>
    </row>
    <row r="453" spans="1:3" x14ac:dyDescent="0.3">
      <c r="A453" s="1">
        <v>41922</v>
      </c>
      <c r="B453" s="2">
        <f>YEAR(A453)</f>
        <v>2014</v>
      </c>
      <c r="C453" t="s">
        <v>1443</v>
      </c>
    </row>
    <row r="454" spans="1:3" x14ac:dyDescent="0.3">
      <c r="A454" s="1">
        <v>41922</v>
      </c>
      <c r="B454" s="2">
        <f>YEAR(A454)</f>
        <v>2014</v>
      </c>
      <c r="C454" t="s">
        <v>1446</v>
      </c>
    </row>
    <row r="455" spans="1:3" x14ac:dyDescent="0.3">
      <c r="A455" s="1">
        <v>41923</v>
      </c>
      <c r="B455" s="2">
        <f>YEAR(A455)</f>
        <v>2014</v>
      </c>
      <c r="C455" t="s">
        <v>1448</v>
      </c>
    </row>
    <row r="456" spans="1:3" x14ac:dyDescent="0.3">
      <c r="A456" s="1">
        <v>41923</v>
      </c>
      <c r="B456" s="2">
        <f>YEAR(A456)</f>
        <v>2014</v>
      </c>
      <c r="C456" t="s">
        <v>1452</v>
      </c>
    </row>
    <row r="457" spans="1:3" x14ac:dyDescent="0.3">
      <c r="A457" s="1">
        <v>41924</v>
      </c>
      <c r="B457" s="2">
        <f>YEAR(A457)</f>
        <v>2014</v>
      </c>
      <c r="C457" t="s">
        <v>1457</v>
      </c>
    </row>
    <row r="458" spans="1:3" x14ac:dyDescent="0.3">
      <c r="A458" s="1">
        <v>41925</v>
      </c>
      <c r="B458" s="2">
        <f>YEAR(A458)</f>
        <v>2014</v>
      </c>
      <c r="C458" t="s">
        <v>1459</v>
      </c>
    </row>
    <row r="459" spans="1:3" x14ac:dyDescent="0.3">
      <c r="A459" s="1">
        <v>41925</v>
      </c>
      <c r="B459" s="2">
        <f>YEAR(A459)</f>
        <v>2014</v>
      </c>
      <c r="C459" t="s">
        <v>1463</v>
      </c>
    </row>
    <row r="460" spans="1:3" x14ac:dyDescent="0.3">
      <c r="A460" s="1">
        <v>41926</v>
      </c>
      <c r="B460" s="2">
        <f>YEAR(A460)</f>
        <v>2014</v>
      </c>
      <c r="C460" t="s">
        <v>1466</v>
      </c>
    </row>
    <row r="461" spans="1:3" x14ac:dyDescent="0.3">
      <c r="A461" s="1">
        <v>41926</v>
      </c>
      <c r="B461" s="2">
        <f>YEAR(A461)</f>
        <v>2014</v>
      </c>
      <c r="C461" t="s">
        <v>1467</v>
      </c>
    </row>
    <row r="462" spans="1:3" x14ac:dyDescent="0.3">
      <c r="A462" s="1">
        <v>41926</v>
      </c>
      <c r="B462" s="2">
        <f>YEAR(A462)</f>
        <v>2014</v>
      </c>
      <c r="C462" t="s">
        <v>1471</v>
      </c>
    </row>
    <row r="463" spans="1:3" x14ac:dyDescent="0.3">
      <c r="A463" s="1">
        <v>41927</v>
      </c>
      <c r="B463" s="2">
        <f>YEAR(A463)</f>
        <v>2014</v>
      </c>
      <c r="C463" t="s">
        <v>1474</v>
      </c>
    </row>
    <row r="464" spans="1:3" x14ac:dyDescent="0.3">
      <c r="A464" s="1">
        <v>41928</v>
      </c>
      <c r="B464" s="2">
        <f>YEAR(A464)</f>
        <v>2014</v>
      </c>
      <c r="C464" t="s">
        <v>1475</v>
      </c>
    </row>
    <row r="465" spans="1:3" x14ac:dyDescent="0.3">
      <c r="A465" s="1">
        <v>41929</v>
      </c>
      <c r="B465" s="2">
        <f>YEAR(A465)</f>
        <v>2014</v>
      </c>
      <c r="C465" t="s">
        <v>1477</v>
      </c>
    </row>
    <row r="466" spans="1:3" x14ac:dyDescent="0.3">
      <c r="A466" s="1">
        <v>41930</v>
      </c>
      <c r="B466" s="2">
        <f>YEAR(A466)</f>
        <v>2014</v>
      </c>
      <c r="C466" t="s">
        <v>1478</v>
      </c>
    </row>
    <row r="467" spans="1:3" x14ac:dyDescent="0.3">
      <c r="A467" s="1">
        <v>41930</v>
      </c>
      <c r="B467" s="2">
        <f>YEAR(A467)</f>
        <v>2014</v>
      </c>
      <c r="C467" t="s">
        <v>1483</v>
      </c>
    </row>
    <row r="468" spans="1:3" x14ac:dyDescent="0.3">
      <c r="A468" s="1">
        <v>41930</v>
      </c>
      <c r="B468" s="2">
        <f>YEAR(A468)</f>
        <v>2014</v>
      </c>
      <c r="C468" t="s">
        <v>1485</v>
      </c>
    </row>
    <row r="469" spans="1:3" x14ac:dyDescent="0.3">
      <c r="A469" s="1">
        <v>41931</v>
      </c>
      <c r="B469" s="2">
        <f>YEAR(A469)</f>
        <v>2014</v>
      </c>
      <c r="C469" t="s">
        <v>1487</v>
      </c>
    </row>
    <row r="470" spans="1:3" x14ac:dyDescent="0.3">
      <c r="A470" s="1">
        <v>41931</v>
      </c>
      <c r="B470" s="2">
        <f>YEAR(A470)</f>
        <v>2014</v>
      </c>
      <c r="C470" t="s">
        <v>1489</v>
      </c>
    </row>
    <row r="471" spans="1:3" x14ac:dyDescent="0.3">
      <c r="A471" s="1">
        <v>41931</v>
      </c>
      <c r="B471" s="2">
        <f>YEAR(A471)</f>
        <v>2014</v>
      </c>
      <c r="C471" t="s">
        <v>1494</v>
      </c>
    </row>
    <row r="472" spans="1:3" x14ac:dyDescent="0.3">
      <c r="A472" s="1">
        <v>41932</v>
      </c>
      <c r="B472" s="2">
        <f>YEAR(A472)</f>
        <v>2014</v>
      </c>
      <c r="C472" t="s">
        <v>1495</v>
      </c>
    </row>
    <row r="473" spans="1:3" x14ac:dyDescent="0.3">
      <c r="A473" s="1">
        <v>41932</v>
      </c>
      <c r="B473" s="2">
        <f>YEAR(A473)</f>
        <v>2014</v>
      </c>
      <c r="C473" t="s">
        <v>1497</v>
      </c>
    </row>
    <row r="474" spans="1:3" x14ac:dyDescent="0.3">
      <c r="A474" s="1">
        <v>41933</v>
      </c>
      <c r="B474" s="2">
        <f>YEAR(A474)</f>
        <v>2014</v>
      </c>
      <c r="C474" t="s">
        <v>1502</v>
      </c>
    </row>
    <row r="475" spans="1:3" x14ac:dyDescent="0.3">
      <c r="A475" s="1">
        <v>41934</v>
      </c>
      <c r="B475" s="2">
        <f>YEAR(A475)</f>
        <v>2014</v>
      </c>
      <c r="C475" t="s">
        <v>1505</v>
      </c>
    </row>
    <row r="476" spans="1:3" x14ac:dyDescent="0.3">
      <c r="A476" s="1">
        <v>41936</v>
      </c>
      <c r="B476" s="2">
        <f>YEAR(A476)</f>
        <v>2014</v>
      </c>
      <c r="C476" t="s">
        <v>1507</v>
      </c>
    </row>
    <row r="477" spans="1:3" x14ac:dyDescent="0.3">
      <c r="A477" s="1">
        <v>41938</v>
      </c>
      <c r="B477" s="2">
        <f>YEAR(A477)</f>
        <v>2014</v>
      </c>
      <c r="C477" t="s">
        <v>1511</v>
      </c>
    </row>
    <row r="478" spans="1:3" x14ac:dyDescent="0.3">
      <c r="A478" s="1">
        <v>41939</v>
      </c>
      <c r="B478" s="2">
        <f>YEAR(A478)</f>
        <v>2014</v>
      </c>
      <c r="C478" t="s">
        <v>1513</v>
      </c>
    </row>
    <row r="479" spans="1:3" x14ac:dyDescent="0.3">
      <c r="A479" s="1">
        <v>41940</v>
      </c>
      <c r="B479" s="2">
        <f>YEAR(A479)</f>
        <v>2014</v>
      </c>
      <c r="C479" t="s">
        <v>1514</v>
      </c>
    </row>
    <row r="480" spans="1:3" x14ac:dyDescent="0.3">
      <c r="A480" s="1">
        <v>41940</v>
      </c>
      <c r="B480" s="2">
        <f>YEAR(A480)</f>
        <v>2014</v>
      </c>
      <c r="C480" t="s">
        <v>1517</v>
      </c>
    </row>
    <row r="481" spans="1:3" x14ac:dyDescent="0.3">
      <c r="A481" s="1">
        <v>41941</v>
      </c>
      <c r="B481" s="2">
        <f>YEAR(A481)</f>
        <v>2014</v>
      </c>
      <c r="C481" t="s">
        <v>1519</v>
      </c>
    </row>
    <row r="482" spans="1:3" x14ac:dyDescent="0.3">
      <c r="A482" s="1">
        <v>41943</v>
      </c>
      <c r="B482" s="2">
        <f>YEAR(A482)</f>
        <v>2014</v>
      </c>
      <c r="C482" t="s">
        <v>1521</v>
      </c>
    </row>
    <row r="483" spans="1:3" x14ac:dyDescent="0.3">
      <c r="A483" s="1">
        <v>41943</v>
      </c>
      <c r="B483" s="2">
        <f>YEAR(A483)</f>
        <v>2014</v>
      </c>
      <c r="C483" t="s">
        <v>1528</v>
      </c>
    </row>
    <row r="484" spans="1:3" x14ac:dyDescent="0.3">
      <c r="A484" s="1">
        <v>41943</v>
      </c>
      <c r="B484" s="2">
        <f>YEAR(A484)</f>
        <v>2014</v>
      </c>
      <c r="C484" t="s">
        <v>1534</v>
      </c>
    </row>
    <row r="485" spans="1:3" x14ac:dyDescent="0.3">
      <c r="A485" s="1">
        <v>41943</v>
      </c>
      <c r="B485" s="2">
        <f>YEAR(A485)</f>
        <v>2014</v>
      </c>
      <c r="C485" t="s">
        <v>1535</v>
      </c>
    </row>
    <row r="486" spans="1:3" x14ac:dyDescent="0.3">
      <c r="A486" s="1">
        <v>41944</v>
      </c>
      <c r="B486" s="2">
        <f>YEAR(A486)</f>
        <v>2014</v>
      </c>
      <c r="C486" t="s">
        <v>1538</v>
      </c>
    </row>
    <row r="487" spans="1:3" x14ac:dyDescent="0.3">
      <c r="A487" s="1">
        <v>41944</v>
      </c>
      <c r="B487" s="2">
        <f>YEAR(A487)</f>
        <v>2014</v>
      </c>
      <c r="C487" t="s">
        <v>1541</v>
      </c>
    </row>
    <row r="488" spans="1:3" x14ac:dyDescent="0.3">
      <c r="A488" s="1">
        <v>41944</v>
      </c>
      <c r="B488" s="2">
        <f>YEAR(A488)</f>
        <v>2014</v>
      </c>
      <c r="C488" t="s">
        <v>1544</v>
      </c>
    </row>
    <row r="489" spans="1:3" x14ac:dyDescent="0.3">
      <c r="A489" s="1">
        <v>41945</v>
      </c>
      <c r="B489" s="2">
        <f>YEAR(A489)</f>
        <v>2014</v>
      </c>
      <c r="C489" t="s">
        <v>1546</v>
      </c>
    </row>
    <row r="490" spans="1:3" x14ac:dyDescent="0.3">
      <c r="A490" s="1">
        <v>41945</v>
      </c>
      <c r="B490" s="2">
        <f>YEAR(A490)</f>
        <v>2014</v>
      </c>
      <c r="C490" t="s">
        <v>1547</v>
      </c>
    </row>
    <row r="491" spans="1:3" x14ac:dyDescent="0.3">
      <c r="A491" s="1">
        <v>41945</v>
      </c>
      <c r="B491" s="2">
        <f>YEAR(A491)</f>
        <v>2014</v>
      </c>
      <c r="C491" t="s">
        <v>1548</v>
      </c>
    </row>
    <row r="492" spans="1:3" x14ac:dyDescent="0.3">
      <c r="A492" s="1">
        <v>41945</v>
      </c>
      <c r="B492" s="2">
        <f>YEAR(A492)</f>
        <v>2014</v>
      </c>
      <c r="C492" t="s">
        <v>1550</v>
      </c>
    </row>
    <row r="493" spans="1:3" x14ac:dyDescent="0.3">
      <c r="A493" s="1">
        <v>41946</v>
      </c>
      <c r="B493" s="2">
        <f>YEAR(A493)</f>
        <v>2014</v>
      </c>
      <c r="C493" t="s">
        <v>1555</v>
      </c>
    </row>
    <row r="494" spans="1:3" x14ac:dyDescent="0.3">
      <c r="A494" s="1">
        <v>41946</v>
      </c>
      <c r="B494" s="2">
        <f>YEAR(A494)</f>
        <v>2014</v>
      </c>
      <c r="C494" t="s">
        <v>1557</v>
      </c>
    </row>
    <row r="495" spans="1:3" x14ac:dyDescent="0.3">
      <c r="A495" s="1">
        <v>41947</v>
      </c>
      <c r="B495" s="2">
        <f>YEAR(A495)</f>
        <v>2014</v>
      </c>
      <c r="C495" t="s">
        <v>1562</v>
      </c>
    </row>
    <row r="496" spans="1:3" x14ac:dyDescent="0.3">
      <c r="A496" s="1">
        <v>41947</v>
      </c>
      <c r="B496" s="2">
        <f>YEAR(A496)</f>
        <v>2014</v>
      </c>
      <c r="C496" t="s">
        <v>1563</v>
      </c>
    </row>
    <row r="497" spans="1:3" x14ac:dyDescent="0.3">
      <c r="A497" s="1">
        <v>41947</v>
      </c>
      <c r="B497" s="2">
        <f>YEAR(A497)</f>
        <v>2014</v>
      </c>
      <c r="C497" t="s">
        <v>1568</v>
      </c>
    </row>
    <row r="498" spans="1:3" x14ac:dyDescent="0.3">
      <c r="A498" s="1">
        <v>41948</v>
      </c>
      <c r="B498" s="2">
        <f>YEAR(A498)</f>
        <v>2014</v>
      </c>
      <c r="C498" t="s">
        <v>1571</v>
      </c>
    </row>
    <row r="499" spans="1:3" x14ac:dyDescent="0.3">
      <c r="A499" s="1">
        <v>41948</v>
      </c>
      <c r="B499" s="2">
        <f>YEAR(A499)</f>
        <v>2014</v>
      </c>
      <c r="C499" t="s">
        <v>1574</v>
      </c>
    </row>
    <row r="500" spans="1:3" x14ac:dyDescent="0.3">
      <c r="A500" s="1">
        <v>41950</v>
      </c>
      <c r="B500" s="2">
        <f>YEAR(A500)</f>
        <v>2014</v>
      </c>
      <c r="C500" t="s">
        <v>1576</v>
      </c>
    </row>
    <row r="501" spans="1:3" x14ac:dyDescent="0.3">
      <c r="A501" s="1">
        <v>41952</v>
      </c>
      <c r="B501" s="2">
        <f>YEAR(A501)</f>
        <v>2014</v>
      </c>
      <c r="C501" t="s">
        <v>1584</v>
      </c>
    </row>
    <row r="502" spans="1:3" x14ac:dyDescent="0.3">
      <c r="A502" s="1">
        <v>41954</v>
      </c>
      <c r="B502" s="2">
        <f>YEAR(A502)</f>
        <v>2014</v>
      </c>
      <c r="C502" t="s">
        <v>1593</v>
      </c>
    </row>
    <row r="503" spans="1:3" x14ac:dyDescent="0.3">
      <c r="A503" s="1">
        <v>41954</v>
      </c>
      <c r="B503" s="2">
        <f>YEAR(A503)</f>
        <v>2014</v>
      </c>
      <c r="C503" t="s">
        <v>1595</v>
      </c>
    </row>
    <row r="504" spans="1:3" x14ac:dyDescent="0.3">
      <c r="A504" s="1">
        <v>41954</v>
      </c>
      <c r="B504" s="2">
        <f>YEAR(A504)</f>
        <v>2014</v>
      </c>
      <c r="C504" t="s">
        <v>1598</v>
      </c>
    </row>
    <row r="505" spans="1:3" x14ac:dyDescent="0.3">
      <c r="A505" s="1">
        <v>41955</v>
      </c>
      <c r="B505" s="2">
        <f>YEAR(A505)</f>
        <v>2014</v>
      </c>
      <c r="C505" t="s">
        <v>1610</v>
      </c>
    </row>
    <row r="506" spans="1:3" x14ac:dyDescent="0.3">
      <c r="A506" s="1">
        <v>41955</v>
      </c>
      <c r="B506" s="2">
        <f>YEAR(A506)</f>
        <v>2014</v>
      </c>
      <c r="C506" t="s">
        <v>1614</v>
      </c>
    </row>
    <row r="507" spans="1:3" x14ac:dyDescent="0.3">
      <c r="A507" s="1">
        <v>41957</v>
      </c>
      <c r="B507" s="2">
        <f>YEAR(A507)</f>
        <v>2014</v>
      </c>
      <c r="C507" t="s">
        <v>1616</v>
      </c>
    </row>
    <row r="508" spans="1:3" x14ac:dyDescent="0.3">
      <c r="A508" s="1">
        <v>41957</v>
      </c>
      <c r="B508" s="2">
        <f>YEAR(A508)</f>
        <v>2014</v>
      </c>
      <c r="C508" t="s">
        <v>1617</v>
      </c>
    </row>
    <row r="509" spans="1:3" x14ac:dyDescent="0.3">
      <c r="A509" s="1">
        <v>41957</v>
      </c>
      <c r="B509" s="2">
        <f>YEAR(A509)</f>
        <v>2014</v>
      </c>
      <c r="C509" t="s">
        <v>1618</v>
      </c>
    </row>
    <row r="510" spans="1:3" x14ac:dyDescent="0.3">
      <c r="A510" s="1">
        <v>41957</v>
      </c>
      <c r="B510" s="2">
        <f>YEAR(A510)</f>
        <v>2014</v>
      </c>
      <c r="C510" t="s">
        <v>1620</v>
      </c>
    </row>
    <row r="511" spans="1:3" x14ac:dyDescent="0.3">
      <c r="A511" s="1">
        <v>41958</v>
      </c>
      <c r="B511" s="2">
        <f>YEAR(A511)</f>
        <v>2014</v>
      </c>
      <c r="C511" t="s">
        <v>1623</v>
      </c>
    </row>
    <row r="512" spans="1:3" x14ac:dyDescent="0.3">
      <c r="A512" s="1">
        <v>41958</v>
      </c>
      <c r="B512" s="2">
        <f>YEAR(A512)</f>
        <v>2014</v>
      </c>
      <c r="C512" t="s">
        <v>1625</v>
      </c>
    </row>
    <row r="513" spans="1:3" x14ac:dyDescent="0.3">
      <c r="A513" s="1">
        <v>41959</v>
      </c>
      <c r="B513" s="2">
        <f>YEAR(A513)</f>
        <v>2014</v>
      </c>
      <c r="C513" t="s">
        <v>1629</v>
      </c>
    </row>
    <row r="514" spans="1:3" x14ac:dyDescent="0.3">
      <c r="A514" s="1">
        <v>41959</v>
      </c>
      <c r="B514" s="2">
        <f>YEAR(A514)</f>
        <v>2014</v>
      </c>
      <c r="C514" t="s">
        <v>1631</v>
      </c>
    </row>
    <row r="515" spans="1:3" x14ac:dyDescent="0.3">
      <c r="A515" s="1">
        <v>41959</v>
      </c>
      <c r="B515" s="2">
        <f>YEAR(A515)</f>
        <v>2014</v>
      </c>
      <c r="C515" t="s">
        <v>1633</v>
      </c>
    </row>
    <row r="516" spans="1:3" x14ac:dyDescent="0.3">
      <c r="A516" s="1">
        <v>41959</v>
      </c>
      <c r="B516" s="2">
        <f>YEAR(A516)</f>
        <v>2014</v>
      </c>
      <c r="C516" t="s">
        <v>1635</v>
      </c>
    </row>
    <row r="517" spans="1:3" x14ac:dyDescent="0.3">
      <c r="A517" s="1">
        <v>41960</v>
      </c>
      <c r="B517" s="2">
        <f>YEAR(A517)</f>
        <v>2014</v>
      </c>
      <c r="C517" t="s">
        <v>1638</v>
      </c>
    </row>
    <row r="518" spans="1:3" x14ac:dyDescent="0.3">
      <c r="A518" s="1">
        <v>41960</v>
      </c>
      <c r="B518" s="2">
        <f>YEAR(A518)</f>
        <v>2014</v>
      </c>
      <c r="C518" t="s">
        <v>1641</v>
      </c>
    </row>
    <row r="519" spans="1:3" x14ac:dyDescent="0.3">
      <c r="A519" s="1">
        <v>41961</v>
      </c>
      <c r="B519" s="2">
        <f>YEAR(A519)</f>
        <v>2014</v>
      </c>
      <c r="C519" t="s">
        <v>1643</v>
      </c>
    </row>
    <row r="520" spans="1:3" x14ac:dyDescent="0.3">
      <c r="A520" s="1">
        <v>41961</v>
      </c>
      <c r="B520" s="2">
        <f>YEAR(A520)</f>
        <v>2014</v>
      </c>
      <c r="C520" t="s">
        <v>1648</v>
      </c>
    </row>
    <row r="521" spans="1:3" x14ac:dyDescent="0.3">
      <c r="A521" s="1">
        <v>41961</v>
      </c>
      <c r="B521" s="2">
        <f>YEAR(A521)</f>
        <v>2014</v>
      </c>
      <c r="C521" t="s">
        <v>1652</v>
      </c>
    </row>
    <row r="522" spans="1:3" x14ac:dyDescent="0.3">
      <c r="A522" s="1">
        <v>41961</v>
      </c>
      <c r="B522" s="2">
        <f>YEAR(A522)</f>
        <v>2014</v>
      </c>
      <c r="C522" t="s">
        <v>1655</v>
      </c>
    </row>
    <row r="523" spans="1:3" x14ac:dyDescent="0.3">
      <c r="A523" s="1">
        <v>41961</v>
      </c>
      <c r="B523" s="2">
        <f>YEAR(A523)</f>
        <v>2014</v>
      </c>
      <c r="C523" t="s">
        <v>1657</v>
      </c>
    </row>
    <row r="524" spans="1:3" x14ac:dyDescent="0.3">
      <c r="A524" s="1">
        <v>41962</v>
      </c>
      <c r="B524" s="2">
        <f>YEAR(A524)</f>
        <v>2014</v>
      </c>
      <c r="C524" t="s">
        <v>1661</v>
      </c>
    </row>
    <row r="525" spans="1:3" x14ac:dyDescent="0.3">
      <c r="A525" s="1">
        <v>41962</v>
      </c>
      <c r="B525" s="2">
        <f>YEAR(A525)</f>
        <v>2014</v>
      </c>
      <c r="C525" t="s">
        <v>1662</v>
      </c>
    </row>
    <row r="526" spans="1:3" x14ac:dyDescent="0.3">
      <c r="A526" s="1">
        <v>41962</v>
      </c>
      <c r="B526" s="2">
        <f>YEAR(A526)</f>
        <v>2014</v>
      </c>
      <c r="C526" t="s">
        <v>1663</v>
      </c>
    </row>
    <row r="527" spans="1:3" x14ac:dyDescent="0.3">
      <c r="A527" s="1">
        <v>41962</v>
      </c>
      <c r="B527" s="2">
        <f>YEAR(A527)</f>
        <v>2014</v>
      </c>
      <c r="C527" t="s">
        <v>1665</v>
      </c>
    </row>
    <row r="528" spans="1:3" x14ac:dyDescent="0.3">
      <c r="A528" s="1">
        <v>41964</v>
      </c>
      <c r="B528" s="2">
        <f>YEAR(A528)</f>
        <v>2014</v>
      </c>
      <c r="C528" t="s">
        <v>1669</v>
      </c>
    </row>
    <row r="529" spans="1:3" x14ac:dyDescent="0.3">
      <c r="A529" s="1">
        <v>41964</v>
      </c>
      <c r="B529" s="2">
        <f>YEAR(A529)</f>
        <v>2014</v>
      </c>
      <c r="C529" t="s">
        <v>1671</v>
      </c>
    </row>
    <row r="530" spans="1:3" x14ac:dyDescent="0.3">
      <c r="A530" s="1">
        <v>41964</v>
      </c>
      <c r="B530" s="2">
        <f>YEAR(A530)</f>
        <v>2014</v>
      </c>
      <c r="C530" t="s">
        <v>1672</v>
      </c>
    </row>
    <row r="531" spans="1:3" x14ac:dyDescent="0.3">
      <c r="A531" s="1">
        <v>41965</v>
      </c>
      <c r="B531" s="2">
        <f>YEAR(A531)</f>
        <v>2014</v>
      </c>
      <c r="C531" t="s">
        <v>1676</v>
      </c>
    </row>
    <row r="532" spans="1:3" x14ac:dyDescent="0.3">
      <c r="A532" s="1">
        <v>41965</v>
      </c>
      <c r="B532" s="2">
        <f>YEAR(A532)</f>
        <v>2014</v>
      </c>
      <c r="C532" t="s">
        <v>1677</v>
      </c>
    </row>
    <row r="533" spans="1:3" x14ac:dyDescent="0.3">
      <c r="A533" s="1">
        <v>41966</v>
      </c>
      <c r="B533" s="2">
        <f>YEAR(A533)</f>
        <v>2014</v>
      </c>
      <c r="C533" t="s">
        <v>1680</v>
      </c>
    </row>
    <row r="534" spans="1:3" x14ac:dyDescent="0.3">
      <c r="A534" s="1">
        <v>41966</v>
      </c>
      <c r="B534" s="2">
        <f>YEAR(A534)</f>
        <v>2014</v>
      </c>
      <c r="C534" t="s">
        <v>1682</v>
      </c>
    </row>
    <row r="535" spans="1:3" x14ac:dyDescent="0.3">
      <c r="A535" s="1">
        <v>41966</v>
      </c>
      <c r="B535" s="2">
        <f>YEAR(A535)</f>
        <v>2014</v>
      </c>
      <c r="C535" t="s">
        <v>1684</v>
      </c>
    </row>
    <row r="536" spans="1:3" x14ac:dyDescent="0.3">
      <c r="A536" s="1">
        <v>41967</v>
      </c>
      <c r="B536" s="2">
        <f>YEAR(A536)</f>
        <v>2014</v>
      </c>
      <c r="C536" t="s">
        <v>1687</v>
      </c>
    </row>
    <row r="537" spans="1:3" x14ac:dyDescent="0.3">
      <c r="A537" s="1">
        <v>41967</v>
      </c>
      <c r="B537" s="2">
        <f>YEAR(A537)</f>
        <v>2014</v>
      </c>
      <c r="C537" t="s">
        <v>1688</v>
      </c>
    </row>
    <row r="538" spans="1:3" x14ac:dyDescent="0.3">
      <c r="A538" s="1">
        <v>41967</v>
      </c>
      <c r="B538" s="2">
        <f>YEAR(A538)</f>
        <v>2014</v>
      </c>
      <c r="C538" t="s">
        <v>1693</v>
      </c>
    </row>
    <row r="539" spans="1:3" x14ac:dyDescent="0.3">
      <c r="A539" s="1">
        <v>41967</v>
      </c>
      <c r="B539" s="2">
        <f>YEAR(A539)</f>
        <v>2014</v>
      </c>
      <c r="C539" t="s">
        <v>1696</v>
      </c>
    </row>
    <row r="540" spans="1:3" x14ac:dyDescent="0.3">
      <c r="A540" s="1">
        <v>41967</v>
      </c>
      <c r="B540" s="2">
        <f>YEAR(A540)</f>
        <v>2014</v>
      </c>
      <c r="C540" t="s">
        <v>1699</v>
      </c>
    </row>
    <row r="541" spans="1:3" x14ac:dyDescent="0.3">
      <c r="A541" s="1">
        <v>41968</v>
      </c>
      <c r="B541" s="2">
        <f>YEAR(A541)</f>
        <v>2014</v>
      </c>
      <c r="C541" t="s">
        <v>1705</v>
      </c>
    </row>
    <row r="542" spans="1:3" x14ac:dyDescent="0.3">
      <c r="A542" s="1">
        <v>41971</v>
      </c>
      <c r="B542" s="2">
        <f>YEAR(A542)</f>
        <v>2014</v>
      </c>
      <c r="C542" t="s">
        <v>1712</v>
      </c>
    </row>
    <row r="543" spans="1:3" x14ac:dyDescent="0.3">
      <c r="A543" s="1">
        <v>41971</v>
      </c>
      <c r="B543" s="2">
        <f>YEAR(A543)</f>
        <v>2014</v>
      </c>
      <c r="C543" t="s">
        <v>1714</v>
      </c>
    </row>
    <row r="544" spans="1:3" x14ac:dyDescent="0.3">
      <c r="A544" s="1">
        <v>41971</v>
      </c>
      <c r="B544" s="2">
        <f>YEAR(A544)</f>
        <v>2014</v>
      </c>
      <c r="C544" t="s">
        <v>1719</v>
      </c>
    </row>
    <row r="545" spans="1:3" x14ac:dyDescent="0.3">
      <c r="A545" s="1">
        <v>41971</v>
      </c>
      <c r="B545" s="2">
        <f>YEAR(A545)</f>
        <v>2014</v>
      </c>
      <c r="C545" t="s">
        <v>1720</v>
      </c>
    </row>
    <row r="546" spans="1:3" x14ac:dyDescent="0.3">
      <c r="A546" s="1">
        <v>41972</v>
      </c>
      <c r="B546" s="2">
        <f>YEAR(A546)</f>
        <v>2014</v>
      </c>
      <c r="C546" t="s">
        <v>1722</v>
      </c>
    </row>
    <row r="547" spans="1:3" x14ac:dyDescent="0.3">
      <c r="A547" s="1">
        <v>41972</v>
      </c>
      <c r="B547" s="2">
        <f>YEAR(A547)</f>
        <v>2014</v>
      </c>
      <c r="C547" t="s">
        <v>1723</v>
      </c>
    </row>
    <row r="548" spans="1:3" x14ac:dyDescent="0.3">
      <c r="A548" s="1">
        <v>41974</v>
      </c>
      <c r="B548" s="2">
        <f>YEAR(A548)</f>
        <v>2014</v>
      </c>
      <c r="C548" t="s">
        <v>1727</v>
      </c>
    </row>
    <row r="549" spans="1:3" x14ac:dyDescent="0.3">
      <c r="A549" s="1">
        <v>41975</v>
      </c>
      <c r="B549" s="2">
        <f>YEAR(A549)</f>
        <v>2014</v>
      </c>
      <c r="C549" t="s">
        <v>1733</v>
      </c>
    </row>
    <row r="550" spans="1:3" x14ac:dyDescent="0.3">
      <c r="A550" s="1">
        <v>41975</v>
      </c>
      <c r="B550" s="2">
        <f>YEAR(A550)</f>
        <v>2014</v>
      </c>
      <c r="C550" t="s">
        <v>1734</v>
      </c>
    </row>
    <row r="551" spans="1:3" x14ac:dyDescent="0.3">
      <c r="A551" s="1">
        <v>41975</v>
      </c>
      <c r="B551" s="2">
        <f>YEAR(A551)</f>
        <v>2014</v>
      </c>
      <c r="C551" t="s">
        <v>1736</v>
      </c>
    </row>
    <row r="552" spans="1:3" x14ac:dyDescent="0.3">
      <c r="A552" s="1">
        <v>41975</v>
      </c>
      <c r="B552" s="2">
        <f>YEAR(A552)</f>
        <v>2014</v>
      </c>
      <c r="C552" t="s">
        <v>1738</v>
      </c>
    </row>
    <row r="553" spans="1:3" x14ac:dyDescent="0.3">
      <c r="A553" s="1">
        <v>41975</v>
      </c>
      <c r="B553" s="2">
        <f>YEAR(A553)</f>
        <v>2014</v>
      </c>
      <c r="C553" t="s">
        <v>1741</v>
      </c>
    </row>
    <row r="554" spans="1:3" x14ac:dyDescent="0.3">
      <c r="A554" s="1">
        <v>41977</v>
      </c>
      <c r="B554" s="2">
        <f>YEAR(A554)</f>
        <v>2014</v>
      </c>
      <c r="C554" t="s">
        <v>1744</v>
      </c>
    </row>
    <row r="555" spans="1:3" x14ac:dyDescent="0.3">
      <c r="A555" s="1">
        <v>41978</v>
      </c>
      <c r="B555" s="2">
        <f>YEAR(A555)</f>
        <v>2014</v>
      </c>
      <c r="C555" t="s">
        <v>1746</v>
      </c>
    </row>
    <row r="556" spans="1:3" x14ac:dyDescent="0.3">
      <c r="A556" s="1">
        <v>41978</v>
      </c>
      <c r="B556" s="2">
        <f>YEAR(A556)</f>
        <v>2014</v>
      </c>
      <c r="C556" t="s">
        <v>1747</v>
      </c>
    </row>
    <row r="557" spans="1:3" x14ac:dyDescent="0.3">
      <c r="A557" s="1">
        <v>41978</v>
      </c>
      <c r="B557" s="2">
        <f>YEAR(A557)</f>
        <v>2014</v>
      </c>
      <c r="C557" t="s">
        <v>1748</v>
      </c>
    </row>
    <row r="558" spans="1:3" x14ac:dyDescent="0.3">
      <c r="A558" s="1">
        <v>41978</v>
      </c>
      <c r="B558" s="2">
        <f>YEAR(A558)</f>
        <v>2014</v>
      </c>
      <c r="C558" t="s">
        <v>1751</v>
      </c>
    </row>
    <row r="559" spans="1:3" x14ac:dyDescent="0.3">
      <c r="A559" s="1">
        <v>41978</v>
      </c>
      <c r="B559" s="2">
        <f>YEAR(A559)</f>
        <v>2014</v>
      </c>
      <c r="C559" t="s">
        <v>1752</v>
      </c>
    </row>
    <row r="560" spans="1:3" x14ac:dyDescent="0.3">
      <c r="A560" s="1">
        <v>41980</v>
      </c>
      <c r="B560" s="2">
        <f>YEAR(A560)</f>
        <v>2014</v>
      </c>
      <c r="C560" t="s">
        <v>1758</v>
      </c>
    </row>
    <row r="561" spans="1:3" x14ac:dyDescent="0.3">
      <c r="A561" s="1">
        <v>41981</v>
      </c>
      <c r="B561" s="2">
        <f>YEAR(A561)</f>
        <v>2014</v>
      </c>
      <c r="C561" t="s">
        <v>1760</v>
      </c>
    </row>
    <row r="562" spans="1:3" x14ac:dyDescent="0.3">
      <c r="A562" s="1">
        <v>41981</v>
      </c>
      <c r="B562" s="2">
        <f>YEAR(A562)</f>
        <v>2014</v>
      </c>
      <c r="C562" t="s">
        <v>1762</v>
      </c>
    </row>
    <row r="563" spans="1:3" x14ac:dyDescent="0.3">
      <c r="A563" s="1">
        <v>41981</v>
      </c>
      <c r="B563" s="2">
        <f>YEAR(A563)</f>
        <v>2014</v>
      </c>
      <c r="C563" t="s">
        <v>1766</v>
      </c>
    </row>
    <row r="564" spans="1:3" x14ac:dyDescent="0.3">
      <c r="A564" s="1">
        <v>41983</v>
      </c>
      <c r="B564" s="2">
        <f>YEAR(A564)</f>
        <v>2014</v>
      </c>
      <c r="C564" t="s">
        <v>1771</v>
      </c>
    </row>
    <row r="565" spans="1:3" x14ac:dyDescent="0.3">
      <c r="A565" s="1">
        <v>41985</v>
      </c>
      <c r="B565" s="2">
        <f>YEAR(A565)</f>
        <v>2014</v>
      </c>
      <c r="C565" t="s">
        <v>1776</v>
      </c>
    </row>
    <row r="566" spans="1:3" x14ac:dyDescent="0.3">
      <c r="A566" s="1">
        <v>41985</v>
      </c>
      <c r="B566" s="2">
        <f>YEAR(A566)</f>
        <v>2014</v>
      </c>
      <c r="C566" t="s">
        <v>1778</v>
      </c>
    </row>
    <row r="567" spans="1:3" x14ac:dyDescent="0.3">
      <c r="A567" s="1">
        <v>41986</v>
      </c>
      <c r="B567" s="2">
        <f>YEAR(A567)</f>
        <v>2014</v>
      </c>
      <c r="C567" t="s">
        <v>1781</v>
      </c>
    </row>
    <row r="568" spans="1:3" x14ac:dyDescent="0.3">
      <c r="A568" s="1">
        <v>41986</v>
      </c>
      <c r="B568" s="2">
        <f>YEAR(A568)</f>
        <v>2014</v>
      </c>
      <c r="C568" t="s">
        <v>1783</v>
      </c>
    </row>
    <row r="569" spans="1:3" x14ac:dyDescent="0.3">
      <c r="A569" s="1">
        <v>41987</v>
      </c>
      <c r="B569" s="2">
        <f>YEAR(A569)</f>
        <v>2014</v>
      </c>
      <c r="C569" t="s">
        <v>1785</v>
      </c>
    </row>
    <row r="570" spans="1:3" x14ac:dyDescent="0.3">
      <c r="A570" s="1">
        <v>41987</v>
      </c>
      <c r="B570" s="2">
        <f>YEAR(A570)</f>
        <v>2014</v>
      </c>
      <c r="C570" t="s">
        <v>1788</v>
      </c>
    </row>
    <row r="571" spans="1:3" x14ac:dyDescent="0.3">
      <c r="A571" s="1">
        <v>41988</v>
      </c>
      <c r="B571" s="2">
        <f>YEAR(A571)</f>
        <v>2014</v>
      </c>
      <c r="C571" t="s">
        <v>1791</v>
      </c>
    </row>
    <row r="572" spans="1:3" x14ac:dyDescent="0.3">
      <c r="A572" s="1">
        <v>41989</v>
      </c>
      <c r="B572" s="2">
        <f>YEAR(A572)</f>
        <v>2014</v>
      </c>
      <c r="C572" t="s">
        <v>1793</v>
      </c>
    </row>
    <row r="573" spans="1:3" x14ac:dyDescent="0.3">
      <c r="A573" s="1">
        <v>41989</v>
      </c>
      <c r="B573" s="2">
        <f>YEAR(A573)</f>
        <v>2014</v>
      </c>
      <c r="C573" t="s">
        <v>1797</v>
      </c>
    </row>
    <row r="574" spans="1:3" x14ac:dyDescent="0.3">
      <c r="A574" s="1">
        <v>41989</v>
      </c>
      <c r="B574" s="2">
        <f>YEAR(A574)</f>
        <v>2014</v>
      </c>
      <c r="C574" t="s">
        <v>1798</v>
      </c>
    </row>
    <row r="575" spans="1:3" x14ac:dyDescent="0.3">
      <c r="A575" s="1">
        <v>41989</v>
      </c>
      <c r="B575" s="2">
        <f>YEAR(A575)</f>
        <v>2014</v>
      </c>
      <c r="C575" t="s">
        <v>1799</v>
      </c>
    </row>
    <row r="576" spans="1:3" x14ac:dyDescent="0.3">
      <c r="A576" s="1">
        <v>41990</v>
      </c>
      <c r="B576" s="2">
        <f>YEAR(A576)</f>
        <v>2014</v>
      </c>
      <c r="C576" t="s">
        <v>1800</v>
      </c>
    </row>
    <row r="577" spans="1:3" x14ac:dyDescent="0.3">
      <c r="A577" s="1">
        <v>41992</v>
      </c>
      <c r="B577" s="2">
        <f>YEAR(A577)</f>
        <v>2014</v>
      </c>
      <c r="C577" t="s">
        <v>1801</v>
      </c>
    </row>
    <row r="578" spans="1:3" x14ac:dyDescent="0.3">
      <c r="A578" s="1">
        <v>41992</v>
      </c>
      <c r="B578" s="2">
        <f>YEAR(A578)</f>
        <v>2014</v>
      </c>
      <c r="C578" t="s">
        <v>1803</v>
      </c>
    </row>
    <row r="579" spans="1:3" x14ac:dyDescent="0.3">
      <c r="A579" s="1">
        <v>41993</v>
      </c>
      <c r="B579" s="2">
        <f>YEAR(A579)</f>
        <v>2014</v>
      </c>
      <c r="C579" t="s">
        <v>1811</v>
      </c>
    </row>
    <row r="580" spans="1:3" x14ac:dyDescent="0.3">
      <c r="A580" s="1">
        <v>41993</v>
      </c>
      <c r="B580" s="2">
        <f>YEAR(A580)</f>
        <v>2014</v>
      </c>
      <c r="C580" t="s">
        <v>1813</v>
      </c>
    </row>
    <row r="581" spans="1:3" x14ac:dyDescent="0.3">
      <c r="A581" s="1">
        <v>41993</v>
      </c>
      <c r="B581" s="2">
        <f>YEAR(A581)</f>
        <v>2014</v>
      </c>
      <c r="C581" t="s">
        <v>1817</v>
      </c>
    </row>
    <row r="582" spans="1:3" x14ac:dyDescent="0.3">
      <c r="A582" s="1">
        <v>41995</v>
      </c>
      <c r="B582" s="2">
        <f>YEAR(A582)</f>
        <v>2014</v>
      </c>
      <c r="C582" t="s">
        <v>1822</v>
      </c>
    </row>
    <row r="583" spans="1:3" x14ac:dyDescent="0.3">
      <c r="A583" s="1">
        <v>41995</v>
      </c>
      <c r="B583" s="2">
        <f>YEAR(A583)</f>
        <v>2014</v>
      </c>
      <c r="C583" t="s">
        <v>1826</v>
      </c>
    </row>
    <row r="584" spans="1:3" x14ac:dyDescent="0.3">
      <c r="A584" s="1">
        <v>41996</v>
      </c>
      <c r="B584" s="2">
        <f>YEAR(A584)</f>
        <v>2014</v>
      </c>
      <c r="C584" t="s">
        <v>1828</v>
      </c>
    </row>
    <row r="585" spans="1:3" x14ac:dyDescent="0.3">
      <c r="A585" s="1">
        <v>41996</v>
      </c>
      <c r="B585" s="2">
        <f>YEAR(A585)</f>
        <v>2014</v>
      </c>
      <c r="C585" t="s">
        <v>1831</v>
      </c>
    </row>
    <row r="586" spans="1:3" x14ac:dyDescent="0.3">
      <c r="A586" s="1">
        <v>41999</v>
      </c>
      <c r="B586" s="2">
        <f>YEAR(A586)</f>
        <v>2014</v>
      </c>
      <c r="C586" t="s">
        <v>1840</v>
      </c>
    </row>
    <row r="587" spans="1:3" x14ac:dyDescent="0.3">
      <c r="A587" s="1">
        <v>41999</v>
      </c>
      <c r="B587" s="2">
        <f>YEAR(A587)</f>
        <v>2014</v>
      </c>
      <c r="C587" t="s">
        <v>1842</v>
      </c>
    </row>
    <row r="588" spans="1:3" x14ac:dyDescent="0.3">
      <c r="A588" s="1">
        <v>42000</v>
      </c>
      <c r="B588" s="2">
        <f>YEAR(A588)</f>
        <v>2014</v>
      </c>
      <c r="C588" t="s">
        <v>1846</v>
      </c>
    </row>
    <row r="589" spans="1:3" x14ac:dyDescent="0.3">
      <c r="A589" s="1">
        <v>42002</v>
      </c>
      <c r="B589" s="2">
        <f>YEAR(A589)</f>
        <v>2014</v>
      </c>
      <c r="C589" t="s">
        <v>1856</v>
      </c>
    </row>
    <row r="590" spans="1:3" x14ac:dyDescent="0.3">
      <c r="A590" s="1">
        <v>42002</v>
      </c>
      <c r="B590" s="2">
        <f>YEAR(A590)</f>
        <v>2014</v>
      </c>
      <c r="C590" t="s">
        <v>1863</v>
      </c>
    </row>
    <row r="591" spans="1:3" x14ac:dyDescent="0.3">
      <c r="A591" s="1">
        <v>42002</v>
      </c>
      <c r="B591" s="2">
        <f>YEAR(A591)</f>
        <v>2014</v>
      </c>
      <c r="C591" t="s">
        <v>1865</v>
      </c>
    </row>
    <row r="592" spans="1:3" x14ac:dyDescent="0.3">
      <c r="A592" s="1">
        <v>42003</v>
      </c>
      <c r="B592" s="2">
        <f>YEAR(A592)</f>
        <v>2014</v>
      </c>
      <c r="C592" t="s">
        <v>1866</v>
      </c>
    </row>
    <row r="593" spans="1:3" x14ac:dyDescent="0.3">
      <c r="A593" s="1">
        <v>42003</v>
      </c>
      <c r="B593" s="2">
        <f>YEAR(A593)</f>
        <v>2014</v>
      </c>
      <c r="C593" t="s">
        <v>1867</v>
      </c>
    </row>
    <row r="594" spans="1:3" x14ac:dyDescent="0.3">
      <c r="A594" s="1">
        <v>42003</v>
      </c>
      <c r="B594" s="2">
        <f>YEAR(A594)</f>
        <v>2014</v>
      </c>
      <c r="C594" t="s">
        <v>1868</v>
      </c>
    </row>
    <row r="595" spans="1:3" x14ac:dyDescent="0.3">
      <c r="A595" s="1">
        <v>42004</v>
      </c>
      <c r="B595" s="2">
        <f>YEAR(A595)</f>
        <v>2014</v>
      </c>
      <c r="C595" t="s">
        <v>1871</v>
      </c>
    </row>
    <row r="596" spans="1:3" x14ac:dyDescent="0.3">
      <c r="A596" s="1">
        <v>42004</v>
      </c>
      <c r="B596" s="2">
        <f>YEAR(A596)</f>
        <v>2014</v>
      </c>
      <c r="C596" t="s">
        <v>1877</v>
      </c>
    </row>
    <row r="597" spans="1:3" x14ac:dyDescent="0.3">
      <c r="A597" s="1">
        <v>42006</v>
      </c>
      <c r="B597" s="2">
        <f>YEAR(A597)</f>
        <v>2015</v>
      </c>
      <c r="C597" t="s">
        <v>659</v>
      </c>
    </row>
    <row r="598" spans="1:3" x14ac:dyDescent="0.3">
      <c r="A598" s="1">
        <v>42006</v>
      </c>
      <c r="B598" s="2">
        <f>YEAR(A598)</f>
        <v>2015</v>
      </c>
      <c r="C598" t="s">
        <v>1883</v>
      </c>
    </row>
    <row r="599" spans="1:3" x14ac:dyDescent="0.3">
      <c r="A599" s="1">
        <v>42007</v>
      </c>
      <c r="B599" s="2">
        <f>YEAR(A599)</f>
        <v>2015</v>
      </c>
      <c r="C599" t="s">
        <v>1502</v>
      </c>
    </row>
    <row r="600" spans="1:3" x14ac:dyDescent="0.3">
      <c r="A600" s="1">
        <v>42007</v>
      </c>
      <c r="B600" s="2">
        <f>YEAR(A600)</f>
        <v>2015</v>
      </c>
      <c r="C600" t="s">
        <v>1885</v>
      </c>
    </row>
    <row r="601" spans="1:3" x14ac:dyDescent="0.3">
      <c r="A601" s="1">
        <v>42008</v>
      </c>
      <c r="B601" s="2">
        <f>YEAR(A601)</f>
        <v>2015</v>
      </c>
      <c r="C601" t="s">
        <v>61</v>
      </c>
    </row>
    <row r="602" spans="1:3" x14ac:dyDescent="0.3">
      <c r="A602" s="1">
        <v>42008</v>
      </c>
      <c r="B602" s="2">
        <f>YEAR(A602)</f>
        <v>2015</v>
      </c>
      <c r="C602" t="s">
        <v>1886</v>
      </c>
    </row>
    <row r="603" spans="1:3" x14ac:dyDescent="0.3">
      <c r="A603" s="1">
        <v>42009</v>
      </c>
      <c r="B603" s="2">
        <f>YEAR(A603)</f>
        <v>2015</v>
      </c>
      <c r="C603" t="s">
        <v>215</v>
      </c>
    </row>
    <row r="604" spans="1:3" x14ac:dyDescent="0.3">
      <c r="A604" s="1">
        <v>42009</v>
      </c>
      <c r="B604" s="2">
        <f>YEAR(A604)</f>
        <v>2015</v>
      </c>
      <c r="C604" t="s">
        <v>657</v>
      </c>
    </row>
    <row r="605" spans="1:3" x14ac:dyDescent="0.3">
      <c r="A605" s="1">
        <v>42009</v>
      </c>
      <c r="B605" s="2">
        <f>YEAR(A605)</f>
        <v>2015</v>
      </c>
      <c r="C605" t="s">
        <v>1877</v>
      </c>
    </row>
    <row r="606" spans="1:3" x14ac:dyDescent="0.3">
      <c r="A606" s="1">
        <v>42010</v>
      </c>
      <c r="B606" s="2">
        <f>YEAR(A606)</f>
        <v>2015</v>
      </c>
      <c r="C606" t="s">
        <v>1249</v>
      </c>
    </row>
    <row r="607" spans="1:3" x14ac:dyDescent="0.3">
      <c r="A607" s="1">
        <v>42013</v>
      </c>
      <c r="B607" s="2">
        <f>YEAR(A607)</f>
        <v>2015</v>
      </c>
      <c r="C607" t="s">
        <v>366</v>
      </c>
    </row>
    <row r="608" spans="1:3" x14ac:dyDescent="0.3">
      <c r="A608" s="1">
        <v>42014</v>
      </c>
      <c r="B608" s="2">
        <f>YEAR(A608)</f>
        <v>2015</v>
      </c>
      <c r="C608" t="s">
        <v>77</v>
      </c>
    </row>
    <row r="609" spans="1:3" x14ac:dyDescent="0.3">
      <c r="A609" s="1">
        <v>42016</v>
      </c>
      <c r="B609" s="2">
        <f>YEAR(A609)</f>
        <v>2015</v>
      </c>
      <c r="C609" t="s">
        <v>1891</v>
      </c>
    </row>
    <row r="610" spans="1:3" x14ac:dyDescent="0.3">
      <c r="A610" s="1">
        <v>42016</v>
      </c>
      <c r="B610" s="2">
        <f>YEAR(A610)</f>
        <v>2015</v>
      </c>
      <c r="C610" t="s">
        <v>1892</v>
      </c>
    </row>
    <row r="611" spans="1:3" x14ac:dyDescent="0.3">
      <c r="A611" s="1">
        <v>42017</v>
      </c>
      <c r="B611" s="2">
        <f>YEAR(A611)</f>
        <v>2015</v>
      </c>
      <c r="C611" t="s">
        <v>953</v>
      </c>
    </row>
    <row r="612" spans="1:3" x14ac:dyDescent="0.3">
      <c r="A612" s="1">
        <v>42017</v>
      </c>
      <c r="B612" s="2">
        <f>YEAR(A612)</f>
        <v>2015</v>
      </c>
      <c r="C612" t="s">
        <v>1898</v>
      </c>
    </row>
    <row r="613" spans="1:3" x14ac:dyDescent="0.3">
      <c r="A613" s="1">
        <v>42021</v>
      </c>
      <c r="B613" s="2">
        <f>YEAR(A613)</f>
        <v>2015</v>
      </c>
      <c r="C613" t="s">
        <v>605</v>
      </c>
    </row>
    <row r="614" spans="1:3" x14ac:dyDescent="0.3">
      <c r="A614" s="1">
        <v>42021</v>
      </c>
      <c r="B614" s="2">
        <f>YEAR(A614)</f>
        <v>2015</v>
      </c>
      <c r="C614" t="s">
        <v>475</v>
      </c>
    </row>
    <row r="615" spans="1:3" x14ac:dyDescent="0.3">
      <c r="A615" s="1">
        <v>42023</v>
      </c>
      <c r="B615" s="2">
        <f>YEAR(A615)</f>
        <v>2015</v>
      </c>
      <c r="C615" t="s">
        <v>610</v>
      </c>
    </row>
    <row r="616" spans="1:3" x14ac:dyDescent="0.3">
      <c r="A616" s="1">
        <v>42027</v>
      </c>
      <c r="B616" s="2">
        <f>YEAR(A616)</f>
        <v>2015</v>
      </c>
      <c r="C616" t="s">
        <v>803</v>
      </c>
    </row>
    <row r="617" spans="1:3" x14ac:dyDescent="0.3">
      <c r="A617" s="1">
        <v>42028</v>
      </c>
      <c r="B617" s="2">
        <f>YEAR(A617)</f>
        <v>2015</v>
      </c>
      <c r="C617" t="s">
        <v>1900</v>
      </c>
    </row>
    <row r="618" spans="1:3" x14ac:dyDescent="0.3">
      <c r="A618" s="1">
        <v>42030</v>
      </c>
      <c r="B618" s="2">
        <f>YEAR(A618)</f>
        <v>2015</v>
      </c>
      <c r="C618" t="s">
        <v>1741</v>
      </c>
    </row>
    <row r="619" spans="1:3" x14ac:dyDescent="0.3">
      <c r="A619" s="1">
        <v>42031</v>
      </c>
      <c r="B619" s="2">
        <f>YEAR(A619)</f>
        <v>2015</v>
      </c>
      <c r="C619" t="s">
        <v>58</v>
      </c>
    </row>
    <row r="620" spans="1:3" x14ac:dyDescent="0.3">
      <c r="A620" s="1">
        <v>42031</v>
      </c>
      <c r="B620" s="2">
        <f>YEAR(A620)</f>
        <v>2015</v>
      </c>
      <c r="C620" t="s">
        <v>1799</v>
      </c>
    </row>
    <row r="621" spans="1:3" x14ac:dyDescent="0.3">
      <c r="A621" s="1">
        <v>42032</v>
      </c>
      <c r="B621" s="2">
        <f>YEAR(A621)</f>
        <v>2015</v>
      </c>
      <c r="C621" t="s">
        <v>1102</v>
      </c>
    </row>
    <row r="622" spans="1:3" x14ac:dyDescent="0.3">
      <c r="A622" s="1">
        <v>42034</v>
      </c>
      <c r="B622" s="2">
        <f>YEAR(A622)</f>
        <v>2015</v>
      </c>
      <c r="C622" t="s">
        <v>1145</v>
      </c>
    </row>
    <row r="623" spans="1:3" x14ac:dyDescent="0.3">
      <c r="A623" s="1">
        <v>42034</v>
      </c>
      <c r="B623" s="2">
        <f>YEAR(A623)</f>
        <v>2015</v>
      </c>
      <c r="C623" t="s">
        <v>978</v>
      </c>
    </row>
    <row r="624" spans="1:3" x14ac:dyDescent="0.3">
      <c r="A624" s="1">
        <v>42035</v>
      </c>
      <c r="B624" s="2">
        <f>YEAR(A624)</f>
        <v>2015</v>
      </c>
      <c r="C624" t="s">
        <v>1178</v>
      </c>
    </row>
    <row r="625" spans="1:3" x14ac:dyDescent="0.3">
      <c r="A625" s="1">
        <v>42038</v>
      </c>
      <c r="B625" s="2">
        <f>YEAR(A625)</f>
        <v>2015</v>
      </c>
      <c r="C625" t="s">
        <v>554</v>
      </c>
    </row>
    <row r="626" spans="1:3" x14ac:dyDescent="0.3">
      <c r="A626" s="1">
        <v>42038</v>
      </c>
      <c r="B626" s="2">
        <f>YEAR(A626)</f>
        <v>2015</v>
      </c>
      <c r="C626" t="s">
        <v>1907</v>
      </c>
    </row>
    <row r="627" spans="1:3" x14ac:dyDescent="0.3">
      <c r="A627" s="1">
        <v>42038</v>
      </c>
      <c r="B627" s="2">
        <f>YEAR(A627)</f>
        <v>2015</v>
      </c>
      <c r="C627" t="s">
        <v>1538</v>
      </c>
    </row>
    <row r="628" spans="1:3" x14ac:dyDescent="0.3">
      <c r="A628" s="1">
        <v>42038</v>
      </c>
      <c r="B628" s="2">
        <f>YEAR(A628)</f>
        <v>2015</v>
      </c>
      <c r="C628" t="s">
        <v>809</v>
      </c>
    </row>
    <row r="629" spans="1:3" x14ac:dyDescent="0.3">
      <c r="A629" s="1">
        <v>42038</v>
      </c>
      <c r="B629" s="2">
        <f>YEAR(A629)</f>
        <v>2015</v>
      </c>
      <c r="C629" t="s">
        <v>671</v>
      </c>
    </row>
    <row r="630" spans="1:3" x14ac:dyDescent="0.3">
      <c r="A630" s="1">
        <v>42041</v>
      </c>
      <c r="B630" s="2">
        <f>YEAR(A630)</f>
        <v>2015</v>
      </c>
      <c r="C630" t="s">
        <v>1042</v>
      </c>
    </row>
    <row r="631" spans="1:3" x14ac:dyDescent="0.3">
      <c r="A631" s="1">
        <v>42041</v>
      </c>
      <c r="B631" s="2">
        <f>YEAR(A631)</f>
        <v>2015</v>
      </c>
      <c r="C631" t="s">
        <v>1910</v>
      </c>
    </row>
    <row r="632" spans="1:3" x14ac:dyDescent="0.3">
      <c r="A632" s="1">
        <v>42041</v>
      </c>
      <c r="B632" s="2">
        <f>YEAR(A632)</f>
        <v>2015</v>
      </c>
      <c r="C632" t="s">
        <v>1912</v>
      </c>
    </row>
    <row r="633" spans="1:3" x14ac:dyDescent="0.3">
      <c r="A633" s="1">
        <v>42042</v>
      </c>
      <c r="B633" s="2">
        <f>YEAR(A633)</f>
        <v>2015</v>
      </c>
      <c r="C633" t="s">
        <v>389</v>
      </c>
    </row>
    <row r="634" spans="1:3" x14ac:dyDescent="0.3">
      <c r="A634" s="1">
        <v>42043</v>
      </c>
      <c r="B634" s="2">
        <f>YEAR(A634)</f>
        <v>2015</v>
      </c>
      <c r="C634" t="s">
        <v>1241</v>
      </c>
    </row>
    <row r="635" spans="1:3" x14ac:dyDescent="0.3">
      <c r="A635" s="1">
        <v>42043</v>
      </c>
      <c r="B635" s="2">
        <f>YEAR(A635)</f>
        <v>2015</v>
      </c>
      <c r="C635" t="s">
        <v>796</v>
      </c>
    </row>
    <row r="636" spans="1:3" x14ac:dyDescent="0.3">
      <c r="A636" s="1">
        <v>42044</v>
      </c>
      <c r="B636" s="2">
        <f>YEAR(A636)</f>
        <v>2015</v>
      </c>
      <c r="C636" t="s">
        <v>892</v>
      </c>
    </row>
    <row r="637" spans="1:3" x14ac:dyDescent="0.3">
      <c r="A637" s="1">
        <v>42044</v>
      </c>
      <c r="B637" s="2">
        <f>YEAR(A637)</f>
        <v>2015</v>
      </c>
      <c r="C637" t="s">
        <v>1327</v>
      </c>
    </row>
    <row r="638" spans="1:3" x14ac:dyDescent="0.3">
      <c r="A638" s="1">
        <v>42044</v>
      </c>
      <c r="B638" s="2">
        <f>YEAR(A638)</f>
        <v>2015</v>
      </c>
      <c r="C638" t="s">
        <v>1916</v>
      </c>
    </row>
    <row r="639" spans="1:3" x14ac:dyDescent="0.3">
      <c r="A639" s="1">
        <v>42044</v>
      </c>
      <c r="B639" s="2">
        <f>YEAR(A639)</f>
        <v>2015</v>
      </c>
      <c r="C639" t="s">
        <v>1448</v>
      </c>
    </row>
    <row r="640" spans="1:3" x14ac:dyDescent="0.3">
      <c r="A640" s="1">
        <v>42045</v>
      </c>
      <c r="B640" s="2">
        <f>YEAR(A640)</f>
        <v>2015</v>
      </c>
      <c r="C640" t="s">
        <v>1748</v>
      </c>
    </row>
    <row r="641" spans="1:3" x14ac:dyDescent="0.3">
      <c r="A641" s="1">
        <v>42049</v>
      </c>
      <c r="B641" s="2">
        <f>YEAR(A641)</f>
        <v>2015</v>
      </c>
      <c r="C641" t="s">
        <v>677</v>
      </c>
    </row>
    <row r="642" spans="1:3" x14ac:dyDescent="0.3">
      <c r="A642" s="1">
        <v>42050</v>
      </c>
      <c r="B642" s="2">
        <f>YEAR(A642)</f>
        <v>2015</v>
      </c>
      <c r="C642" t="s">
        <v>468</v>
      </c>
    </row>
    <row r="643" spans="1:3" x14ac:dyDescent="0.3">
      <c r="A643" s="1">
        <v>42050</v>
      </c>
      <c r="B643" s="2">
        <f>YEAR(A643)</f>
        <v>2015</v>
      </c>
      <c r="C643" t="s">
        <v>599</v>
      </c>
    </row>
    <row r="644" spans="1:3" x14ac:dyDescent="0.3">
      <c r="A644" s="1">
        <v>42051</v>
      </c>
      <c r="B644" s="2">
        <f>YEAR(A644)</f>
        <v>2015</v>
      </c>
      <c r="C644" t="s">
        <v>1791</v>
      </c>
    </row>
    <row r="645" spans="1:3" x14ac:dyDescent="0.3">
      <c r="A645" s="1">
        <v>42051</v>
      </c>
      <c r="B645" s="2">
        <f>YEAR(A645)</f>
        <v>2015</v>
      </c>
      <c r="C645" t="s">
        <v>437</v>
      </c>
    </row>
    <row r="646" spans="1:3" x14ac:dyDescent="0.3">
      <c r="A646" s="1">
        <v>42053</v>
      </c>
      <c r="B646" s="2">
        <f>YEAR(A646)</f>
        <v>2015</v>
      </c>
      <c r="C646" t="s">
        <v>1648</v>
      </c>
    </row>
    <row r="647" spans="1:3" x14ac:dyDescent="0.3">
      <c r="A647" s="1">
        <v>42053</v>
      </c>
      <c r="B647" s="2">
        <f>YEAR(A647)</f>
        <v>2015</v>
      </c>
      <c r="C647" t="s">
        <v>1920</v>
      </c>
    </row>
    <row r="648" spans="1:3" x14ac:dyDescent="0.3">
      <c r="A648" s="1">
        <v>42055</v>
      </c>
      <c r="B648" s="2">
        <f>YEAR(A648)</f>
        <v>2015</v>
      </c>
      <c r="C648" t="s">
        <v>878</v>
      </c>
    </row>
    <row r="649" spans="1:3" x14ac:dyDescent="0.3">
      <c r="A649" s="1">
        <v>42055</v>
      </c>
      <c r="B649" s="2">
        <f>YEAR(A649)</f>
        <v>2015</v>
      </c>
      <c r="C649" t="s">
        <v>283</v>
      </c>
    </row>
    <row r="650" spans="1:3" x14ac:dyDescent="0.3">
      <c r="A650" s="1">
        <v>42056</v>
      </c>
      <c r="B650" s="2">
        <f>YEAR(A650)</f>
        <v>2015</v>
      </c>
      <c r="C650" t="s">
        <v>1173</v>
      </c>
    </row>
    <row r="651" spans="1:3" x14ac:dyDescent="0.3">
      <c r="A651" s="1">
        <v>42056</v>
      </c>
      <c r="B651" s="2">
        <f>YEAR(A651)</f>
        <v>2015</v>
      </c>
      <c r="C651" t="s">
        <v>1643</v>
      </c>
    </row>
    <row r="652" spans="1:3" x14ac:dyDescent="0.3">
      <c r="A652" s="1">
        <v>42057</v>
      </c>
      <c r="B652" s="2">
        <f>YEAR(A652)</f>
        <v>2015</v>
      </c>
      <c r="C652" t="s">
        <v>1811</v>
      </c>
    </row>
    <row r="653" spans="1:3" x14ac:dyDescent="0.3">
      <c r="A653" s="1">
        <v>42058</v>
      </c>
      <c r="B653" s="2">
        <f>YEAR(A653)</f>
        <v>2015</v>
      </c>
      <c r="C653" t="s">
        <v>1922</v>
      </c>
    </row>
    <row r="654" spans="1:3" x14ac:dyDescent="0.3">
      <c r="A654" s="1">
        <v>42060</v>
      </c>
      <c r="B654" s="2">
        <f>YEAR(A654)</f>
        <v>2015</v>
      </c>
      <c r="C654" t="s">
        <v>1785</v>
      </c>
    </row>
    <row r="655" spans="1:3" x14ac:dyDescent="0.3">
      <c r="A655" s="1">
        <v>42062</v>
      </c>
      <c r="B655" s="2">
        <f>YEAR(A655)</f>
        <v>2015</v>
      </c>
      <c r="C655" t="s">
        <v>1517</v>
      </c>
    </row>
    <row r="656" spans="1:3" x14ac:dyDescent="0.3">
      <c r="A656" s="1">
        <v>42062</v>
      </c>
      <c r="B656" s="2">
        <f>YEAR(A656)</f>
        <v>2015</v>
      </c>
      <c r="C656" t="s">
        <v>1417</v>
      </c>
    </row>
    <row r="657" spans="1:3" x14ac:dyDescent="0.3">
      <c r="A657" s="1">
        <v>42062</v>
      </c>
      <c r="B657" s="2">
        <f>YEAR(A657)</f>
        <v>2015</v>
      </c>
      <c r="C657" t="s">
        <v>1926</v>
      </c>
    </row>
    <row r="658" spans="1:3" x14ac:dyDescent="0.3">
      <c r="A658" s="1">
        <v>42063</v>
      </c>
      <c r="B658" s="2">
        <f>YEAR(A658)</f>
        <v>2015</v>
      </c>
      <c r="C658" t="s">
        <v>1055</v>
      </c>
    </row>
    <row r="659" spans="1:3" x14ac:dyDescent="0.3">
      <c r="A659" s="1">
        <v>42064</v>
      </c>
      <c r="B659" s="2">
        <f>YEAR(A659)</f>
        <v>2015</v>
      </c>
      <c r="C659" t="s">
        <v>195</v>
      </c>
    </row>
    <row r="660" spans="1:3" x14ac:dyDescent="0.3">
      <c r="A660" s="1">
        <v>42064</v>
      </c>
      <c r="B660" s="2">
        <f>YEAR(A660)</f>
        <v>2015</v>
      </c>
      <c r="C660" t="s">
        <v>1669</v>
      </c>
    </row>
    <row r="661" spans="1:3" x14ac:dyDescent="0.3">
      <c r="A661" s="1">
        <v>42064</v>
      </c>
      <c r="B661" s="2">
        <f>YEAR(A661)</f>
        <v>2015</v>
      </c>
      <c r="C661" t="s">
        <v>712</v>
      </c>
    </row>
    <row r="662" spans="1:3" x14ac:dyDescent="0.3">
      <c r="A662" s="1">
        <v>42064</v>
      </c>
      <c r="B662" s="2">
        <f>YEAR(A662)</f>
        <v>2015</v>
      </c>
      <c r="C662" t="s">
        <v>270</v>
      </c>
    </row>
    <row r="663" spans="1:3" x14ac:dyDescent="0.3">
      <c r="A663" s="1">
        <v>42064</v>
      </c>
      <c r="B663" s="2">
        <f>YEAR(A663)</f>
        <v>2015</v>
      </c>
      <c r="C663" t="s">
        <v>1931</v>
      </c>
    </row>
    <row r="664" spans="1:3" x14ac:dyDescent="0.3">
      <c r="A664" s="1">
        <v>42065</v>
      </c>
      <c r="B664" s="2">
        <f>YEAR(A664)</f>
        <v>2015</v>
      </c>
      <c r="C664" t="s">
        <v>1933</v>
      </c>
    </row>
    <row r="665" spans="1:3" x14ac:dyDescent="0.3">
      <c r="A665" s="1">
        <v>42065</v>
      </c>
      <c r="B665" s="2">
        <f>YEAR(A665)</f>
        <v>2015</v>
      </c>
      <c r="C665" t="s">
        <v>674</v>
      </c>
    </row>
    <row r="666" spans="1:3" x14ac:dyDescent="0.3">
      <c r="A666" s="1">
        <v>42068</v>
      </c>
      <c r="B666" s="2">
        <f>YEAR(A666)</f>
        <v>2015</v>
      </c>
      <c r="C666" t="s">
        <v>1027</v>
      </c>
    </row>
    <row r="667" spans="1:3" x14ac:dyDescent="0.3">
      <c r="A667" s="1">
        <v>42068</v>
      </c>
      <c r="B667" s="2">
        <f>YEAR(A667)</f>
        <v>2015</v>
      </c>
      <c r="C667" t="s">
        <v>1828</v>
      </c>
    </row>
    <row r="668" spans="1:3" x14ac:dyDescent="0.3">
      <c r="A668" s="1">
        <v>42068</v>
      </c>
      <c r="B668" s="2">
        <f>YEAR(A668)</f>
        <v>2015</v>
      </c>
      <c r="C668" t="s">
        <v>1736</v>
      </c>
    </row>
    <row r="669" spans="1:3" x14ac:dyDescent="0.3">
      <c r="A669" s="1">
        <v>42068</v>
      </c>
      <c r="B669" s="2">
        <f>YEAR(A669)</f>
        <v>2015</v>
      </c>
      <c r="C669" t="s">
        <v>1935</v>
      </c>
    </row>
    <row r="670" spans="1:3" x14ac:dyDescent="0.3">
      <c r="A670" s="1">
        <v>42068</v>
      </c>
      <c r="B670" s="2">
        <f>YEAR(A670)</f>
        <v>2015</v>
      </c>
      <c r="C670" t="s">
        <v>151</v>
      </c>
    </row>
    <row r="671" spans="1:3" x14ac:dyDescent="0.3">
      <c r="A671" s="1">
        <v>42068</v>
      </c>
      <c r="B671" s="2">
        <f>YEAR(A671)</f>
        <v>2015</v>
      </c>
      <c r="C671" t="s">
        <v>1937</v>
      </c>
    </row>
    <row r="672" spans="1:3" x14ac:dyDescent="0.3">
      <c r="A672" s="1">
        <v>42068</v>
      </c>
      <c r="B672" s="2">
        <f>YEAR(A672)</f>
        <v>2015</v>
      </c>
      <c r="C672" t="s">
        <v>1258</v>
      </c>
    </row>
    <row r="673" spans="1:3" x14ac:dyDescent="0.3">
      <c r="A673" s="1">
        <v>42069</v>
      </c>
      <c r="B673" s="2">
        <f>YEAR(A673)</f>
        <v>2015</v>
      </c>
      <c r="C673" t="s">
        <v>1004</v>
      </c>
    </row>
    <row r="674" spans="1:3" x14ac:dyDescent="0.3">
      <c r="A674" s="1">
        <v>42070</v>
      </c>
      <c r="B674" s="2">
        <f>YEAR(A674)</f>
        <v>2015</v>
      </c>
      <c r="C674" t="s">
        <v>971</v>
      </c>
    </row>
    <row r="675" spans="1:3" x14ac:dyDescent="0.3">
      <c r="A675" s="1">
        <v>42071</v>
      </c>
      <c r="B675" s="2">
        <f>YEAR(A675)</f>
        <v>2015</v>
      </c>
      <c r="C675" t="s">
        <v>1941</v>
      </c>
    </row>
    <row r="676" spans="1:3" x14ac:dyDescent="0.3">
      <c r="A676" s="1">
        <v>42071</v>
      </c>
      <c r="B676" s="2">
        <f>YEAR(A676)</f>
        <v>2015</v>
      </c>
      <c r="C676" t="s">
        <v>891</v>
      </c>
    </row>
    <row r="677" spans="1:3" x14ac:dyDescent="0.3">
      <c r="A677" s="1">
        <v>42071</v>
      </c>
      <c r="B677" s="2">
        <f>YEAR(A677)</f>
        <v>2015</v>
      </c>
      <c r="C677" t="s">
        <v>1446</v>
      </c>
    </row>
    <row r="678" spans="1:3" x14ac:dyDescent="0.3">
      <c r="A678" s="1">
        <v>42072</v>
      </c>
      <c r="B678" s="2">
        <f>YEAR(A678)</f>
        <v>2015</v>
      </c>
      <c r="C678" t="s">
        <v>873</v>
      </c>
    </row>
    <row r="679" spans="1:3" x14ac:dyDescent="0.3">
      <c r="A679" s="1">
        <v>42072</v>
      </c>
      <c r="B679" s="2">
        <f>YEAR(A679)</f>
        <v>2015</v>
      </c>
      <c r="C679" t="s">
        <v>1945</v>
      </c>
    </row>
    <row r="680" spans="1:3" x14ac:dyDescent="0.3">
      <c r="A680" s="1">
        <v>42073</v>
      </c>
      <c r="B680" s="2">
        <f>YEAR(A680)</f>
        <v>2015</v>
      </c>
      <c r="C680" t="s">
        <v>94</v>
      </c>
    </row>
    <row r="681" spans="1:3" x14ac:dyDescent="0.3">
      <c r="A681" s="1">
        <v>42073</v>
      </c>
      <c r="B681" s="2">
        <f>YEAR(A681)</f>
        <v>2015</v>
      </c>
      <c r="C681" t="s">
        <v>452</v>
      </c>
    </row>
    <row r="682" spans="1:3" x14ac:dyDescent="0.3">
      <c r="A682" s="1">
        <v>42075</v>
      </c>
      <c r="B682" s="2">
        <f>YEAR(A682)</f>
        <v>2015</v>
      </c>
      <c r="C682" t="s">
        <v>1946</v>
      </c>
    </row>
    <row r="683" spans="1:3" x14ac:dyDescent="0.3">
      <c r="A683" s="1">
        <v>42075</v>
      </c>
      <c r="B683" s="2">
        <f>YEAR(A683)</f>
        <v>2015</v>
      </c>
      <c r="C683" t="s">
        <v>1408</v>
      </c>
    </row>
    <row r="684" spans="1:3" x14ac:dyDescent="0.3">
      <c r="A684" s="1">
        <v>42076</v>
      </c>
      <c r="B684" s="2">
        <f>YEAR(A684)</f>
        <v>2015</v>
      </c>
      <c r="C684" t="s">
        <v>1251</v>
      </c>
    </row>
    <row r="685" spans="1:3" x14ac:dyDescent="0.3">
      <c r="A685" s="1">
        <v>42076</v>
      </c>
      <c r="B685" s="2">
        <f>YEAR(A685)</f>
        <v>2015</v>
      </c>
      <c r="C685" t="s">
        <v>545</v>
      </c>
    </row>
    <row r="686" spans="1:3" x14ac:dyDescent="0.3">
      <c r="A686" s="1">
        <v>42077</v>
      </c>
      <c r="B686" s="2">
        <f>YEAR(A686)</f>
        <v>2015</v>
      </c>
      <c r="C686" t="s">
        <v>915</v>
      </c>
    </row>
    <row r="687" spans="1:3" x14ac:dyDescent="0.3">
      <c r="A687" s="1">
        <v>42077</v>
      </c>
      <c r="B687" s="2">
        <f>YEAR(A687)</f>
        <v>2015</v>
      </c>
      <c r="C687" t="s">
        <v>587</v>
      </c>
    </row>
    <row r="688" spans="1:3" x14ac:dyDescent="0.3">
      <c r="A688" s="1">
        <v>42079</v>
      </c>
      <c r="B688" s="2">
        <f>YEAR(A688)</f>
        <v>2015</v>
      </c>
      <c r="C688" t="s">
        <v>1948</v>
      </c>
    </row>
    <row r="689" spans="1:3" x14ac:dyDescent="0.3">
      <c r="A689" s="1">
        <v>42079</v>
      </c>
      <c r="B689" s="2">
        <f>YEAR(A689)</f>
        <v>2015</v>
      </c>
      <c r="C689" t="s">
        <v>1951</v>
      </c>
    </row>
    <row r="690" spans="1:3" x14ac:dyDescent="0.3">
      <c r="A690" s="1">
        <v>42079</v>
      </c>
      <c r="B690" s="2">
        <f>YEAR(A690)</f>
        <v>2015</v>
      </c>
      <c r="C690" t="s">
        <v>1310</v>
      </c>
    </row>
    <row r="691" spans="1:3" x14ac:dyDescent="0.3">
      <c r="A691" s="1">
        <v>42079</v>
      </c>
      <c r="B691" s="2">
        <f>YEAR(A691)</f>
        <v>2015</v>
      </c>
      <c r="C691" t="s">
        <v>380</v>
      </c>
    </row>
    <row r="692" spans="1:3" x14ac:dyDescent="0.3">
      <c r="A692" s="1">
        <v>42079</v>
      </c>
      <c r="B692" s="2">
        <f>YEAR(A692)</f>
        <v>2015</v>
      </c>
      <c r="C692" t="s">
        <v>1332</v>
      </c>
    </row>
    <row r="693" spans="1:3" x14ac:dyDescent="0.3">
      <c r="A693" s="1">
        <v>42080</v>
      </c>
      <c r="B693" s="2">
        <f>YEAR(A693)</f>
        <v>2015</v>
      </c>
      <c r="C693" t="s">
        <v>1688</v>
      </c>
    </row>
    <row r="694" spans="1:3" x14ac:dyDescent="0.3">
      <c r="A694" s="1">
        <v>42082</v>
      </c>
      <c r="B694" s="2">
        <f>YEAR(A694)</f>
        <v>2015</v>
      </c>
      <c r="C694" t="s">
        <v>1957</v>
      </c>
    </row>
    <row r="695" spans="1:3" x14ac:dyDescent="0.3">
      <c r="A695" s="1">
        <v>42082</v>
      </c>
      <c r="B695" s="2">
        <f>YEAR(A695)</f>
        <v>2015</v>
      </c>
      <c r="C695" t="s">
        <v>1495</v>
      </c>
    </row>
    <row r="696" spans="1:3" x14ac:dyDescent="0.3">
      <c r="A696" s="1">
        <v>42082</v>
      </c>
      <c r="B696" s="2">
        <f>YEAR(A696)</f>
        <v>2015</v>
      </c>
      <c r="C696" t="s">
        <v>1051</v>
      </c>
    </row>
    <row r="697" spans="1:3" x14ac:dyDescent="0.3">
      <c r="A697" s="1">
        <v>42082</v>
      </c>
      <c r="B697" s="2">
        <f>YEAR(A697)</f>
        <v>2015</v>
      </c>
      <c r="C697" t="s">
        <v>907</v>
      </c>
    </row>
    <row r="698" spans="1:3" x14ac:dyDescent="0.3">
      <c r="A698" s="1">
        <v>42082</v>
      </c>
      <c r="B698" s="2">
        <f>YEAR(A698)</f>
        <v>2015</v>
      </c>
      <c r="C698" t="s">
        <v>1330</v>
      </c>
    </row>
    <row r="699" spans="1:3" x14ac:dyDescent="0.3">
      <c r="A699" s="1">
        <v>42082</v>
      </c>
      <c r="B699" s="2">
        <f>YEAR(A699)</f>
        <v>2015</v>
      </c>
      <c r="C699" t="s">
        <v>185</v>
      </c>
    </row>
    <row r="700" spans="1:3" x14ac:dyDescent="0.3">
      <c r="A700" s="1">
        <v>42082</v>
      </c>
      <c r="B700" s="2">
        <f>YEAR(A700)</f>
        <v>2015</v>
      </c>
      <c r="C700" t="s">
        <v>1962</v>
      </c>
    </row>
    <row r="701" spans="1:3" x14ac:dyDescent="0.3">
      <c r="A701" s="1">
        <v>42083</v>
      </c>
      <c r="B701" s="2">
        <f>YEAR(A701)</f>
        <v>2015</v>
      </c>
      <c r="C701" t="s">
        <v>1963</v>
      </c>
    </row>
    <row r="702" spans="1:3" x14ac:dyDescent="0.3">
      <c r="A702" s="1">
        <v>42083</v>
      </c>
      <c r="B702" s="2">
        <f>YEAR(A702)</f>
        <v>2015</v>
      </c>
      <c r="C702" t="s">
        <v>1652</v>
      </c>
    </row>
    <row r="703" spans="1:3" x14ac:dyDescent="0.3">
      <c r="A703" s="1">
        <v>42083</v>
      </c>
      <c r="B703" s="2">
        <f>YEAR(A703)</f>
        <v>2015</v>
      </c>
      <c r="C703" t="s">
        <v>778</v>
      </c>
    </row>
    <row r="704" spans="1:3" x14ac:dyDescent="0.3">
      <c r="A704" s="1">
        <v>42084</v>
      </c>
      <c r="B704" s="2">
        <f>YEAR(A704)</f>
        <v>2015</v>
      </c>
      <c r="C704" t="s">
        <v>1966</v>
      </c>
    </row>
    <row r="705" spans="1:3" x14ac:dyDescent="0.3">
      <c r="A705" s="1">
        <v>42085</v>
      </c>
      <c r="B705" s="2">
        <f>YEAR(A705)</f>
        <v>2015</v>
      </c>
      <c r="C705" t="s">
        <v>1968</v>
      </c>
    </row>
    <row r="706" spans="1:3" x14ac:dyDescent="0.3">
      <c r="A706" s="1">
        <v>42085</v>
      </c>
      <c r="B706" s="2">
        <f>YEAR(A706)</f>
        <v>2015</v>
      </c>
      <c r="C706" t="s">
        <v>465</v>
      </c>
    </row>
    <row r="707" spans="1:3" x14ac:dyDescent="0.3">
      <c r="A707" s="1">
        <v>42085</v>
      </c>
      <c r="B707" s="2">
        <f>YEAR(A707)</f>
        <v>2015</v>
      </c>
      <c r="C707" t="s">
        <v>1635</v>
      </c>
    </row>
    <row r="708" spans="1:3" x14ac:dyDescent="0.3">
      <c r="A708" s="1">
        <v>42085</v>
      </c>
      <c r="B708" s="2">
        <f>YEAR(A708)</f>
        <v>2015</v>
      </c>
      <c r="C708" t="s">
        <v>1971</v>
      </c>
    </row>
    <row r="709" spans="1:3" x14ac:dyDescent="0.3">
      <c r="A709" s="1">
        <v>42085</v>
      </c>
      <c r="B709" s="2">
        <f>YEAR(A709)</f>
        <v>2015</v>
      </c>
      <c r="C709" t="s">
        <v>1856</v>
      </c>
    </row>
    <row r="710" spans="1:3" x14ac:dyDescent="0.3">
      <c r="A710" s="1">
        <v>42086</v>
      </c>
      <c r="B710" s="2">
        <f>YEAR(A710)</f>
        <v>2015</v>
      </c>
      <c r="C710" t="s">
        <v>1373</v>
      </c>
    </row>
    <row r="711" spans="1:3" x14ac:dyDescent="0.3">
      <c r="A711" s="1">
        <v>42086</v>
      </c>
      <c r="B711" s="2">
        <f>YEAR(A711)</f>
        <v>2015</v>
      </c>
      <c r="C711" t="s">
        <v>1023</v>
      </c>
    </row>
    <row r="712" spans="1:3" x14ac:dyDescent="0.3">
      <c r="A712" s="1">
        <v>42086</v>
      </c>
      <c r="B712" s="2">
        <f>YEAR(A712)</f>
        <v>2015</v>
      </c>
      <c r="C712" t="s">
        <v>788</v>
      </c>
    </row>
    <row r="713" spans="1:3" x14ac:dyDescent="0.3">
      <c r="A713" s="1">
        <v>42086</v>
      </c>
      <c r="B713" s="2">
        <f>YEAR(A713)</f>
        <v>2015</v>
      </c>
      <c r="C713" t="s">
        <v>1438</v>
      </c>
    </row>
    <row r="714" spans="1:3" x14ac:dyDescent="0.3">
      <c r="A714" s="1">
        <v>42087</v>
      </c>
      <c r="B714" s="2">
        <f>YEAR(A714)</f>
        <v>2015</v>
      </c>
      <c r="C714" t="s">
        <v>910</v>
      </c>
    </row>
    <row r="715" spans="1:3" x14ac:dyDescent="0.3">
      <c r="A715" s="1">
        <v>42087</v>
      </c>
      <c r="B715" s="2">
        <f>YEAR(A715)</f>
        <v>2015</v>
      </c>
      <c r="C715" t="s">
        <v>1974</v>
      </c>
    </row>
    <row r="716" spans="1:3" x14ac:dyDescent="0.3">
      <c r="A716" s="1">
        <v>42087</v>
      </c>
      <c r="B716" s="2">
        <f>YEAR(A716)</f>
        <v>2015</v>
      </c>
      <c r="C716" t="s">
        <v>1744</v>
      </c>
    </row>
    <row r="717" spans="1:3" x14ac:dyDescent="0.3">
      <c r="A717" s="1">
        <v>42089</v>
      </c>
      <c r="B717" s="2">
        <f>YEAR(A717)</f>
        <v>2015</v>
      </c>
      <c r="C717" t="s">
        <v>1977</v>
      </c>
    </row>
    <row r="718" spans="1:3" x14ac:dyDescent="0.3">
      <c r="A718" s="1">
        <v>42089</v>
      </c>
      <c r="B718" s="2">
        <f>YEAR(A718)</f>
        <v>2015</v>
      </c>
      <c r="C718" t="s">
        <v>1104</v>
      </c>
    </row>
    <row r="719" spans="1:3" x14ac:dyDescent="0.3">
      <c r="A719" s="1">
        <v>42089</v>
      </c>
      <c r="B719" s="2">
        <f>YEAR(A719)</f>
        <v>2015</v>
      </c>
      <c r="C719" t="s">
        <v>738</v>
      </c>
    </row>
    <row r="720" spans="1:3" x14ac:dyDescent="0.3">
      <c r="A720" s="1">
        <v>42089</v>
      </c>
      <c r="B720" s="2">
        <f>YEAR(A720)</f>
        <v>2015</v>
      </c>
      <c r="C720" t="s">
        <v>1401</v>
      </c>
    </row>
    <row r="721" spans="1:3" x14ac:dyDescent="0.3">
      <c r="A721" s="1">
        <v>42090</v>
      </c>
      <c r="B721" s="2">
        <f>YEAR(A721)</f>
        <v>2015</v>
      </c>
      <c r="C721" t="s">
        <v>107</v>
      </c>
    </row>
    <row r="722" spans="1:3" x14ac:dyDescent="0.3">
      <c r="A722" s="1">
        <v>42091</v>
      </c>
      <c r="B722" s="2">
        <f>YEAR(A722)</f>
        <v>2015</v>
      </c>
      <c r="C722" t="s">
        <v>1633</v>
      </c>
    </row>
    <row r="723" spans="1:3" x14ac:dyDescent="0.3">
      <c r="A723" s="1">
        <v>42091</v>
      </c>
      <c r="B723" s="2">
        <f>YEAR(A723)</f>
        <v>2015</v>
      </c>
      <c r="C723" t="s">
        <v>280</v>
      </c>
    </row>
    <row r="724" spans="1:3" x14ac:dyDescent="0.3">
      <c r="A724" s="1">
        <v>42091</v>
      </c>
      <c r="B724" s="2">
        <f>YEAR(A724)</f>
        <v>2015</v>
      </c>
      <c r="C724" t="s">
        <v>681</v>
      </c>
    </row>
    <row r="725" spans="1:3" x14ac:dyDescent="0.3">
      <c r="A725" s="1">
        <v>42092</v>
      </c>
      <c r="B725" s="2">
        <f>YEAR(A725)</f>
        <v>2015</v>
      </c>
      <c r="C725" t="s">
        <v>1357</v>
      </c>
    </row>
    <row r="726" spans="1:3" x14ac:dyDescent="0.3">
      <c r="A726" s="1">
        <v>42092</v>
      </c>
      <c r="B726" s="2">
        <f>YEAR(A726)</f>
        <v>2015</v>
      </c>
      <c r="C726" t="s">
        <v>1426</v>
      </c>
    </row>
    <row r="727" spans="1:3" x14ac:dyDescent="0.3">
      <c r="A727" s="1">
        <v>42092</v>
      </c>
      <c r="B727" s="2">
        <f>YEAR(A727)</f>
        <v>2015</v>
      </c>
      <c r="C727" t="s">
        <v>289</v>
      </c>
    </row>
    <row r="728" spans="1:3" x14ac:dyDescent="0.3">
      <c r="A728" s="1">
        <v>42092</v>
      </c>
      <c r="B728" s="2">
        <f>YEAR(A728)</f>
        <v>2015</v>
      </c>
      <c r="C728" t="s">
        <v>307</v>
      </c>
    </row>
    <row r="729" spans="1:3" x14ac:dyDescent="0.3">
      <c r="A729" s="1">
        <v>42092</v>
      </c>
      <c r="B729" s="2">
        <f>YEAR(A729)</f>
        <v>2015</v>
      </c>
      <c r="C729" t="s">
        <v>1986</v>
      </c>
    </row>
    <row r="730" spans="1:3" x14ac:dyDescent="0.3">
      <c r="A730" s="1">
        <v>42093</v>
      </c>
      <c r="B730" s="2">
        <f>YEAR(A730)</f>
        <v>2015</v>
      </c>
      <c r="C730" t="s">
        <v>398</v>
      </c>
    </row>
    <row r="731" spans="1:3" x14ac:dyDescent="0.3">
      <c r="A731" s="1">
        <v>42094</v>
      </c>
      <c r="B731" s="2">
        <f>YEAR(A731)</f>
        <v>2015</v>
      </c>
      <c r="C731" t="s">
        <v>922</v>
      </c>
    </row>
    <row r="732" spans="1:3" x14ac:dyDescent="0.3">
      <c r="A732" s="1">
        <v>42096</v>
      </c>
      <c r="B732" s="2">
        <f>YEAR(A732)</f>
        <v>2015</v>
      </c>
      <c r="C732" t="s">
        <v>1991</v>
      </c>
    </row>
    <row r="733" spans="1:3" x14ac:dyDescent="0.3">
      <c r="A733" s="1">
        <v>42096</v>
      </c>
      <c r="B733" s="2">
        <f>YEAR(A733)</f>
        <v>2015</v>
      </c>
      <c r="C733" t="s">
        <v>1788</v>
      </c>
    </row>
    <row r="734" spans="1:3" x14ac:dyDescent="0.3">
      <c r="A734" s="1">
        <v>42096</v>
      </c>
      <c r="B734" s="2">
        <f>YEAR(A734)</f>
        <v>2015</v>
      </c>
      <c r="C734" t="s">
        <v>1994</v>
      </c>
    </row>
    <row r="735" spans="1:3" x14ac:dyDescent="0.3">
      <c r="A735" s="1">
        <v>42098</v>
      </c>
      <c r="B735" s="2">
        <f>YEAR(A735)</f>
        <v>2015</v>
      </c>
      <c r="C735" t="s">
        <v>417</v>
      </c>
    </row>
    <row r="736" spans="1:3" x14ac:dyDescent="0.3">
      <c r="A736" s="1">
        <v>42099</v>
      </c>
      <c r="B736" s="2">
        <f>YEAR(A736)</f>
        <v>2015</v>
      </c>
      <c r="C736" t="s">
        <v>1521</v>
      </c>
    </row>
    <row r="737" spans="1:3" x14ac:dyDescent="0.3">
      <c r="A737" s="1">
        <v>42099</v>
      </c>
      <c r="B737" s="2">
        <f>YEAR(A737)</f>
        <v>2015</v>
      </c>
      <c r="C737" t="s">
        <v>786</v>
      </c>
    </row>
    <row r="738" spans="1:3" x14ac:dyDescent="0.3">
      <c r="A738" s="1">
        <v>42099</v>
      </c>
      <c r="B738" s="2">
        <f>YEAR(A738)</f>
        <v>2015</v>
      </c>
      <c r="C738" t="s">
        <v>139</v>
      </c>
    </row>
    <row r="739" spans="1:3" x14ac:dyDescent="0.3">
      <c r="A739" s="1">
        <v>42099</v>
      </c>
      <c r="B739" s="2">
        <f>YEAR(A739)</f>
        <v>2015</v>
      </c>
      <c r="C739" t="s">
        <v>829</v>
      </c>
    </row>
    <row r="740" spans="1:3" x14ac:dyDescent="0.3">
      <c r="A740" s="1">
        <v>42100</v>
      </c>
      <c r="B740" s="2">
        <f>YEAR(A740)</f>
        <v>2015</v>
      </c>
      <c r="C740" t="s">
        <v>1371</v>
      </c>
    </row>
    <row r="741" spans="1:3" x14ac:dyDescent="0.3">
      <c r="A741" s="1">
        <v>42100</v>
      </c>
      <c r="B741" s="2">
        <f>YEAR(A741)</f>
        <v>2015</v>
      </c>
      <c r="C741" t="s">
        <v>935</v>
      </c>
    </row>
    <row r="742" spans="1:3" x14ac:dyDescent="0.3">
      <c r="A742" s="1">
        <v>42101</v>
      </c>
      <c r="B742" s="2">
        <f>YEAR(A742)</f>
        <v>2015</v>
      </c>
      <c r="C742" t="s">
        <v>618</v>
      </c>
    </row>
    <row r="743" spans="1:3" x14ac:dyDescent="0.3">
      <c r="A743" s="1">
        <v>42101</v>
      </c>
      <c r="B743" s="2">
        <f>YEAR(A743)</f>
        <v>2015</v>
      </c>
      <c r="C743" t="s">
        <v>1177</v>
      </c>
    </row>
    <row r="744" spans="1:3" x14ac:dyDescent="0.3">
      <c r="A744" s="1">
        <v>42103</v>
      </c>
      <c r="B744" s="2">
        <f>YEAR(A744)</f>
        <v>2015</v>
      </c>
      <c r="C744" t="s">
        <v>505</v>
      </c>
    </row>
    <row r="745" spans="1:3" x14ac:dyDescent="0.3">
      <c r="A745" s="1">
        <v>42103</v>
      </c>
      <c r="B745" s="2">
        <f>YEAR(A745)</f>
        <v>2015</v>
      </c>
      <c r="C745" t="s">
        <v>831</v>
      </c>
    </row>
    <row r="746" spans="1:3" x14ac:dyDescent="0.3">
      <c r="A746" s="1">
        <v>42103</v>
      </c>
      <c r="B746" s="2">
        <f>YEAR(A746)</f>
        <v>2015</v>
      </c>
      <c r="C746" t="s">
        <v>1485</v>
      </c>
    </row>
    <row r="747" spans="1:3" x14ac:dyDescent="0.3">
      <c r="A747" s="1">
        <v>42104</v>
      </c>
      <c r="B747" s="2">
        <f>YEAR(A747)</f>
        <v>2015</v>
      </c>
      <c r="C747" t="s">
        <v>1414</v>
      </c>
    </row>
    <row r="748" spans="1:3" x14ac:dyDescent="0.3">
      <c r="A748" s="1">
        <v>42104</v>
      </c>
      <c r="B748" s="2">
        <f>YEAR(A748)</f>
        <v>2015</v>
      </c>
      <c r="C748" t="s">
        <v>1494</v>
      </c>
    </row>
    <row r="749" spans="1:3" x14ac:dyDescent="0.3">
      <c r="A749" s="1">
        <v>42105</v>
      </c>
      <c r="B749" s="2">
        <f>YEAR(A749)</f>
        <v>2015</v>
      </c>
      <c r="C749" t="s">
        <v>509</v>
      </c>
    </row>
    <row r="750" spans="1:3" x14ac:dyDescent="0.3">
      <c r="A750" s="1">
        <v>42105</v>
      </c>
      <c r="B750" s="2">
        <f>YEAR(A750)</f>
        <v>2015</v>
      </c>
      <c r="C750" t="s">
        <v>1212</v>
      </c>
    </row>
    <row r="751" spans="1:3" x14ac:dyDescent="0.3">
      <c r="A751" s="1">
        <v>42105</v>
      </c>
      <c r="B751" s="2">
        <f>YEAR(A751)</f>
        <v>2015</v>
      </c>
      <c r="C751" t="s">
        <v>1705</v>
      </c>
    </row>
    <row r="752" spans="1:3" x14ac:dyDescent="0.3">
      <c r="A752" s="1">
        <v>42106</v>
      </c>
      <c r="B752" s="2">
        <f>YEAR(A752)</f>
        <v>2015</v>
      </c>
      <c r="C752" t="s">
        <v>2011</v>
      </c>
    </row>
    <row r="753" spans="1:3" x14ac:dyDescent="0.3">
      <c r="A753" s="1">
        <v>42107</v>
      </c>
      <c r="B753" s="2">
        <f>YEAR(A753)</f>
        <v>2015</v>
      </c>
      <c r="C753" t="s">
        <v>1459</v>
      </c>
    </row>
    <row r="754" spans="1:3" x14ac:dyDescent="0.3">
      <c r="A754" s="1">
        <v>42107</v>
      </c>
      <c r="B754" s="2">
        <f>YEAR(A754)</f>
        <v>2015</v>
      </c>
      <c r="C754" t="s">
        <v>2012</v>
      </c>
    </row>
    <row r="755" spans="1:3" x14ac:dyDescent="0.3">
      <c r="A755" s="1">
        <v>42107</v>
      </c>
      <c r="B755" s="2">
        <f>YEAR(A755)</f>
        <v>2015</v>
      </c>
      <c r="C755" t="s">
        <v>2013</v>
      </c>
    </row>
    <row r="756" spans="1:3" x14ac:dyDescent="0.3">
      <c r="A756" s="1">
        <v>42107</v>
      </c>
      <c r="B756" s="2">
        <f>YEAR(A756)</f>
        <v>2015</v>
      </c>
      <c r="C756" t="s">
        <v>1067</v>
      </c>
    </row>
    <row r="757" spans="1:3" x14ac:dyDescent="0.3">
      <c r="A757" s="1">
        <v>42107</v>
      </c>
      <c r="B757" s="2">
        <f>YEAR(A757)</f>
        <v>2015</v>
      </c>
      <c r="C757" t="s">
        <v>2017</v>
      </c>
    </row>
    <row r="758" spans="1:3" x14ac:dyDescent="0.3">
      <c r="A758" s="1">
        <v>42107</v>
      </c>
      <c r="B758" s="2">
        <f>YEAR(A758)</f>
        <v>2015</v>
      </c>
      <c r="C758" t="s">
        <v>1392</v>
      </c>
    </row>
    <row r="759" spans="1:3" x14ac:dyDescent="0.3">
      <c r="A759" s="1">
        <v>42107</v>
      </c>
      <c r="B759" s="2">
        <f>YEAR(A759)</f>
        <v>2015</v>
      </c>
      <c r="C759" t="s">
        <v>1758</v>
      </c>
    </row>
    <row r="760" spans="1:3" x14ac:dyDescent="0.3">
      <c r="A760" s="1">
        <v>42108</v>
      </c>
      <c r="B760" s="2">
        <f>YEAR(A760)</f>
        <v>2015</v>
      </c>
      <c r="C760" t="s">
        <v>2021</v>
      </c>
    </row>
    <row r="761" spans="1:3" x14ac:dyDescent="0.3">
      <c r="A761" s="1">
        <v>42110</v>
      </c>
      <c r="B761" s="2">
        <f>YEAR(A761)</f>
        <v>2015</v>
      </c>
      <c r="C761" t="s">
        <v>560</v>
      </c>
    </row>
    <row r="762" spans="1:3" x14ac:dyDescent="0.3">
      <c r="A762" s="1">
        <v>42110</v>
      </c>
      <c r="B762" s="2">
        <f>YEAR(A762)</f>
        <v>2015</v>
      </c>
      <c r="C762" t="s">
        <v>1277</v>
      </c>
    </row>
    <row r="763" spans="1:3" x14ac:dyDescent="0.3">
      <c r="A763" s="1">
        <v>42110</v>
      </c>
      <c r="B763" s="2">
        <f>YEAR(A763)</f>
        <v>2015</v>
      </c>
      <c r="C763" t="s">
        <v>1341</v>
      </c>
    </row>
    <row r="764" spans="1:3" x14ac:dyDescent="0.3">
      <c r="A764" s="1">
        <v>42110</v>
      </c>
      <c r="B764" s="2">
        <f>YEAR(A764)</f>
        <v>2015</v>
      </c>
      <c r="C764" t="s">
        <v>590</v>
      </c>
    </row>
    <row r="765" spans="1:3" x14ac:dyDescent="0.3">
      <c r="A765" s="1">
        <v>42110</v>
      </c>
      <c r="B765" s="2">
        <f>YEAR(A765)</f>
        <v>2015</v>
      </c>
      <c r="C765" t="s">
        <v>1555</v>
      </c>
    </row>
    <row r="766" spans="1:3" x14ac:dyDescent="0.3">
      <c r="A766" s="1">
        <v>42111</v>
      </c>
      <c r="B766" s="2">
        <f>YEAR(A766)</f>
        <v>2015</v>
      </c>
      <c r="C766" t="s">
        <v>680</v>
      </c>
    </row>
    <row r="767" spans="1:3" x14ac:dyDescent="0.3">
      <c r="A767" s="1">
        <v>42111</v>
      </c>
      <c r="B767" s="2">
        <f>YEAR(A767)</f>
        <v>2015</v>
      </c>
      <c r="C767" t="s">
        <v>1288</v>
      </c>
    </row>
    <row r="768" spans="1:3" x14ac:dyDescent="0.3">
      <c r="A768" s="1">
        <v>42112</v>
      </c>
      <c r="B768" s="2">
        <f>YEAR(A768)</f>
        <v>2015</v>
      </c>
      <c r="C768" t="s">
        <v>9</v>
      </c>
    </row>
    <row r="769" spans="1:3" x14ac:dyDescent="0.3">
      <c r="A769" s="1">
        <v>42112</v>
      </c>
      <c r="B769" s="2">
        <f>YEAR(A769)</f>
        <v>2015</v>
      </c>
      <c r="C769" t="s">
        <v>1412</v>
      </c>
    </row>
    <row r="770" spans="1:3" x14ac:dyDescent="0.3">
      <c r="A770" s="1">
        <v>42112</v>
      </c>
      <c r="B770" s="2">
        <f>YEAR(A770)</f>
        <v>2015</v>
      </c>
      <c r="C770" t="s">
        <v>1076</v>
      </c>
    </row>
    <row r="771" spans="1:3" x14ac:dyDescent="0.3">
      <c r="A771" s="1">
        <v>42112</v>
      </c>
      <c r="B771" s="2">
        <f>YEAR(A771)</f>
        <v>2015</v>
      </c>
      <c r="C771" t="s">
        <v>1143</v>
      </c>
    </row>
    <row r="772" spans="1:3" x14ac:dyDescent="0.3">
      <c r="A772" s="1">
        <v>42112</v>
      </c>
      <c r="B772" s="2">
        <f>YEAR(A772)</f>
        <v>2015</v>
      </c>
      <c r="C772" t="s">
        <v>607</v>
      </c>
    </row>
    <row r="773" spans="1:3" x14ac:dyDescent="0.3">
      <c r="A773" s="1">
        <v>42112</v>
      </c>
      <c r="B773" s="2">
        <f>YEAR(A773)</f>
        <v>2015</v>
      </c>
      <c r="C773" t="s">
        <v>2033</v>
      </c>
    </row>
    <row r="774" spans="1:3" x14ac:dyDescent="0.3">
      <c r="A774" s="1">
        <v>42113</v>
      </c>
      <c r="B774" s="2">
        <f>YEAR(A774)</f>
        <v>2015</v>
      </c>
      <c r="C774" t="s">
        <v>635</v>
      </c>
    </row>
    <row r="775" spans="1:3" x14ac:dyDescent="0.3">
      <c r="A775" s="1">
        <v>42114</v>
      </c>
      <c r="B775" s="2">
        <f>YEAR(A775)</f>
        <v>2015</v>
      </c>
      <c r="C775" t="s">
        <v>1335</v>
      </c>
    </row>
    <row r="776" spans="1:3" x14ac:dyDescent="0.3">
      <c r="A776" s="1">
        <v>42114</v>
      </c>
      <c r="B776" s="2">
        <f>YEAR(A776)</f>
        <v>2015</v>
      </c>
      <c r="C776" t="s">
        <v>2037</v>
      </c>
    </row>
    <row r="777" spans="1:3" x14ac:dyDescent="0.3">
      <c r="A777" s="1">
        <v>42115</v>
      </c>
      <c r="B777" s="2">
        <f>YEAR(A777)</f>
        <v>2015</v>
      </c>
      <c r="C777" t="s">
        <v>2039</v>
      </c>
    </row>
    <row r="778" spans="1:3" x14ac:dyDescent="0.3">
      <c r="A778" s="1">
        <v>42116</v>
      </c>
      <c r="B778" s="2">
        <f>YEAR(A778)</f>
        <v>2015</v>
      </c>
      <c r="C778" t="s">
        <v>325</v>
      </c>
    </row>
    <row r="779" spans="1:3" x14ac:dyDescent="0.3">
      <c r="A779" s="1">
        <v>42118</v>
      </c>
      <c r="B779" s="2">
        <f>YEAR(A779)</f>
        <v>2015</v>
      </c>
      <c r="C779" t="s">
        <v>167</v>
      </c>
    </row>
    <row r="780" spans="1:3" x14ac:dyDescent="0.3">
      <c r="A780" s="1">
        <v>42119</v>
      </c>
      <c r="B780" s="2">
        <f>YEAR(A780)</f>
        <v>2015</v>
      </c>
      <c r="C780" t="s">
        <v>249</v>
      </c>
    </row>
    <row r="781" spans="1:3" x14ac:dyDescent="0.3">
      <c r="A781" s="1">
        <v>42119</v>
      </c>
      <c r="B781" s="2">
        <f>YEAR(A781)</f>
        <v>2015</v>
      </c>
      <c r="C781" t="s">
        <v>2042</v>
      </c>
    </row>
    <row r="782" spans="1:3" x14ac:dyDescent="0.3">
      <c r="A782" s="1">
        <v>42120</v>
      </c>
      <c r="B782" s="2">
        <f>YEAR(A782)</f>
        <v>2015</v>
      </c>
      <c r="C782" t="s">
        <v>857</v>
      </c>
    </row>
    <row r="783" spans="1:3" x14ac:dyDescent="0.3">
      <c r="A783" s="1">
        <v>42120</v>
      </c>
      <c r="B783" s="2">
        <f>YEAR(A783)</f>
        <v>2015</v>
      </c>
      <c r="C783" t="s">
        <v>218</v>
      </c>
    </row>
    <row r="784" spans="1:3" x14ac:dyDescent="0.3">
      <c r="A784" s="1">
        <v>42121</v>
      </c>
      <c r="B784" s="2">
        <f>YEAR(A784)</f>
        <v>2015</v>
      </c>
      <c r="C784" t="s">
        <v>709</v>
      </c>
    </row>
    <row r="785" spans="1:3" x14ac:dyDescent="0.3">
      <c r="A785" s="1">
        <v>42121</v>
      </c>
      <c r="B785" s="2">
        <f>YEAR(A785)</f>
        <v>2015</v>
      </c>
      <c r="C785" t="s">
        <v>1676</v>
      </c>
    </row>
    <row r="786" spans="1:3" x14ac:dyDescent="0.3">
      <c r="A786" s="1">
        <v>42122</v>
      </c>
      <c r="B786" s="2">
        <f>YEAR(A786)</f>
        <v>2015</v>
      </c>
      <c r="C786" t="s">
        <v>889</v>
      </c>
    </row>
    <row r="787" spans="1:3" x14ac:dyDescent="0.3">
      <c r="A787" s="1">
        <v>42122</v>
      </c>
      <c r="B787" s="2">
        <f>YEAR(A787)</f>
        <v>2015</v>
      </c>
      <c r="C787" t="s">
        <v>131</v>
      </c>
    </row>
    <row r="788" spans="1:3" x14ac:dyDescent="0.3">
      <c r="A788" s="1">
        <v>42124</v>
      </c>
      <c r="B788" s="2">
        <f>YEAR(A788)</f>
        <v>2015</v>
      </c>
      <c r="C788" t="s">
        <v>533</v>
      </c>
    </row>
    <row r="789" spans="1:3" x14ac:dyDescent="0.3">
      <c r="A789" s="1">
        <v>42124</v>
      </c>
      <c r="B789" s="2">
        <f>YEAR(A789)</f>
        <v>2015</v>
      </c>
      <c r="C789" t="s">
        <v>552</v>
      </c>
    </row>
    <row r="790" spans="1:3" x14ac:dyDescent="0.3">
      <c r="A790" s="1">
        <v>42124</v>
      </c>
      <c r="B790" s="2">
        <f>YEAR(A790)</f>
        <v>2015</v>
      </c>
      <c r="C790" t="s">
        <v>2048</v>
      </c>
    </row>
    <row r="791" spans="1:3" x14ac:dyDescent="0.3">
      <c r="A791" s="1">
        <v>42125</v>
      </c>
      <c r="B791" s="2">
        <f>YEAR(A791)</f>
        <v>2015</v>
      </c>
      <c r="C791" t="s">
        <v>1295</v>
      </c>
    </row>
    <row r="792" spans="1:3" x14ac:dyDescent="0.3">
      <c r="A792" s="1">
        <v>42125</v>
      </c>
      <c r="B792" s="2">
        <f>YEAR(A792)</f>
        <v>2015</v>
      </c>
      <c r="C792" t="s">
        <v>2053</v>
      </c>
    </row>
    <row r="793" spans="1:3" x14ac:dyDescent="0.3">
      <c r="A793" s="1">
        <v>42125</v>
      </c>
      <c r="B793" s="2">
        <f>YEAR(A793)</f>
        <v>2015</v>
      </c>
      <c r="C793" t="s">
        <v>1546</v>
      </c>
    </row>
    <row r="794" spans="1:3" x14ac:dyDescent="0.3">
      <c r="A794" s="1">
        <v>42126</v>
      </c>
      <c r="B794" s="2">
        <f>YEAR(A794)</f>
        <v>2015</v>
      </c>
      <c r="C794" t="s">
        <v>1519</v>
      </c>
    </row>
    <row r="795" spans="1:3" x14ac:dyDescent="0.3">
      <c r="A795" s="1">
        <v>42127</v>
      </c>
      <c r="B795" s="2">
        <f>YEAR(A795)</f>
        <v>2015</v>
      </c>
      <c r="C795" t="s">
        <v>2057</v>
      </c>
    </row>
    <row r="796" spans="1:3" x14ac:dyDescent="0.3">
      <c r="A796" s="1">
        <v>42127</v>
      </c>
      <c r="B796" s="2">
        <f>YEAR(A796)</f>
        <v>2015</v>
      </c>
      <c r="C796" t="s">
        <v>523</v>
      </c>
    </row>
    <row r="797" spans="1:3" x14ac:dyDescent="0.3">
      <c r="A797" s="1">
        <v>42127</v>
      </c>
      <c r="B797" s="2">
        <f>YEAR(A797)</f>
        <v>2015</v>
      </c>
      <c r="C797" t="s">
        <v>2060</v>
      </c>
    </row>
    <row r="798" spans="1:3" x14ac:dyDescent="0.3">
      <c r="A798" s="1">
        <v>42128</v>
      </c>
      <c r="B798" s="2">
        <f>YEAR(A798)</f>
        <v>2015</v>
      </c>
      <c r="C798" t="s">
        <v>1478</v>
      </c>
    </row>
    <row r="799" spans="1:3" x14ac:dyDescent="0.3">
      <c r="A799" s="1">
        <v>42128</v>
      </c>
      <c r="B799" s="2">
        <f>YEAR(A799)</f>
        <v>2015</v>
      </c>
      <c r="C799" t="s">
        <v>593</v>
      </c>
    </row>
    <row r="800" spans="1:3" x14ac:dyDescent="0.3">
      <c r="A800" s="1">
        <v>42128</v>
      </c>
      <c r="B800" s="2">
        <f>YEAR(A800)</f>
        <v>2015</v>
      </c>
      <c r="C800" t="s">
        <v>443</v>
      </c>
    </row>
    <row r="801" spans="1:3" x14ac:dyDescent="0.3">
      <c r="A801" s="1">
        <v>42128</v>
      </c>
      <c r="B801" s="2">
        <f>YEAR(A801)</f>
        <v>2015</v>
      </c>
      <c r="C801" t="s">
        <v>2064</v>
      </c>
    </row>
    <row r="802" spans="1:3" x14ac:dyDescent="0.3">
      <c r="A802" s="1">
        <v>42131</v>
      </c>
      <c r="B802" s="2">
        <f>YEAR(A802)</f>
        <v>2015</v>
      </c>
      <c r="C802" t="s">
        <v>2065</v>
      </c>
    </row>
    <row r="803" spans="1:3" x14ac:dyDescent="0.3">
      <c r="A803" s="1">
        <v>42131</v>
      </c>
      <c r="B803" s="2">
        <f>YEAR(A803)</f>
        <v>2015</v>
      </c>
      <c r="C803" t="s">
        <v>1271</v>
      </c>
    </row>
    <row r="804" spans="1:3" x14ac:dyDescent="0.3">
      <c r="A804" s="1">
        <v>42132</v>
      </c>
      <c r="B804" s="2">
        <f>YEAR(A804)</f>
        <v>2015</v>
      </c>
      <c r="C804" t="s">
        <v>1267</v>
      </c>
    </row>
    <row r="805" spans="1:3" x14ac:dyDescent="0.3">
      <c r="A805" s="1">
        <v>42132</v>
      </c>
      <c r="B805" s="2">
        <f>YEAR(A805)</f>
        <v>2015</v>
      </c>
      <c r="C805" t="s">
        <v>1003</v>
      </c>
    </row>
    <row r="806" spans="1:3" x14ac:dyDescent="0.3">
      <c r="A806" s="1">
        <v>42132</v>
      </c>
      <c r="B806" s="2">
        <f>YEAR(A806)</f>
        <v>2015</v>
      </c>
      <c r="C806" t="s">
        <v>848</v>
      </c>
    </row>
    <row r="807" spans="1:3" x14ac:dyDescent="0.3">
      <c r="A807" s="1">
        <v>42133</v>
      </c>
      <c r="B807" s="2">
        <f>YEAR(A807)</f>
        <v>2015</v>
      </c>
      <c r="C807" t="s">
        <v>945</v>
      </c>
    </row>
    <row r="808" spans="1:3" x14ac:dyDescent="0.3">
      <c r="A808" s="1">
        <v>42136</v>
      </c>
      <c r="B808" s="2">
        <f>YEAR(A808)</f>
        <v>2015</v>
      </c>
      <c r="C808" t="s">
        <v>392</v>
      </c>
    </row>
    <row r="809" spans="1:3" x14ac:dyDescent="0.3">
      <c r="A809" s="1">
        <v>42136</v>
      </c>
      <c r="B809" s="2">
        <f>YEAR(A809)</f>
        <v>2015</v>
      </c>
      <c r="C809" t="s">
        <v>1200</v>
      </c>
    </row>
    <row r="810" spans="1:3" x14ac:dyDescent="0.3">
      <c r="A810" s="1">
        <v>42136</v>
      </c>
      <c r="B810" s="2">
        <f>YEAR(A810)</f>
        <v>2015</v>
      </c>
      <c r="C810" t="s">
        <v>2071</v>
      </c>
    </row>
    <row r="811" spans="1:3" x14ac:dyDescent="0.3">
      <c r="A811" s="1">
        <v>42136</v>
      </c>
      <c r="B811" s="2">
        <f>YEAR(A811)</f>
        <v>2015</v>
      </c>
      <c r="C811" t="s">
        <v>742</v>
      </c>
    </row>
    <row r="812" spans="1:3" x14ac:dyDescent="0.3">
      <c r="A812" s="1">
        <v>42137</v>
      </c>
      <c r="B812" s="2">
        <f>YEAR(A812)</f>
        <v>2015</v>
      </c>
      <c r="C812" t="s">
        <v>530</v>
      </c>
    </row>
    <row r="813" spans="1:3" x14ac:dyDescent="0.3">
      <c r="A813" s="1">
        <v>42138</v>
      </c>
      <c r="B813" s="2">
        <f>YEAR(A813)</f>
        <v>2015</v>
      </c>
      <c r="C813" t="s">
        <v>1467</v>
      </c>
    </row>
    <row r="814" spans="1:3" x14ac:dyDescent="0.3">
      <c r="A814" s="1">
        <v>42140</v>
      </c>
      <c r="B814" s="2">
        <f>YEAR(A814)</f>
        <v>2015</v>
      </c>
      <c r="C814" t="s">
        <v>456</v>
      </c>
    </row>
    <row r="815" spans="1:3" x14ac:dyDescent="0.3">
      <c r="A815" s="1">
        <v>42141</v>
      </c>
      <c r="B815" s="2">
        <f>YEAR(A815)</f>
        <v>2015</v>
      </c>
      <c r="C815" t="s">
        <v>1289</v>
      </c>
    </row>
    <row r="816" spans="1:3" x14ac:dyDescent="0.3">
      <c r="A816" s="1">
        <v>42141</v>
      </c>
      <c r="B816" s="2">
        <f>YEAR(A816)</f>
        <v>2015</v>
      </c>
      <c r="C816" t="s">
        <v>859</v>
      </c>
    </row>
    <row r="817" spans="1:3" x14ac:dyDescent="0.3">
      <c r="A817" s="1">
        <v>42142</v>
      </c>
      <c r="B817" s="2">
        <f>YEAR(A817)</f>
        <v>2015</v>
      </c>
      <c r="C817" t="s">
        <v>54</v>
      </c>
    </row>
    <row r="818" spans="1:3" x14ac:dyDescent="0.3">
      <c r="A818" s="1">
        <v>42145</v>
      </c>
      <c r="B818" s="2">
        <f>YEAR(A818)</f>
        <v>2015</v>
      </c>
      <c r="C818" t="s">
        <v>989</v>
      </c>
    </row>
    <row r="819" spans="1:3" x14ac:dyDescent="0.3">
      <c r="A819" s="1">
        <v>42145</v>
      </c>
      <c r="B819" s="2">
        <f>YEAR(A819)</f>
        <v>2015</v>
      </c>
      <c r="C819" t="s">
        <v>1343</v>
      </c>
    </row>
    <row r="820" spans="1:3" x14ac:dyDescent="0.3">
      <c r="A820" s="1">
        <v>42147</v>
      </c>
      <c r="B820" s="2">
        <f>YEAR(A820)</f>
        <v>2015</v>
      </c>
      <c r="C820" t="s">
        <v>1287</v>
      </c>
    </row>
    <row r="821" spans="1:3" x14ac:dyDescent="0.3">
      <c r="A821" s="1">
        <v>42147</v>
      </c>
      <c r="B821" s="2">
        <f>YEAR(A821)</f>
        <v>2015</v>
      </c>
      <c r="C821" t="s">
        <v>622</v>
      </c>
    </row>
    <row r="822" spans="1:3" x14ac:dyDescent="0.3">
      <c r="A822" s="1">
        <v>42147</v>
      </c>
      <c r="B822" s="2">
        <f>YEAR(A822)</f>
        <v>2015</v>
      </c>
      <c r="C822" t="s">
        <v>357</v>
      </c>
    </row>
    <row r="823" spans="1:3" x14ac:dyDescent="0.3">
      <c r="A823" s="1">
        <v>42147</v>
      </c>
      <c r="B823" s="2">
        <f>YEAR(A823)</f>
        <v>2015</v>
      </c>
      <c r="C823" t="s">
        <v>180</v>
      </c>
    </row>
    <row r="824" spans="1:3" x14ac:dyDescent="0.3">
      <c r="A824" s="1">
        <v>42148</v>
      </c>
      <c r="B824" s="2">
        <f>YEAR(A824)</f>
        <v>2015</v>
      </c>
      <c r="C824" t="s">
        <v>46</v>
      </c>
    </row>
    <row r="825" spans="1:3" x14ac:dyDescent="0.3">
      <c r="A825" s="1">
        <v>42149</v>
      </c>
      <c r="B825" s="2">
        <f>YEAR(A825)</f>
        <v>2015</v>
      </c>
      <c r="C825" t="s">
        <v>2079</v>
      </c>
    </row>
    <row r="826" spans="1:3" x14ac:dyDescent="0.3">
      <c r="A826" s="1">
        <v>42149</v>
      </c>
      <c r="B826" s="2">
        <f>YEAR(A826)</f>
        <v>2015</v>
      </c>
      <c r="C826" t="s">
        <v>268</v>
      </c>
    </row>
    <row r="827" spans="1:3" x14ac:dyDescent="0.3">
      <c r="A827" s="1">
        <v>42149</v>
      </c>
      <c r="B827" s="2">
        <f>YEAR(A827)</f>
        <v>2015</v>
      </c>
      <c r="C827" t="s">
        <v>1776</v>
      </c>
    </row>
    <row r="828" spans="1:3" x14ac:dyDescent="0.3">
      <c r="A828" s="1">
        <v>42149</v>
      </c>
      <c r="B828" s="2">
        <f>YEAR(A828)</f>
        <v>2015</v>
      </c>
      <c r="C828" t="s">
        <v>119</v>
      </c>
    </row>
    <row r="829" spans="1:3" x14ac:dyDescent="0.3">
      <c r="A829" s="1">
        <v>42150</v>
      </c>
      <c r="B829" s="2">
        <f>YEAR(A829)</f>
        <v>2015</v>
      </c>
      <c r="C829" t="s">
        <v>820</v>
      </c>
    </row>
    <row r="830" spans="1:3" x14ac:dyDescent="0.3">
      <c r="A830" s="1">
        <v>42152</v>
      </c>
      <c r="B830" s="2">
        <f>YEAR(A830)</f>
        <v>2015</v>
      </c>
      <c r="C830" t="s">
        <v>2083</v>
      </c>
    </row>
    <row r="831" spans="1:3" x14ac:dyDescent="0.3">
      <c r="A831" s="1">
        <v>42152</v>
      </c>
      <c r="B831" s="2">
        <f>YEAR(A831)</f>
        <v>2015</v>
      </c>
      <c r="C831" t="s">
        <v>902</v>
      </c>
    </row>
    <row r="832" spans="1:3" x14ac:dyDescent="0.3">
      <c r="A832" s="1">
        <v>42152</v>
      </c>
      <c r="B832" s="2">
        <f>YEAR(A832)</f>
        <v>2015</v>
      </c>
      <c r="C832" t="s">
        <v>1077</v>
      </c>
    </row>
    <row r="833" spans="1:3" x14ac:dyDescent="0.3">
      <c r="A833" s="1">
        <v>42153</v>
      </c>
      <c r="B833" s="2">
        <f>YEAR(A833)</f>
        <v>2015</v>
      </c>
      <c r="C833" t="s">
        <v>1214</v>
      </c>
    </row>
    <row r="834" spans="1:3" x14ac:dyDescent="0.3">
      <c r="A834" s="1">
        <v>42153</v>
      </c>
      <c r="B834" s="2">
        <f>YEAR(A834)</f>
        <v>2015</v>
      </c>
      <c r="C834" t="s">
        <v>1793</v>
      </c>
    </row>
    <row r="835" spans="1:3" x14ac:dyDescent="0.3">
      <c r="A835" s="1">
        <v>42154</v>
      </c>
      <c r="B835" s="2">
        <f>YEAR(A835)</f>
        <v>2015</v>
      </c>
      <c r="C835" t="s">
        <v>2088</v>
      </c>
    </row>
    <row r="836" spans="1:3" x14ac:dyDescent="0.3">
      <c r="A836" s="1">
        <v>42154</v>
      </c>
      <c r="B836" s="2">
        <f>YEAR(A836)</f>
        <v>2015</v>
      </c>
      <c r="C836" t="s">
        <v>2091</v>
      </c>
    </row>
    <row r="837" spans="1:3" x14ac:dyDescent="0.3">
      <c r="A837" s="1">
        <v>42155</v>
      </c>
      <c r="B837" s="2">
        <f>YEAR(A837)</f>
        <v>2015</v>
      </c>
      <c r="C837" t="s">
        <v>536</v>
      </c>
    </row>
    <row r="838" spans="1:3" x14ac:dyDescent="0.3">
      <c r="A838" s="1">
        <v>42155</v>
      </c>
      <c r="B838" s="2">
        <f>YEAR(A838)</f>
        <v>2015</v>
      </c>
      <c r="C838" t="s">
        <v>343</v>
      </c>
    </row>
    <row r="839" spans="1:3" x14ac:dyDescent="0.3">
      <c r="A839" s="1">
        <v>42155</v>
      </c>
      <c r="B839" s="2">
        <f>YEAR(A839)</f>
        <v>2015</v>
      </c>
      <c r="C839" t="s">
        <v>217</v>
      </c>
    </row>
    <row r="840" spans="1:3" x14ac:dyDescent="0.3">
      <c r="A840" s="1">
        <v>42155</v>
      </c>
      <c r="B840" s="2">
        <f>YEAR(A840)</f>
        <v>2015</v>
      </c>
      <c r="C840" t="s">
        <v>2094</v>
      </c>
    </row>
    <row r="841" spans="1:3" x14ac:dyDescent="0.3">
      <c r="A841" s="1">
        <v>42155</v>
      </c>
      <c r="B841" s="2">
        <f>YEAR(A841)</f>
        <v>2015</v>
      </c>
      <c r="C841" t="s">
        <v>2095</v>
      </c>
    </row>
    <row r="842" spans="1:3" x14ac:dyDescent="0.3">
      <c r="A842" s="1">
        <v>42155</v>
      </c>
      <c r="B842" s="2">
        <f>YEAR(A842)</f>
        <v>2015</v>
      </c>
      <c r="C842" t="s">
        <v>1167</v>
      </c>
    </row>
    <row r="843" spans="1:3" x14ac:dyDescent="0.3">
      <c r="A843" s="1">
        <v>42156</v>
      </c>
      <c r="B843" s="2">
        <f>YEAR(A843)</f>
        <v>2015</v>
      </c>
      <c r="C843" t="s">
        <v>445</v>
      </c>
    </row>
    <row r="844" spans="1:3" x14ac:dyDescent="0.3">
      <c r="A844" s="1">
        <v>42156</v>
      </c>
      <c r="B844" s="2">
        <f>YEAR(A844)</f>
        <v>2015</v>
      </c>
      <c r="C844" t="s">
        <v>244</v>
      </c>
    </row>
    <row r="845" spans="1:3" x14ac:dyDescent="0.3">
      <c r="A845" s="1">
        <v>42156</v>
      </c>
      <c r="B845" s="2">
        <f>YEAR(A845)</f>
        <v>2015</v>
      </c>
      <c r="C845" t="s">
        <v>2100</v>
      </c>
    </row>
    <row r="846" spans="1:3" x14ac:dyDescent="0.3">
      <c r="A846" s="1">
        <v>42159</v>
      </c>
      <c r="B846" s="2">
        <f>YEAR(A846)</f>
        <v>2015</v>
      </c>
      <c r="C846" t="s">
        <v>1557</v>
      </c>
    </row>
    <row r="847" spans="1:3" x14ac:dyDescent="0.3">
      <c r="A847" s="1">
        <v>42159</v>
      </c>
      <c r="B847" s="2">
        <f>YEAR(A847)</f>
        <v>2015</v>
      </c>
      <c r="C847" t="s">
        <v>2101</v>
      </c>
    </row>
    <row r="848" spans="1:3" x14ac:dyDescent="0.3">
      <c r="A848" s="1">
        <v>42160</v>
      </c>
      <c r="B848" s="2">
        <f>YEAR(A848)</f>
        <v>2015</v>
      </c>
      <c r="C848" t="s">
        <v>2103</v>
      </c>
    </row>
    <row r="849" spans="1:3" x14ac:dyDescent="0.3">
      <c r="A849" s="1">
        <v>42162</v>
      </c>
      <c r="B849" s="2">
        <f>YEAR(A849)</f>
        <v>2015</v>
      </c>
      <c r="C849" t="s">
        <v>2104</v>
      </c>
    </row>
    <row r="850" spans="1:3" x14ac:dyDescent="0.3">
      <c r="A850" s="1">
        <v>42162</v>
      </c>
      <c r="B850" s="2">
        <f>YEAR(A850)</f>
        <v>2015</v>
      </c>
      <c r="C850" t="s">
        <v>661</v>
      </c>
    </row>
    <row r="851" spans="1:3" x14ac:dyDescent="0.3">
      <c r="A851" s="1">
        <v>42163</v>
      </c>
      <c r="B851" s="2">
        <f>YEAR(A851)</f>
        <v>2015</v>
      </c>
      <c r="C851" t="s">
        <v>1842</v>
      </c>
    </row>
    <row r="852" spans="1:3" x14ac:dyDescent="0.3">
      <c r="A852" s="1">
        <v>42164</v>
      </c>
      <c r="B852" s="2">
        <f>YEAR(A852)</f>
        <v>2015</v>
      </c>
      <c r="C852" t="s">
        <v>1312</v>
      </c>
    </row>
    <row r="853" spans="1:3" x14ac:dyDescent="0.3">
      <c r="A853" s="1">
        <v>42164</v>
      </c>
      <c r="B853" s="2">
        <f>YEAR(A853)</f>
        <v>2015</v>
      </c>
      <c r="C853" t="s">
        <v>429</v>
      </c>
    </row>
    <row r="854" spans="1:3" x14ac:dyDescent="0.3">
      <c r="A854" s="1">
        <v>42164</v>
      </c>
      <c r="B854" s="2">
        <f>YEAR(A854)</f>
        <v>2015</v>
      </c>
      <c r="C854" t="s">
        <v>2107</v>
      </c>
    </row>
    <row r="855" spans="1:3" x14ac:dyDescent="0.3">
      <c r="A855" s="1">
        <v>42166</v>
      </c>
      <c r="B855" s="2">
        <f>YEAR(A855)</f>
        <v>2015</v>
      </c>
      <c r="C855" t="s">
        <v>72</v>
      </c>
    </row>
    <row r="856" spans="1:3" x14ac:dyDescent="0.3">
      <c r="A856" s="1">
        <v>42166</v>
      </c>
      <c r="B856" s="2">
        <f>YEAR(A856)</f>
        <v>2015</v>
      </c>
      <c r="C856" t="s">
        <v>1466</v>
      </c>
    </row>
    <row r="857" spans="1:3" x14ac:dyDescent="0.3">
      <c r="A857" s="1">
        <v>42167</v>
      </c>
      <c r="B857" s="2">
        <f>YEAR(A857)</f>
        <v>2015</v>
      </c>
      <c r="C857" t="s">
        <v>2111</v>
      </c>
    </row>
    <row r="858" spans="1:3" x14ac:dyDescent="0.3">
      <c r="A858" s="1">
        <v>42167</v>
      </c>
      <c r="B858" s="2">
        <f>YEAR(A858)</f>
        <v>2015</v>
      </c>
      <c r="C858" t="s">
        <v>732</v>
      </c>
    </row>
    <row r="859" spans="1:3" x14ac:dyDescent="0.3">
      <c r="A859" s="1">
        <v>42167</v>
      </c>
      <c r="B859" s="2">
        <f>YEAR(A859)</f>
        <v>2015</v>
      </c>
      <c r="C859" t="s">
        <v>2112</v>
      </c>
    </row>
    <row r="860" spans="1:3" x14ac:dyDescent="0.3">
      <c r="A860" s="1">
        <v>42167</v>
      </c>
      <c r="B860" s="2">
        <f>YEAR(A860)</f>
        <v>2015</v>
      </c>
      <c r="C860" t="s">
        <v>1223</v>
      </c>
    </row>
    <row r="861" spans="1:3" x14ac:dyDescent="0.3">
      <c r="A861" s="1">
        <v>42168</v>
      </c>
      <c r="B861" s="2">
        <f>YEAR(A861)</f>
        <v>2015</v>
      </c>
      <c r="C861" t="s">
        <v>959</v>
      </c>
    </row>
    <row r="862" spans="1:3" x14ac:dyDescent="0.3">
      <c r="A862" s="1">
        <v>42168</v>
      </c>
      <c r="B862" s="2">
        <f>YEAR(A862)</f>
        <v>2015</v>
      </c>
      <c r="C862" t="s">
        <v>2115</v>
      </c>
    </row>
    <row r="863" spans="1:3" x14ac:dyDescent="0.3">
      <c r="A863" s="1">
        <v>42169</v>
      </c>
      <c r="B863" s="2">
        <f>YEAR(A863)</f>
        <v>2015</v>
      </c>
      <c r="C863" t="s">
        <v>1665</v>
      </c>
    </row>
    <row r="864" spans="1:3" x14ac:dyDescent="0.3">
      <c r="A864" s="1">
        <v>42170</v>
      </c>
      <c r="B864" s="2">
        <f>YEAR(A864)</f>
        <v>2015</v>
      </c>
      <c r="C864" t="s">
        <v>1534</v>
      </c>
    </row>
    <row r="865" spans="1:3" x14ac:dyDescent="0.3">
      <c r="A865" s="1">
        <v>42170</v>
      </c>
      <c r="B865" s="2">
        <f>YEAR(A865)</f>
        <v>2015</v>
      </c>
      <c r="C865" t="s">
        <v>875</v>
      </c>
    </row>
    <row r="866" spans="1:3" x14ac:dyDescent="0.3">
      <c r="A866" s="1">
        <v>42171</v>
      </c>
      <c r="B866" s="2">
        <f>YEAR(A866)</f>
        <v>2015</v>
      </c>
      <c r="C866" t="s">
        <v>26</v>
      </c>
    </row>
    <row r="867" spans="1:3" x14ac:dyDescent="0.3">
      <c r="A867" s="1">
        <v>42171</v>
      </c>
      <c r="B867" s="2">
        <f>YEAR(A867)</f>
        <v>2015</v>
      </c>
      <c r="C867" t="s">
        <v>567</v>
      </c>
    </row>
    <row r="868" spans="1:3" x14ac:dyDescent="0.3">
      <c r="A868" s="1">
        <v>42173</v>
      </c>
      <c r="B868" s="2">
        <f>YEAR(A868)</f>
        <v>2015</v>
      </c>
      <c r="C868" t="s">
        <v>2117</v>
      </c>
    </row>
    <row r="869" spans="1:3" x14ac:dyDescent="0.3">
      <c r="A869" s="1">
        <v>42173</v>
      </c>
      <c r="B869" s="2">
        <f>YEAR(A869)</f>
        <v>2015</v>
      </c>
      <c r="C869" t="s">
        <v>376</v>
      </c>
    </row>
    <row r="870" spans="1:3" x14ac:dyDescent="0.3">
      <c r="A870" s="1">
        <v>42173</v>
      </c>
      <c r="B870" s="2">
        <f>YEAR(A870)</f>
        <v>2015</v>
      </c>
      <c r="C870" t="s">
        <v>1121</v>
      </c>
    </row>
    <row r="871" spans="1:3" x14ac:dyDescent="0.3">
      <c r="A871" s="1">
        <v>42174</v>
      </c>
      <c r="B871" s="2">
        <f>YEAR(A871)</f>
        <v>2015</v>
      </c>
      <c r="C871" t="s">
        <v>1778</v>
      </c>
    </row>
    <row r="872" spans="1:3" x14ac:dyDescent="0.3">
      <c r="A872" s="1">
        <v>42174</v>
      </c>
      <c r="B872" s="2">
        <f>YEAR(A872)</f>
        <v>2015</v>
      </c>
      <c r="C872" t="s">
        <v>32</v>
      </c>
    </row>
    <row r="873" spans="1:3" x14ac:dyDescent="0.3">
      <c r="A873" s="1">
        <v>42174</v>
      </c>
      <c r="B873" s="2">
        <f>YEAR(A873)</f>
        <v>2015</v>
      </c>
      <c r="C873" t="s">
        <v>973</v>
      </c>
    </row>
    <row r="874" spans="1:3" x14ac:dyDescent="0.3">
      <c r="A874" s="1">
        <v>42174</v>
      </c>
      <c r="B874" s="2">
        <f>YEAR(A874)</f>
        <v>2015</v>
      </c>
      <c r="C874" t="s">
        <v>1181</v>
      </c>
    </row>
    <row r="875" spans="1:3" x14ac:dyDescent="0.3">
      <c r="A875" s="1">
        <v>42175</v>
      </c>
      <c r="B875" s="2">
        <f>YEAR(A875)</f>
        <v>2015</v>
      </c>
      <c r="C875" t="s">
        <v>2124</v>
      </c>
    </row>
    <row r="876" spans="1:3" x14ac:dyDescent="0.3">
      <c r="A876" s="1">
        <v>42175</v>
      </c>
      <c r="B876" s="2">
        <f>YEAR(A876)</f>
        <v>2015</v>
      </c>
      <c r="C876" t="s">
        <v>917</v>
      </c>
    </row>
    <row r="877" spans="1:3" x14ac:dyDescent="0.3">
      <c r="A877" s="1">
        <v>42177</v>
      </c>
      <c r="B877" s="2">
        <f>YEAR(A877)</f>
        <v>2015</v>
      </c>
      <c r="C877" t="s">
        <v>1012</v>
      </c>
    </row>
    <row r="878" spans="1:3" x14ac:dyDescent="0.3">
      <c r="A878" s="1">
        <v>42177</v>
      </c>
      <c r="B878" s="2">
        <f>YEAR(A878)</f>
        <v>2015</v>
      </c>
      <c r="C878" t="s">
        <v>220</v>
      </c>
    </row>
    <row r="879" spans="1:3" x14ac:dyDescent="0.3">
      <c r="A879" s="1">
        <v>42177</v>
      </c>
      <c r="B879" s="2">
        <f>YEAR(A879)</f>
        <v>2015</v>
      </c>
      <c r="C879" t="s">
        <v>2126</v>
      </c>
    </row>
    <row r="880" spans="1:3" x14ac:dyDescent="0.3">
      <c r="A880" s="1">
        <v>42178</v>
      </c>
      <c r="B880" s="2">
        <f>YEAR(A880)</f>
        <v>2015</v>
      </c>
      <c r="C880" t="s">
        <v>794</v>
      </c>
    </row>
    <row r="881" spans="1:3" x14ac:dyDescent="0.3">
      <c r="A881" s="1">
        <v>42178</v>
      </c>
      <c r="B881" s="2">
        <f>YEAR(A881)</f>
        <v>2015</v>
      </c>
      <c r="C881" t="s">
        <v>1122</v>
      </c>
    </row>
    <row r="882" spans="1:3" x14ac:dyDescent="0.3">
      <c r="A882" s="1">
        <v>42178</v>
      </c>
      <c r="B882" s="2">
        <f>YEAR(A882)</f>
        <v>2015</v>
      </c>
      <c r="C882" t="s">
        <v>684</v>
      </c>
    </row>
    <row r="883" spans="1:3" x14ac:dyDescent="0.3">
      <c r="A883" s="1">
        <v>42180</v>
      </c>
      <c r="B883" s="2">
        <f>YEAR(A883)</f>
        <v>2015</v>
      </c>
      <c r="C883" t="s">
        <v>2131</v>
      </c>
    </row>
    <row r="884" spans="1:3" x14ac:dyDescent="0.3">
      <c r="A884" s="1">
        <v>42181</v>
      </c>
      <c r="B884" s="2">
        <f>YEAR(A884)</f>
        <v>2015</v>
      </c>
      <c r="C884" t="s">
        <v>1663</v>
      </c>
    </row>
    <row r="885" spans="1:3" x14ac:dyDescent="0.3">
      <c r="A885" s="1">
        <v>42183</v>
      </c>
      <c r="B885" s="2">
        <f>YEAR(A885)</f>
        <v>2015</v>
      </c>
      <c r="C885" t="s">
        <v>1163</v>
      </c>
    </row>
    <row r="886" spans="1:3" x14ac:dyDescent="0.3">
      <c r="A886" s="1">
        <v>42183</v>
      </c>
      <c r="B886" s="2">
        <f>YEAR(A886)</f>
        <v>2015</v>
      </c>
      <c r="C886" t="s">
        <v>413</v>
      </c>
    </row>
    <row r="887" spans="1:3" x14ac:dyDescent="0.3">
      <c r="A887" s="1">
        <v>42184</v>
      </c>
      <c r="B887" s="2">
        <f>YEAR(A887)</f>
        <v>2015</v>
      </c>
      <c r="C887" t="s">
        <v>768</v>
      </c>
    </row>
    <row r="888" spans="1:3" x14ac:dyDescent="0.3">
      <c r="A888" s="1">
        <v>42184</v>
      </c>
      <c r="B888" s="2">
        <f>YEAR(A888)</f>
        <v>2015</v>
      </c>
      <c r="C888" t="s">
        <v>514</v>
      </c>
    </row>
    <row r="889" spans="1:3" x14ac:dyDescent="0.3">
      <c r="A889" s="1">
        <v>42184</v>
      </c>
      <c r="B889" s="2">
        <f>YEAR(A889)</f>
        <v>2015</v>
      </c>
      <c r="C889" t="s">
        <v>305</v>
      </c>
    </row>
    <row r="890" spans="1:3" x14ac:dyDescent="0.3">
      <c r="A890" s="1">
        <v>42187</v>
      </c>
      <c r="B890" s="2">
        <f>YEAR(A890)</f>
        <v>2015</v>
      </c>
      <c r="C890" t="s">
        <v>2137</v>
      </c>
    </row>
    <row r="891" spans="1:3" x14ac:dyDescent="0.3">
      <c r="A891" s="1">
        <v>42188</v>
      </c>
      <c r="B891" s="2">
        <f>YEAR(A891)</f>
        <v>2015</v>
      </c>
      <c r="C891" t="s">
        <v>2138</v>
      </c>
    </row>
    <row r="892" spans="1:3" x14ac:dyDescent="0.3">
      <c r="A892" s="1">
        <v>42188</v>
      </c>
      <c r="B892" s="2">
        <f>YEAR(A892)</f>
        <v>2015</v>
      </c>
      <c r="C892" t="s">
        <v>1544</v>
      </c>
    </row>
    <row r="893" spans="1:3" x14ac:dyDescent="0.3">
      <c r="A893" s="1">
        <v>42189</v>
      </c>
      <c r="B893" s="2">
        <f>YEAR(A893)</f>
        <v>2015</v>
      </c>
      <c r="C893" t="s">
        <v>1803</v>
      </c>
    </row>
    <row r="894" spans="1:3" x14ac:dyDescent="0.3">
      <c r="A894" s="1">
        <v>42189</v>
      </c>
      <c r="B894" s="2">
        <f>YEAR(A894)</f>
        <v>2015</v>
      </c>
      <c r="C894" t="s">
        <v>1369</v>
      </c>
    </row>
    <row r="895" spans="1:3" x14ac:dyDescent="0.3">
      <c r="A895" s="1">
        <v>42190</v>
      </c>
      <c r="B895" s="2">
        <f>YEAR(A895)</f>
        <v>2015</v>
      </c>
      <c r="C895" t="s">
        <v>2145</v>
      </c>
    </row>
    <row r="896" spans="1:3" x14ac:dyDescent="0.3">
      <c r="A896" s="1">
        <v>42190</v>
      </c>
      <c r="B896" s="2">
        <f>YEAR(A896)</f>
        <v>2015</v>
      </c>
      <c r="C896" t="s">
        <v>1172</v>
      </c>
    </row>
    <row r="897" spans="1:3" x14ac:dyDescent="0.3">
      <c r="A897" s="1">
        <v>42190</v>
      </c>
      <c r="B897" s="2">
        <f>YEAR(A897)</f>
        <v>2015</v>
      </c>
      <c r="C897" t="s">
        <v>490</v>
      </c>
    </row>
    <row r="898" spans="1:3" x14ac:dyDescent="0.3">
      <c r="A898" s="1">
        <v>42191</v>
      </c>
      <c r="B898" s="2">
        <f>YEAR(A898)</f>
        <v>2015</v>
      </c>
      <c r="C898" t="s">
        <v>2147</v>
      </c>
    </row>
    <row r="899" spans="1:3" x14ac:dyDescent="0.3">
      <c r="A899" s="1">
        <v>42193</v>
      </c>
      <c r="B899" s="2">
        <f>YEAR(A899)</f>
        <v>2015</v>
      </c>
      <c r="C899" t="s">
        <v>1303</v>
      </c>
    </row>
    <row r="900" spans="1:3" x14ac:dyDescent="0.3">
      <c r="A900" s="1">
        <v>42194</v>
      </c>
      <c r="B900" s="2">
        <f>YEAR(A900)</f>
        <v>2015</v>
      </c>
      <c r="C900" t="s">
        <v>1719</v>
      </c>
    </row>
    <row r="901" spans="1:3" x14ac:dyDescent="0.3">
      <c r="A901" s="1">
        <v>42194</v>
      </c>
      <c r="B901" s="2">
        <f>YEAR(A901)</f>
        <v>2015</v>
      </c>
      <c r="C901" t="s">
        <v>1738</v>
      </c>
    </row>
    <row r="902" spans="1:3" x14ac:dyDescent="0.3">
      <c r="A902" s="1">
        <v>42194</v>
      </c>
      <c r="B902" s="2">
        <f>YEAR(A902)</f>
        <v>2015</v>
      </c>
      <c r="C902" t="s">
        <v>519</v>
      </c>
    </row>
    <row r="903" spans="1:3" x14ac:dyDescent="0.3">
      <c r="A903" s="1">
        <v>42195</v>
      </c>
      <c r="B903" s="2">
        <f>YEAR(A903)</f>
        <v>2015</v>
      </c>
      <c r="C903" t="s">
        <v>900</v>
      </c>
    </row>
    <row r="904" spans="1:3" x14ac:dyDescent="0.3">
      <c r="A904" s="1">
        <v>42196</v>
      </c>
      <c r="B904" s="2">
        <f>YEAR(A904)</f>
        <v>2015</v>
      </c>
      <c r="C904" t="s">
        <v>1840</v>
      </c>
    </row>
    <row r="905" spans="1:3" x14ac:dyDescent="0.3">
      <c r="A905" s="1">
        <v>42196</v>
      </c>
      <c r="B905" s="2">
        <f>YEAR(A905)</f>
        <v>2015</v>
      </c>
      <c r="C905" t="s">
        <v>233</v>
      </c>
    </row>
    <row r="906" spans="1:3" x14ac:dyDescent="0.3">
      <c r="A906" s="1">
        <v>42196</v>
      </c>
      <c r="B906" s="2">
        <f>YEAR(A906)</f>
        <v>2015</v>
      </c>
      <c r="C906" t="s">
        <v>1514</v>
      </c>
    </row>
    <row r="907" spans="1:3" x14ac:dyDescent="0.3">
      <c r="A907" s="1">
        <v>42197</v>
      </c>
      <c r="B907" s="2">
        <f>YEAR(A907)</f>
        <v>2015</v>
      </c>
      <c r="C907" t="s">
        <v>1751</v>
      </c>
    </row>
    <row r="908" spans="1:3" x14ac:dyDescent="0.3">
      <c r="A908" s="1">
        <v>42197</v>
      </c>
      <c r="B908" s="2">
        <f>YEAR(A908)</f>
        <v>2015</v>
      </c>
      <c r="C908" t="s">
        <v>2156</v>
      </c>
    </row>
    <row r="909" spans="1:3" x14ac:dyDescent="0.3">
      <c r="A909" s="1">
        <v>42198</v>
      </c>
      <c r="B909" s="2">
        <f>YEAR(A909)</f>
        <v>2015</v>
      </c>
      <c r="C909" t="s">
        <v>69</v>
      </c>
    </row>
    <row r="910" spans="1:3" x14ac:dyDescent="0.3">
      <c r="A910" s="1">
        <v>42198</v>
      </c>
      <c r="B910" s="2">
        <f>YEAR(A910)</f>
        <v>2015</v>
      </c>
      <c r="C910" t="s">
        <v>171</v>
      </c>
    </row>
    <row r="911" spans="1:3" x14ac:dyDescent="0.3">
      <c r="A911" s="1">
        <v>42201</v>
      </c>
      <c r="B911" s="2">
        <f>YEAR(A911)</f>
        <v>2015</v>
      </c>
      <c r="C911" t="s">
        <v>1863</v>
      </c>
    </row>
    <row r="912" spans="1:3" x14ac:dyDescent="0.3">
      <c r="A912" s="1">
        <v>42202</v>
      </c>
      <c r="B912" s="2">
        <f>YEAR(A912)</f>
        <v>2015</v>
      </c>
      <c r="C912" t="s">
        <v>2162</v>
      </c>
    </row>
    <row r="913" spans="1:3" x14ac:dyDescent="0.3">
      <c r="A913" s="1">
        <v>42203</v>
      </c>
      <c r="B913" s="2">
        <f>YEAR(A913)</f>
        <v>2015</v>
      </c>
      <c r="C913" t="s">
        <v>1242</v>
      </c>
    </row>
    <row r="914" spans="1:3" x14ac:dyDescent="0.3">
      <c r="A914" s="1">
        <v>42203</v>
      </c>
      <c r="B914" s="2">
        <f>YEAR(A914)</f>
        <v>2015</v>
      </c>
      <c r="C914" t="s">
        <v>487</v>
      </c>
    </row>
    <row r="915" spans="1:3" x14ac:dyDescent="0.3">
      <c r="A915" s="1">
        <v>42204</v>
      </c>
      <c r="B915" s="2">
        <f>YEAR(A915)</f>
        <v>2015</v>
      </c>
      <c r="C915" t="s">
        <v>2164</v>
      </c>
    </row>
    <row r="916" spans="1:3" x14ac:dyDescent="0.3">
      <c r="A916" s="1">
        <v>42205</v>
      </c>
      <c r="B916" s="2">
        <f>YEAR(A916)</f>
        <v>2015</v>
      </c>
      <c r="C916" t="s">
        <v>2166</v>
      </c>
    </row>
    <row r="917" spans="1:3" x14ac:dyDescent="0.3">
      <c r="A917" s="1">
        <v>42208</v>
      </c>
      <c r="B917" s="2">
        <f>YEAR(A917)</f>
        <v>2015</v>
      </c>
      <c r="C917" t="s">
        <v>50</v>
      </c>
    </row>
    <row r="918" spans="1:3" x14ac:dyDescent="0.3">
      <c r="A918" s="1">
        <v>42209</v>
      </c>
      <c r="B918" s="2">
        <f>YEAR(A918)</f>
        <v>2015</v>
      </c>
      <c r="C918" t="s">
        <v>957</v>
      </c>
    </row>
    <row r="919" spans="1:3" x14ac:dyDescent="0.3">
      <c r="A919" s="1">
        <v>42210</v>
      </c>
      <c r="B919" s="2">
        <f>YEAR(A919)</f>
        <v>2015</v>
      </c>
      <c r="C919" t="s">
        <v>769</v>
      </c>
    </row>
    <row r="920" spans="1:3" x14ac:dyDescent="0.3">
      <c r="A920" s="1">
        <v>42210</v>
      </c>
      <c r="B920" s="2">
        <f>YEAR(A920)</f>
        <v>2015</v>
      </c>
      <c r="C920" t="s">
        <v>921</v>
      </c>
    </row>
    <row r="921" spans="1:3" x14ac:dyDescent="0.3">
      <c r="A921" s="1">
        <v>42210</v>
      </c>
      <c r="B921" s="2">
        <f>YEAR(A921)</f>
        <v>2015</v>
      </c>
      <c r="C921" t="s">
        <v>1429</v>
      </c>
    </row>
    <row r="922" spans="1:3" x14ac:dyDescent="0.3">
      <c r="A922" s="1">
        <v>42211</v>
      </c>
      <c r="B922" s="2">
        <f>YEAR(A922)</f>
        <v>2015</v>
      </c>
      <c r="C922" t="s">
        <v>879</v>
      </c>
    </row>
    <row r="923" spans="1:3" x14ac:dyDescent="0.3">
      <c r="A923" s="1">
        <v>42211</v>
      </c>
      <c r="B923" s="2">
        <f>YEAR(A923)</f>
        <v>2015</v>
      </c>
      <c r="C923" t="s">
        <v>1452</v>
      </c>
    </row>
    <row r="924" spans="1:3" x14ac:dyDescent="0.3">
      <c r="A924" s="1">
        <v>42211</v>
      </c>
      <c r="B924" s="2">
        <f>YEAR(A924)</f>
        <v>2015</v>
      </c>
      <c r="C924" t="s">
        <v>176</v>
      </c>
    </row>
    <row r="925" spans="1:3" x14ac:dyDescent="0.3">
      <c r="A925" s="1">
        <v>42215</v>
      </c>
      <c r="B925" s="2">
        <f>YEAR(A925)</f>
        <v>2015</v>
      </c>
      <c r="C925" t="s">
        <v>1186</v>
      </c>
    </row>
    <row r="926" spans="1:3" x14ac:dyDescent="0.3">
      <c r="A926" s="1">
        <v>42215</v>
      </c>
      <c r="B926" s="2">
        <f>YEAR(A926)</f>
        <v>2015</v>
      </c>
      <c r="C926" t="s">
        <v>925</v>
      </c>
    </row>
    <row r="927" spans="1:3" x14ac:dyDescent="0.3">
      <c r="A927" s="1">
        <v>42216</v>
      </c>
      <c r="B927" s="2">
        <f>YEAR(A927)</f>
        <v>2015</v>
      </c>
      <c r="C927" t="s">
        <v>1148</v>
      </c>
    </row>
    <row r="928" spans="1:3" x14ac:dyDescent="0.3">
      <c r="A928" s="1">
        <v>42216</v>
      </c>
      <c r="B928" s="2">
        <f>YEAR(A928)</f>
        <v>2015</v>
      </c>
      <c r="C928" t="s">
        <v>1424</v>
      </c>
    </row>
    <row r="929" spans="1:3" x14ac:dyDescent="0.3">
      <c r="A929" s="1">
        <v>42216</v>
      </c>
      <c r="B929" s="2">
        <f>YEAR(A929)</f>
        <v>2015</v>
      </c>
      <c r="C929" t="s">
        <v>1797</v>
      </c>
    </row>
    <row r="930" spans="1:3" x14ac:dyDescent="0.3">
      <c r="A930" s="1">
        <v>42217</v>
      </c>
      <c r="B930" s="2">
        <f>YEAR(A930)</f>
        <v>2015</v>
      </c>
      <c r="C930" t="s">
        <v>500</v>
      </c>
    </row>
    <row r="931" spans="1:3" x14ac:dyDescent="0.3">
      <c r="A931" s="1">
        <v>42218</v>
      </c>
      <c r="B931" s="2">
        <f>YEAR(A931)</f>
        <v>2015</v>
      </c>
      <c r="C931" t="s">
        <v>839</v>
      </c>
    </row>
    <row r="932" spans="1:3" x14ac:dyDescent="0.3">
      <c r="A932" s="1">
        <v>42218</v>
      </c>
      <c r="B932" s="2">
        <f>YEAR(A932)</f>
        <v>2015</v>
      </c>
      <c r="C932" t="s">
        <v>2174</v>
      </c>
    </row>
    <row r="933" spans="1:3" x14ac:dyDescent="0.3">
      <c r="A933" s="1">
        <v>42218</v>
      </c>
      <c r="B933" s="2">
        <f>YEAR(A933)</f>
        <v>2015</v>
      </c>
      <c r="C933" t="s">
        <v>1693</v>
      </c>
    </row>
    <row r="934" spans="1:3" x14ac:dyDescent="0.3">
      <c r="A934" s="1">
        <v>42222</v>
      </c>
      <c r="B934" s="2">
        <f>YEAR(A934)</f>
        <v>2015</v>
      </c>
      <c r="C934" t="s">
        <v>1489</v>
      </c>
    </row>
    <row r="935" spans="1:3" x14ac:dyDescent="0.3">
      <c r="A935" s="1">
        <v>42223</v>
      </c>
      <c r="B935" s="2">
        <f>YEAR(A935)</f>
        <v>2015</v>
      </c>
      <c r="C935" t="s">
        <v>2176</v>
      </c>
    </row>
    <row r="936" spans="1:3" x14ac:dyDescent="0.3">
      <c r="A936" s="1">
        <v>42223</v>
      </c>
      <c r="B936" s="2">
        <f>YEAR(A936)</f>
        <v>2015</v>
      </c>
      <c r="C936" t="s">
        <v>749</v>
      </c>
    </row>
    <row r="937" spans="1:3" x14ac:dyDescent="0.3">
      <c r="A937" s="1">
        <v>42223</v>
      </c>
      <c r="B937" s="2">
        <f>YEAR(A937)</f>
        <v>2015</v>
      </c>
      <c r="C937" t="s">
        <v>2179</v>
      </c>
    </row>
    <row r="938" spans="1:3" x14ac:dyDescent="0.3">
      <c r="A938" s="1">
        <v>42224</v>
      </c>
      <c r="B938" s="2">
        <f>YEAR(A938)</f>
        <v>2015</v>
      </c>
      <c r="C938" t="s">
        <v>2183</v>
      </c>
    </row>
    <row r="939" spans="1:3" x14ac:dyDescent="0.3">
      <c r="A939" s="1">
        <v>42225</v>
      </c>
      <c r="B939" s="2">
        <f>YEAR(A939)</f>
        <v>2015</v>
      </c>
      <c r="C939" t="s">
        <v>589</v>
      </c>
    </row>
    <row r="940" spans="1:3" x14ac:dyDescent="0.3">
      <c r="A940" s="1">
        <v>42225</v>
      </c>
      <c r="B940" s="2">
        <f>YEAR(A940)</f>
        <v>2015</v>
      </c>
      <c r="C940" t="s">
        <v>667</v>
      </c>
    </row>
    <row r="941" spans="1:3" x14ac:dyDescent="0.3">
      <c r="A941" s="1">
        <v>42225</v>
      </c>
      <c r="B941" s="2">
        <f>YEAR(A941)</f>
        <v>2015</v>
      </c>
      <c r="C941" t="s">
        <v>498</v>
      </c>
    </row>
    <row r="942" spans="1:3" x14ac:dyDescent="0.3">
      <c r="A942" s="1">
        <v>42225</v>
      </c>
      <c r="B942" s="2">
        <f>YEAR(A942)</f>
        <v>2015</v>
      </c>
      <c r="C942" t="s">
        <v>228</v>
      </c>
    </row>
    <row r="943" spans="1:3" x14ac:dyDescent="0.3">
      <c r="A943" s="1">
        <v>42226</v>
      </c>
      <c r="B943" s="2">
        <f>YEAR(A943)</f>
        <v>2015</v>
      </c>
      <c r="C943" t="s">
        <v>1547</v>
      </c>
    </row>
    <row r="944" spans="1:3" x14ac:dyDescent="0.3">
      <c r="A944" s="1">
        <v>42226</v>
      </c>
      <c r="B944" s="2">
        <f>YEAR(A944)</f>
        <v>2015</v>
      </c>
      <c r="C944" t="s">
        <v>1563</v>
      </c>
    </row>
    <row r="945" spans="1:3" x14ac:dyDescent="0.3">
      <c r="A945" s="1">
        <v>42227</v>
      </c>
      <c r="B945" s="2">
        <f>YEAR(A945)</f>
        <v>2015</v>
      </c>
      <c r="C945" t="s">
        <v>717</v>
      </c>
    </row>
    <row r="946" spans="1:3" x14ac:dyDescent="0.3">
      <c r="A946" s="1">
        <v>42227</v>
      </c>
      <c r="B946" s="2">
        <f>YEAR(A946)</f>
        <v>2015</v>
      </c>
      <c r="C946" t="s">
        <v>2188</v>
      </c>
    </row>
    <row r="947" spans="1:3" x14ac:dyDescent="0.3">
      <c r="A947" s="1">
        <v>42229</v>
      </c>
      <c r="B947" s="2">
        <f>YEAR(A947)</f>
        <v>2015</v>
      </c>
      <c r="C947" t="s">
        <v>1781</v>
      </c>
    </row>
    <row r="948" spans="1:3" x14ac:dyDescent="0.3">
      <c r="A948" s="1">
        <v>42229</v>
      </c>
      <c r="B948" s="2">
        <f>YEAR(A948)</f>
        <v>2015</v>
      </c>
      <c r="C948" t="s">
        <v>143</v>
      </c>
    </row>
    <row r="949" spans="1:3" x14ac:dyDescent="0.3">
      <c r="A949" s="1">
        <v>42229</v>
      </c>
      <c r="B949" s="2">
        <f>YEAR(A949)</f>
        <v>2015</v>
      </c>
      <c r="C949" t="s">
        <v>1273</v>
      </c>
    </row>
    <row r="950" spans="1:3" x14ac:dyDescent="0.3">
      <c r="A950" s="1">
        <v>42231</v>
      </c>
      <c r="B950" s="2">
        <f>YEAR(A950)</f>
        <v>2015</v>
      </c>
      <c r="C950" t="s">
        <v>2190</v>
      </c>
    </row>
    <row r="951" spans="1:3" x14ac:dyDescent="0.3">
      <c r="A951" s="1">
        <v>42231</v>
      </c>
      <c r="B951" s="2">
        <f>YEAR(A951)</f>
        <v>2015</v>
      </c>
      <c r="C951" t="s">
        <v>771</v>
      </c>
    </row>
    <row r="952" spans="1:3" x14ac:dyDescent="0.3">
      <c r="A952" s="1">
        <v>42232</v>
      </c>
      <c r="B952" s="2">
        <f>YEAR(A952)</f>
        <v>2015</v>
      </c>
      <c r="C952" t="s">
        <v>1661</v>
      </c>
    </row>
    <row r="953" spans="1:3" x14ac:dyDescent="0.3">
      <c r="A953" s="1">
        <v>42232</v>
      </c>
      <c r="B953" s="2">
        <f>YEAR(A953)</f>
        <v>2015</v>
      </c>
      <c r="C953" t="s">
        <v>2197</v>
      </c>
    </row>
    <row r="954" spans="1:3" x14ac:dyDescent="0.3">
      <c r="A954" s="1">
        <v>42233</v>
      </c>
      <c r="B954" s="2">
        <f>YEAR(A954)</f>
        <v>2015</v>
      </c>
      <c r="C954" t="s">
        <v>2199</v>
      </c>
    </row>
    <row r="955" spans="1:3" x14ac:dyDescent="0.3">
      <c r="A955" s="1">
        <v>42237</v>
      </c>
      <c r="B955" s="2">
        <f>YEAR(A955)</f>
        <v>2015</v>
      </c>
      <c r="C955" t="s">
        <v>1046</v>
      </c>
    </row>
    <row r="956" spans="1:3" x14ac:dyDescent="0.3">
      <c r="A956" s="1">
        <v>42237</v>
      </c>
      <c r="B956" s="2">
        <f>YEAR(A956)</f>
        <v>2015</v>
      </c>
      <c r="C956" t="s">
        <v>336</v>
      </c>
    </row>
    <row r="957" spans="1:3" x14ac:dyDescent="0.3">
      <c r="A957" s="1">
        <v>42238</v>
      </c>
      <c r="B957" s="2">
        <f>YEAR(A957)</f>
        <v>2015</v>
      </c>
      <c r="C957" t="s">
        <v>2205</v>
      </c>
    </row>
    <row r="958" spans="1:3" x14ac:dyDescent="0.3">
      <c r="A958" s="1">
        <v>42238</v>
      </c>
      <c r="B958" s="2">
        <f>YEAR(A958)</f>
        <v>2015</v>
      </c>
      <c r="C958" t="s">
        <v>2206</v>
      </c>
    </row>
    <row r="959" spans="1:3" x14ac:dyDescent="0.3">
      <c r="A959" s="1">
        <v>42239</v>
      </c>
      <c r="B959" s="2">
        <f>YEAR(A959)</f>
        <v>2015</v>
      </c>
      <c r="C959" t="s">
        <v>683</v>
      </c>
    </row>
    <row r="960" spans="1:3" x14ac:dyDescent="0.3">
      <c r="A960" s="1">
        <v>42239</v>
      </c>
      <c r="B960" s="2">
        <f>YEAR(A960)</f>
        <v>2015</v>
      </c>
      <c r="C960" t="s">
        <v>2209</v>
      </c>
    </row>
    <row r="961" spans="1:3" x14ac:dyDescent="0.3">
      <c r="A961" s="1">
        <v>42240</v>
      </c>
      <c r="B961" s="2">
        <f>YEAR(A961)</f>
        <v>2015</v>
      </c>
      <c r="C961" t="s">
        <v>352</v>
      </c>
    </row>
    <row r="962" spans="1:3" x14ac:dyDescent="0.3">
      <c r="A962" s="1">
        <v>42240</v>
      </c>
      <c r="B962" s="2">
        <f>YEAR(A962)</f>
        <v>2015</v>
      </c>
      <c r="C962" t="s">
        <v>2212</v>
      </c>
    </row>
    <row r="963" spans="1:3" x14ac:dyDescent="0.3">
      <c r="A963" s="1">
        <v>42241</v>
      </c>
      <c r="B963" s="2">
        <f>YEAR(A963)</f>
        <v>2015</v>
      </c>
      <c r="C963" t="s">
        <v>1535</v>
      </c>
    </row>
    <row r="964" spans="1:3" x14ac:dyDescent="0.3">
      <c r="A964" s="1">
        <v>42243</v>
      </c>
      <c r="B964" s="2">
        <f>YEAR(A964)</f>
        <v>2015</v>
      </c>
      <c r="C964" t="s">
        <v>1193</v>
      </c>
    </row>
    <row r="965" spans="1:3" x14ac:dyDescent="0.3">
      <c r="A965" s="1">
        <v>42243</v>
      </c>
      <c r="B965" s="2">
        <f>YEAR(A965)</f>
        <v>2015</v>
      </c>
      <c r="C965" t="s">
        <v>1334</v>
      </c>
    </row>
    <row r="966" spans="1:3" x14ac:dyDescent="0.3">
      <c r="A966" s="1">
        <v>42247</v>
      </c>
      <c r="B966" s="2">
        <f>YEAR(A966)</f>
        <v>2015</v>
      </c>
      <c r="C966" t="s">
        <v>601</v>
      </c>
    </row>
    <row r="967" spans="1:3" x14ac:dyDescent="0.3">
      <c r="A967" s="1">
        <v>42247</v>
      </c>
      <c r="B967" s="2">
        <f>YEAR(A967)</f>
        <v>2015</v>
      </c>
      <c r="C967" t="s">
        <v>1629</v>
      </c>
    </row>
    <row r="968" spans="1:3" x14ac:dyDescent="0.3">
      <c r="A968" s="1">
        <v>42248</v>
      </c>
      <c r="B968" s="2">
        <f>YEAR(A968)</f>
        <v>2015</v>
      </c>
      <c r="C968" t="s">
        <v>1413</v>
      </c>
    </row>
    <row r="969" spans="1:3" x14ac:dyDescent="0.3">
      <c r="A969" s="1">
        <v>42250</v>
      </c>
      <c r="B969" s="2">
        <f>YEAR(A969)</f>
        <v>2015</v>
      </c>
      <c r="C969" t="s">
        <v>1655</v>
      </c>
    </row>
    <row r="970" spans="1:3" x14ac:dyDescent="0.3">
      <c r="A970" s="1">
        <v>42250</v>
      </c>
      <c r="B970" s="2">
        <f>YEAR(A970)</f>
        <v>2015</v>
      </c>
      <c r="C970" t="s">
        <v>403</v>
      </c>
    </row>
    <row r="971" spans="1:3" x14ac:dyDescent="0.3">
      <c r="A971" s="1">
        <v>42250</v>
      </c>
      <c r="B971" s="2">
        <f>YEAR(A971)</f>
        <v>2015</v>
      </c>
      <c r="C971" t="s">
        <v>1044</v>
      </c>
    </row>
    <row r="972" spans="1:3" x14ac:dyDescent="0.3">
      <c r="A972" s="1">
        <v>42252</v>
      </c>
      <c r="B972" s="2">
        <f>YEAR(A972)</f>
        <v>2015</v>
      </c>
      <c r="C972" t="s">
        <v>1005</v>
      </c>
    </row>
    <row r="973" spans="1:3" x14ac:dyDescent="0.3">
      <c r="A973" s="1">
        <v>42252</v>
      </c>
      <c r="B973" s="2">
        <f>YEAR(A973)</f>
        <v>2015</v>
      </c>
      <c r="C973" t="s">
        <v>2222</v>
      </c>
    </row>
    <row r="974" spans="1:3" x14ac:dyDescent="0.3">
      <c r="A974" s="1">
        <v>42252</v>
      </c>
      <c r="B974" s="2">
        <f>YEAR(A974)</f>
        <v>2015</v>
      </c>
      <c r="C974" t="s">
        <v>1826</v>
      </c>
    </row>
    <row r="975" spans="1:3" x14ac:dyDescent="0.3">
      <c r="A975" s="1">
        <v>42253</v>
      </c>
      <c r="B975" s="2">
        <f>YEAR(A975)</f>
        <v>2015</v>
      </c>
      <c r="C975" t="s">
        <v>569</v>
      </c>
    </row>
    <row r="976" spans="1:3" x14ac:dyDescent="0.3">
      <c r="A976" s="1">
        <v>42253</v>
      </c>
      <c r="B976" s="2">
        <f>YEAR(A976)</f>
        <v>2015</v>
      </c>
      <c r="C976" t="s">
        <v>2225</v>
      </c>
    </row>
    <row r="977" spans="1:3" x14ac:dyDescent="0.3">
      <c r="A977" s="1">
        <v>42253</v>
      </c>
      <c r="B977" s="2">
        <f>YEAR(A977)</f>
        <v>2015</v>
      </c>
      <c r="C977" t="s">
        <v>1699</v>
      </c>
    </row>
    <row r="978" spans="1:3" x14ac:dyDescent="0.3">
      <c r="A978" s="1">
        <v>42253</v>
      </c>
      <c r="B978" s="2">
        <f>YEAR(A978)</f>
        <v>2015</v>
      </c>
      <c r="C978" t="s">
        <v>81</v>
      </c>
    </row>
    <row r="979" spans="1:3" x14ac:dyDescent="0.3">
      <c r="A979" s="1">
        <v>42253</v>
      </c>
      <c r="B979" s="2">
        <f>YEAR(A979)</f>
        <v>2015</v>
      </c>
      <c r="C979" t="s">
        <v>1095</v>
      </c>
    </row>
    <row r="980" spans="1:3" x14ac:dyDescent="0.3">
      <c r="A980" s="1">
        <v>42254</v>
      </c>
      <c r="B980" s="2">
        <f>YEAR(A980)</f>
        <v>2015</v>
      </c>
      <c r="C980" t="s">
        <v>1230</v>
      </c>
    </row>
    <row r="981" spans="1:3" x14ac:dyDescent="0.3">
      <c r="A981" s="1">
        <v>42254</v>
      </c>
      <c r="B981" s="2">
        <f>YEAR(A981)</f>
        <v>2015</v>
      </c>
      <c r="C981" t="s">
        <v>1443</v>
      </c>
    </row>
    <row r="982" spans="1:3" x14ac:dyDescent="0.3">
      <c r="A982" s="1">
        <v>42255</v>
      </c>
      <c r="B982" s="2">
        <f>YEAR(A982)</f>
        <v>2015</v>
      </c>
      <c r="C982" t="s">
        <v>2230</v>
      </c>
    </row>
    <row r="983" spans="1:3" x14ac:dyDescent="0.3">
      <c r="A983" s="1">
        <v>42257</v>
      </c>
      <c r="B983" s="2">
        <f>YEAR(A983)</f>
        <v>2015</v>
      </c>
      <c r="C983" t="s">
        <v>259</v>
      </c>
    </row>
    <row r="984" spans="1:3" x14ac:dyDescent="0.3">
      <c r="A984" s="1">
        <v>42257</v>
      </c>
      <c r="B984" s="2">
        <f>YEAR(A984)</f>
        <v>2015</v>
      </c>
      <c r="C984" t="s">
        <v>525</v>
      </c>
    </row>
    <row r="985" spans="1:3" x14ac:dyDescent="0.3">
      <c r="A985" s="1">
        <v>42257</v>
      </c>
      <c r="B985" s="2">
        <f>YEAR(A985)</f>
        <v>2015</v>
      </c>
      <c r="C985" t="s">
        <v>2232</v>
      </c>
    </row>
    <row r="986" spans="1:3" x14ac:dyDescent="0.3">
      <c r="A986" s="1">
        <v>42257</v>
      </c>
      <c r="B986" s="2">
        <f>YEAR(A986)</f>
        <v>2015</v>
      </c>
      <c r="C986" t="s">
        <v>1868</v>
      </c>
    </row>
    <row r="987" spans="1:3" x14ac:dyDescent="0.3">
      <c r="A987" s="1">
        <v>42258</v>
      </c>
      <c r="B987" s="2">
        <f>YEAR(A987)</f>
        <v>2015</v>
      </c>
      <c r="C987" t="s">
        <v>637</v>
      </c>
    </row>
    <row r="988" spans="1:3" x14ac:dyDescent="0.3">
      <c r="A988" s="1">
        <v>42258</v>
      </c>
      <c r="B988" s="2">
        <f>YEAR(A988)</f>
        <v>2015</v>
      </c>
      <c r="C988" t="s">
        <v>912</v>
      </c>
    </row>
    <row r="989" spans="1:3" x14ac:dyDescent="0.3">
      <c r="A989" s="1">
        <v>42258</v>
      </c>
      <c r="B989" s="2">
        <f>YEAR(A989)</f>
        <v>2015</v>
      </c>
      <c r="C989" t="s">
        <v>583</v>
      </c>
    </row>
    <row r="990" spans="1:3" x14ac:dyDescent="0.3">
      <c r="A990" s="1">
        <v>42259</v>
      </c>
      <c r="B990" s="2">
        <f>YEAR(A990)</f>
        <v>2015</v>
      </c>
      <c r="C990" t="s">
        <v>651</v>
      </c>
    </row>
    <row r="991" spans="1:3" x14ac:dyDescent="0.3">
      <c r="A991" s="1">
        <v>42259</v>
      </c>
      <c r="B991" s="2">
        <f>YEAR(A991)</f>
        <v>2015</v>
      </c>
      <c r="C991" t="s">
        <v>1831</v>
      </c>
    </row>
    <row r="992" spans="1:3" x14ac:dyDescent="0.3">
      <c r="A992" s="1">
        <v>42260</v>
      </c>
      <c r="B992" s="2">
        <f>YEAR(A992)</f>
        <v>2015</v>
      </c>
      <c r="C992" t="s">
        <v>592</v>
      </c>
    </row>
    <row r="993" spans="1:3" x14ac:dyDescent="0.3">
      <c r="A993" s="1">
        <v>42260</v>
      </c>
      <c r="B993" s="2">
        <f>YEAR(A993)</f>
        <v>2015</v>
      </c>
      <c r="C993" t="s">
        <v>1528</v>
      </c>
    </row>
    <row r="994" spans="1:3" x14ac:dyDescent="0.3">
      <c r="A994" s="1">
        <v>42260</v>
      </c>
      <c r="B994" s="2">
        <f>YEAR(A994)</f>
        <v>2015</v>
      </c>
      <c r="C994" t="s">
        <v>2242</v>
      </c>
    </row>
    <row r="995" spans="1:3" x14ac:dyDescent="0.3">
      <c r="A995" s="1">
        <v>42261</v>
      </c>
      <c r="B995" s="2">
        <f>YEAR(A995)</f>
        <v>2015</v>
      </c>
      <c r="C995" t="s">
        <v>383</v>
      </c>
    </row>
    <row r="996" spans="1:3" x14ac:dyDescent="0.3">
      <c r="A996" s="1">
        <v>42262</v>
      </c>
      <c r="B996" s="2">
        <f>YEAR(A996)</f>
        <v>2015</v>
      </c>
      <c r="C996" t="s">
        <v>1696</v>
      </c>
    </row>
    <row r="997" spans="1:3" x14ac:dyDescent="0.3">
      <c r="A997" s="1">
        <v>42262</v>
      </c>
      <c r="B997" s="2">
        <f>YEAR(A997)</f>
        <v>2015</v>
      </c>
      <c r="C997" t="s">
        <v>630</v>
      </c>
    </row>
    <row r="998" spans="1:3" x14ac:dyDescent="0.3">
      <c r="A998" s="1">
        <v>42262</v>
      </c>
      <c r="B998" s="2">
        <f>YEAR(A998)</f>
        <v>2015</v>
      </c>
      <c r="C998" t="s">
        <v>2244</v>
      </c>
    </row>
    <row r="999" spans="1:3" x14ac:dyDescent="0.3">
      <c r="A999" s="1">
        <v>42262</v>
      </c>
      <c r="B999" s="2">
        <f>YEAR(A999)</f>
        <v>2015</v>
      </c>
      <c r="C999" t="s">
        <v>2246</v>
      </c>
    </row>
    <row r="1000" spans="1:3" x14ac:dyDescent="0.3">
      <c r="A1000" s="1">
        <v>42263</v>
      </c>
      <c r="B1000" s="2">
        <f>YEAR(A1000)</f>
        <v>2015</v>
      </c>
      <c r="C1000" t="s">
        <v>156</v>
      </c>
    </row>
    <row r="1001" spans="1:3" x14ac:dyDescent="0.3">
      <c r="A1001" s="1">
        <v>42264</v>
      </c>
      <c r="B1001" s="2">
        <f>YEAR(A1001)</f>
        <v>2015</v>
      </c>
      <c r="C1001" t="s">
        <v>1477</v>
      </c>
    </row>
    <row r="1002" spans="1:3" x14ac:dyDescent="0.3">
      <c r="A1002" s="1">
        <v>42264</v>
      </c>
      <c r="B1002" s="2">
        <f>YEAR(A1002)</f>
        <v>2015</v>
      </c>
      <c r="C1002" t="s">
        <v>2248</v>
      </c>
    </row>
    <row r="1003" spans="1:3" x14ac:dyDescent="0.3">
      <c r="A1003" s="1">
        <v>42264</v>
      </c>
      <c r="B1003" s="2">
        <f>YEAR(A1003)</f>
        <v>2015</v>
      </c>
      <c r="C1003" t="s">
        <v>1497</v>
      </c>
    </row>
    <row r="1004" spans="1:3" x14ac:dyDescent="0.3">
      <c r="A1004" s="1">
        <v>42265</v>
      </c>
      <c r="B1004" s="2">
        <f>YEAR(A1004)</f>
        <v>2015</v>
      </c>
      <c r="C1004" t="s">
        <v>2252</v>
      </c>
    </row>
    <row r="1005" spans="1:3" x14ac:dyDescent="0.3">
      <c r="A1005" s="1">
        <v>42265</v>
      </c>
      <c r="B1005" s="2">
        <f>YEAR(A1005)</f>
        <v>2015</v>
      </c>
      <c r="C1005" t="s">
        <v>2253</v>
      </c>
    </row>
    <row r="1006" spans="1:3" x14ac:dyDescent="0.3">
      <c r="A1006" s="1">
        <v>42265</v>
      </c>
      <c r="B1006" s="2">
        <f>YEAR(A1006)</f>
        <v>2015</v>
      </c>
      <c r="C1006" t="s">
        <v>2254</v>
      </c>
    </row>
    <row r="1007" spans="1:3" x14ac:dyDescent="0.3">
      <c r="A1007" s="1">
        <v>42266</v>
      </c>
      <c r="B1007" s="2">
        <f>YEAR(A1007)</f>
        <v>2015</v>
      </c>
      <c r="C1007" t="s">
        <v>241</v>
      </c>
    </row>
    <row r="1008" spans="1:3" x14ac:dyDescent="0.3">
      <c r="A1008" s="1">
        <v>42266</v>
      </c>
      <c r="B1008" s="2">
        <f>YEAR(A1008)</f>
        <v>2015</v>
      </c>
      <c r="C1008" t="s">
        <v>237</v>
      </c>
    </row>
    <row r="1009" spans="1:3" x14ac:dyDescent="0.3">
      <c r="A1009" s="1">
        <v>42266</v>
      </c>
      <c r="B1009" s="2">
        <f>YEAR(A1009)</f>
        <v>2015</v>
      </c>
      <c r="C1009" t="s">
        <v>576</v>
      </c>
    </row>
    <row r="1010" spans="1:3" x14ac:dyDescent="0.3">
      <c r="A1010" s="1">
        <v>42267</v>
      </c>
      <c r="B1010" s="2">
        <f>YEAR(A1010)</f>
        <v>2015</v>
      </c>
      <c r="C1010" t="s">
        <v>664</v>
      </c>
    </row>
    <row r="1011" spans="1:3" x14ac:dyDescent="0.3">
      <c r="A1011" s="1">
        <v>42267</v>
      </c>
      <c r="B1011" s="2">
        <f>YEAR(A1011)</f>
        <v>2015</v>
      </c>
      <c r="C1011" t="s">
        <v>1576</v>
      </c>
    </row>
    <row r="1012" spans="1:3" x14ac:dyDescent="0.3">
      <c r="A1012" s="1">
        <v>42267</v>
      </c>
      <c r="B1012" s="2">
        <f>YEAR(A1012)</f>
        <v>2015</v>
      </c>
      <c r="C1012" t="s">
        <v>1574</v>
      </c>
    </row>
    <row r="1013" spans="1:3" x14ac:dyDescent="0.3">
      <c r="A1013" s="1">
        <v>42268</v>
      </c>
      <c r="B1013" s="2">
        <f>YEAR(A1013)</f>
        <v>2015</v>
      </c>
      <c r="C1013" t="s">
        <v>1064</v>
      </c>
    </row>
    <row r="1014" spans="1:3" x14ac:dyDescent="0.3">
      <c r="A1014" s="1">
        <v>42268</v>
      </c>
      <c r="B1014" s="2">
        <f>YEAR(A1014)</f>
        <v>2015</v>
      </c>
      <c r="C1014" t="s">
        <v>159</v>
      </c>
    </row>
    <row r="1015" spans="1:3" x14ac:dyDescent="0.3">
      <c r="A1015" s="1">
        <v>42268</v>
      </c>
      <c r="B1015" s="2">
        <f>YEAR(A1015)</f>
        <v>2015</v>
      </c>
      <c r="C1015" t="s">
        <v>1115</v>
      </c>
    </row>
    <row r="1016" spans="1:3" x14ac:dyDescent="0.3">
      <c r="A1016" s="1">
        <v>42269</v>
      </c>
      <c r="B1016" s="2">
        <f>YEAR(A1016)</f>
        <v>2015</v>
      </c>
      <c r="C1016" t="s">
        <v>2259</v>
      </c>
    </row>
    <row r="1017" spans="1:3" x14ac:dyDescent="0.3">
      <c r="A1017" s="1">
        <v>42271</v>
      </c>
      <c r="B1017" s="2">
        <f>YEAR(A1017)</f>
        <v>2015</v>
      </c>
      <c r="C1017" t="s">
        <v>1672</v>
      </c>
    </row>
    <row r="1018" spans="1:3" x14ac:dyDescent="0.3">
      <c r="A1018" s="1">
        <v>42271</v>
      </c>
      <c r="B1018" s="2">
        <f>YEAR(A1018)</f>
        <v>2015</v>
      </c>
      <c r="C1018" t="s">
        <v>2262</v>
      </c>
    </row>
    <row r="1019" spans="1:3" x14ac:dyDescent="0.3">
      <c r="A1019" s="1">
        <v>42271</v>
      </c>
      <c r="B1019" s="2">
        <f>YEAR(A1019)</f>
        <v>2015</v>
      </c>
      <c r="C1019" t="s">
        <v>405</v>
      </c>
    </row>
    <row r="1020" spans="1:3" x14ac:dyDescent="0.3">
      <c r="A1020" s="1">
        <v>42271</v>
      </c>
      <c r="B1020" s="2">
        <f>YEAR(A1020)</f>
        <v>2015</v>
      </c>
      <c r="C1020" t="s">
        <v>1084</v>
      </c>
    </row>
    <row r="1021" spans="1:3" x14ac:dyDescent="0.3">
      <c r="A1021" s="1">
        <v>42271</v>
      </c>
      <c r="B1021" s="2">
        <f>YEAR(A1021)</f>
        <v>2015</v>
      </c>
      <c r="C1021" t="s">
        <v>1623</v>
      </c>
    </row>
    <row r="1022" spans="1:3" x14ac:dyDescent="0.3">
      <c r="A1022" s="1">
        <v>42272</v>
      </c>
      <c r="B1022" s="2">
        <f>YEAR(A1022)</f>
        <v>2015</v>
      </c>
      <c r="C1022" t="s">
        <v>14</v>
      </c>
    </row>
    <row r="1023" spans="1:3" x14ac:dyDescent="0.3">
      <c r="A1023" s="1">
        <v>42272</v>
      </c>
      <c r="B1023" s="2">
        <f>YEAR(A1023)</f>
        <v>2015</v>
      </c>
      <c r="C1023" t="s">
        <v>2265</v>
      </c>
    </row>
    <row r="1024" spans="1:3" x14ac:dyDescent="0.3">
      <c r="A1024" s="1">
        <v>42272</v>
      </c>
      <c r="B1024" s="2">
        <f>YEAR(A1024)</f>
        <v>2015</v>
      </c>
      <c r="C1024" t="s">
        <v>83</v>
      </c>
    </row>
    <row r="1025" spans="1:3" x14ac:dyDescent="0.3">
      <c r="A1025" s="1">
        <v>42272</v>
      </c>
      <c r="B1025" s="2">
        <f>YEAR(A1025)</f>
        <v>2015</v>
      </c>
      <c r="C1025" t="s">
        <v>1771</v>
      </c>
    </row>
    <row r="1026" spans="1:3" x14ac:dyDescent="0.3">
      <c r="A1026" s="1">
        <v>42272</v>
      </c>
      <c r="B1026" s="2">
        <f>YEAR(A1026)</f>
        <v>2015</v>
      </c>
      <c r="C1026" t="s">
        <v>197</v>
      </c>
    </row>
    <row r="1027" spans="1:3" x14ac:dyDescent="0.3">
      <c r="A1027" s="1">
        <v>42272</v>
      </c>
      <c r="B1027" s="2">
        <f>YEAR(A1027)</f>
        <v>2015</v>
      </c>
      <c r="C1027" t="s">
        <v>791</v>
      </c>
    </row>
    <row r="1028" spans="1:3" x14ac:dyDescent="0.3">
      <c r="A1028" s="1">
        <v>42273</v>
      </c>
      <c r="B1028" s="2">
        <f>YEAR(A1028)</f>
        <v>2015</v>
      </c>
      <c r="C1028" t="s">
        <v>2270</v>
      </c>
    </row>
    <row r="1029" spans="1:3" x14ac:dyDescent="0.3">
      <c r="A1029" s="1">
        <v>42274</v>
      </c>
      <c r="B1029" s="2">
        <f>YEAR(A1029)</f>
        <v>2015</v>
      </c>
      <c r="C1029" t="s">
        <v>2271</v>
      </c>
    </row>
    <row r="1030" spans="1:3" x14ac:dyDescent="0.3">
      <c r="A1030" s="1">
        <v>42274</v>
      </c>
      <c r="B1030" s="2">
        <f>YEAR(A1030)</f>
        <v>2015</v>
      </c>
      <c r="C1030" t="s">
        <v>938</v>
      </c>
    </row>
    <row r="1031" spans="1:3" x14ac:dyDescent="0.3">
      <c r="A1031" s="1">
        <v>42274</v>
      </c>
      <c r="B1031" s="2">
        <f>YEAR(A1031)</f>
        <v>2015</v>
      </c>
      <c r="C1031" t="s">
        <v>1680</v>
      </c>
    </row>
    <row r="1032" spans="1:3" x14ac:dyDescent="0.3">
      <c r="A1032" s="1">
        <v>42278</v>
      </c>
      <c r="B1032" s="2">
        <f>YEAR(A1032)</f>
        <v>2015</v>
      </c>
      <c r="C1032" t="s">
        <v>1620</v>
      </c>
    </row>
    <row r="1033" spans="1:3" x14ac:dyDescent="0.3">
      <c r="A1033" s="1">
        <v>42278</v>
      </c>
      <c r="B1033" s="2">
        <f>YEAR(A1033)</f>
        <v>2015</v>
      </c>
      <c r="C1033" t="s">
        <v>2276</v>
      </c>
    </row>
    <row r="1034" spans="1:3" x14ac:dyDescent="0.3">
      <c r="A1034" s="1">
        <v>42279</v>
      </c>
      <c r="B1034" s="2">
        <f>YEAR(A1034)</f>
        <v>2015</v>
      </c>
      <c r="C1034" t="s">
        <v>1161</v>
      </c>
    </row>
    <row r="1035" spans="1:3" x14ac:dyDescent="0.3">
      <c r="A1035" s="1">
        <v>42279</v>
      </c>
      <c r="B1035" s="2">
        <f>YEAR(A1035)</f>
        <v>2015</v>
      </c>
      <c r="C1035" t="s">
        <v>1383</v>
      </c>
    </row>
    <row r="1036" spans="1:3" x14ac:dyDescent="0.3">
      <c r="A1036" s="1">
        <v>42279</v>
      </c>
      <c r="B1036" s="2">
        <f>YEAR(A1036)</f>
        <v>2015</v>
      </c>
      <c r="C1036" t="s">
        <v>2277</v>
      </c>
    </row>
    <row r="1037" spans="1:3" x14ac:dyDescent="0.3">
      <c r="A1037" s="1">
        <v>42280</v>
      </c>
      <c r="B1037" s="2">
        <f>YEAR(A1037)</f>
        <v>2015</v>
      </c>
      <c r="C1037" t="s">
        <v>450</v>
      </c>
    </row>
    <row r="1038" spans="1:3" x14ac:dyDescent="0.3">
      <c r="A1038" s="1">
        <v>42280</v>
      </c>
      <c r="B1038" s="2">
        <f>YEAR(A1038)</f>
        <v>2015</v>
      </c>
      <c r="C1038" t="s">
        <v>675</v>
      </c>
    </row>
    <row r="1039" spans="1:3" x14ac:dyDescent="0.3">
      <c r="A1039" s="1">
        <v>42281</v>
      </c>
      <c r="B1039" s="2">
        <f>YEAR(A1039)</f>
        <v>2015</v>
      </c>
      <c r="C1039" t="s">
        <v>1766</v>
      </c>
    </row>
    <row r="1040" spans="1:3" x14ac:dyDescent="0.3">
      <c r="A1040" s="1">
        <v>42281</v>
      </c>
      <c r="B1040" s="2">
        <f>YEAR(A1040)</f>
        <v>2015</v>
      </c>
      <c r="C1040" t="s">
        <v>419</v>
      </c>
    </row>
    <row r="1041" spans="1:3" x14ac:dyDescent="0.3">
      <c r="A1041" s="1">
        <v>42282</v>
      </c>
      <c r="B1041" s="2">
        <f>YEAR(A1041)</f>
        <v>2015</v>
      </c>
      <c r="C1041" t="s">
        <v>2280</v>
      </c>
    </row>
    <row r="1042" spans="1:3" x14ac:dyDescent="0.3">
      <c r="A1042" s="1">
        <v>42282</v>
      </c>
      <c r="B1042" s="2">
        <f>YEAR(A1042)</f>
        <v>2015</v>
      </c>
      <c r="C1042" t="s">
        <v>1487</v>
      </c>
    </row>
    <row r="1043" spans="1:3" x14ac:dyDescent="0.3">
      <c r="A1043" s="1">
        <v>42285</v>
      </c>
      <c r="B1043" s="2">
        <f>YEAR(A1043)</f>
        <v>2015</v>
      </c>
      <c r="C1043" t="s">
        <v>2282</v>
      </c>
    </row>
    <row r="1044" spans="1:3" x14ac:dyDescent="0.3">
      <c r="A1044" s="1">
        <v>42286</v>
      </c>
      <c r="B1044" s="2">
        <f>YEAR(A1044)</f>
        <v>2015</v>
      </c>
      <c r="C1044" t="s">
        <v>1762</v>
      </c>
    </row>
    <row r="1045" spans="1:3" x14ac:dyDescent="0.3">
      <c r="A1045" s="1">
        <v>42286</v>
      </c>
      <c r="B1045" s="2">
        <f>YEAR(A1045)</f>
        <v>2015</v>
      </c>
      <c r="C1045" t="s">
        <v>923</v>
      </c>
    </row>
    <row r="1046" spans="1:3" x14ac:dyDescent="0.3">
      <c r="A1046" s="1">
        <v>42286</v>
      </c>
      <c r="B1046" s="2">
        <f>YEAR(A1046)</f>
        <v>2015</v>
      </c>
      <c r="C1046" t="s">
        <v>822</v>
      </c>
    </row>
    <row r="1047" spans="1:3" x14ac:dyDescent="0.3">
      <c r="A1047" s="1">
        <v>42287</v>
      </c>
      <c r="B1047" s="2">
        <f>YEAR(A1047)</f>
        <v>2015</v>
      </c>
      <c r="C1047" t="s">
        <v>1733</v>
      </c>
    </row>
    <row r="1048" spans="1:3" x14ac:dyDescent="0.3">
      <c r="A1048" s="1">
        <v>42288</v>
      </c>
      <c r="B1048" s="2">
        <f>YEAR(A1048)</f>
        <v>2015</v>
      </c>
      <c r="C1048" t="s">
        <v>2284</v>
      </c>
    </row>
    <row r="1049" spans="1:3" x14ac:dyDescent="0.3">
      <c r="A1049" s="1">
        <v>42288</v>
      </c>
      <c r="B1049" s="2">
        <f>YEAR(A1049)</f>
        <v>2015</v>
      </c>
      <c r="C1049" t="s">
        <v>1548</v>
      </c>
    </row>
    <row r="1050" spans="1:3" x14ac:dyDescent="0.3">
      <c r="A1050" s="1">
        <v>42290</v>
      </c>
      <c r="B1050" s="2">
        <f>YEAR(A1050)</f>
        <v>2015</v>
      </c>
      <c r="C1050" t="s">
        <v>643</v>
      </c>
    </row>
    <row r="1051" spans="1:3" x14ac:dyDescent="0.3">
      <c r="A1051" s="1">
        <v>42292</v>
      </c>
      <c r="B1051" s="2">
        <f>YEAR(A1051)</f>
        <v>2015</v>
      </c>
      <c r="C1051" t="s">
        <v>2286</v>
      </c>
    </row>
    <row r="1052" spans="1:3" x14ac:dyDescent="0.3">
      <c r="A1052" s="1">
        <v>42295</v>
      </c>
      <c r="B1052" s="2">
        <f>YEAR(A1052)</f>
        <v>2015</v>
      </c>
      <c r="C1052" t="s">
        <v>239</v>
      </c>
    </row>
    <row r="1053" spans="1:3" x14ac:dyDescent="0.3">
      <c r="A1053" s="1">
        <v>42295</v>
      </c>
      <c r="B1053" s="2">
        <f>YEAR(A1053)</f>
        <v>2015</v>
      </c>
      <c r="C1053" t="s">
        <v>1301</v>
      </c>
    </row>
    <row r="1054" spans="1:3" x14ac:dyDescent="0.3">
      <c r="A1054" s="1">
        <v>42296</v>
      </c>
      <c r="B1054" s="2">
        <f>YEAR(A1054)</f>
        <v>2015</v>
      </c>
      <c r="C1054" t="s">
        <v>602</v>
      </c>
    </row>
    <row r="1055" spans="1:3" x14ac:dyDescent="0.3">
      <c r="A1055" s="1">
        <v>42299</v>
      </c>
      <c r="B1055" s="2">
        <f>YEAR(A1055)</f>
        <v>2015</v>
      </c>
      <c r="C1055" t="s">
        <v>760</v>
      </c>
    </row>
    <row r="1056" spans="1:3" x14ac:dyDescent="0.3">
      <c r="A1056" s="1">
        <v>42300</v>
      </c>
      <c r="B1056" s="2">
        <f>YEAR(A1056)</f>
        <v>2015</v>
      </c>
      <c r="C1056" t="s">
        <v>2294</v>
      </c>
    </row>
    <row r="1057" spans="1:3" x14ac:dyDescent="0.3">
      <c r="A1057" s="1">
        <v>42301</v>
      </c>
      <c r="B1057" s="2">
        <f>YEAR(A1057)</f>
        <v>2015</v>
      </c>
      <c r="C1057" t="s">
        <v>1375</v>
      </c>
    </row>
    <row r="1058" spans="1:3" x14ac:dyDescent="0.3">
      <c r="A1058" s="1">
        <v>42302</v>
      </c>
      <c r="B1058" s="2">
        <f>YEAR(A1058)</f>
        <v>2015</v>
      </c>
      <c r="C1058" t="s">
        <v>813</v>
      </c>
    </row>
    <row r="1059" spans="1:3" x14ac:dyDescent="0.3">
      <c r="A1059" s="1">
        <v>42303</v>
      </c>
      <c r="B1059" s="2">
        <f>YEAR(A1059)</f>
        <v>2015</v>
      </c>
      <c r="C1059" t="s">
        <v>2298</v>
      </c>
    </row>
    <row r="1060" spans="1:3" x14ac:dyDescent="0.3">
      <c r="A1060" s="1">
        <v>42307</v>
      </c>
      <c r="B1060" s="2">
        <f>YEAR(A1060)</f>
        <v>2015</v>
      </c>
      <c r="C1060" t="s">
        <v>202</v>
      </c>
    </row>
    <row r="1061" spans="1:3" x14ac:dyDescent="0.3">
      <c r="A1061" s="1">
        <v>42308</v>
      </c>
      <c r="B1061" s="2">
        <f>YEAR(A1061)</f>
        <v>2015</v>
      </c>
      <c r="C1061" t="s">
        <v>626</v>
      </c>
    </row>
    <row r="1062" spans="1:3" x14ac:dyDescent="0.3">
      <c r="A1062" s="1">
        <v>42308</v>
      </c>
      <c r="B1062" s="2">
        <f>YEAR(A1062)</f>
        <v>2015</v>
      </c>
      <c r="C1062" t="s">
        <v>277</v>
      </c>
    </row>
    <row r="1063" spans="1:3" x14ac:dyDescent="0.3">
      <c r="A1063" s="1">
        <v>42308</v>
      </c>
      <c r="B1063" s="2">
        <f>YEAR(A1063)</f>
        <v>2015</v>
      </c>
      <c r="C1063" t="s">
        <v>2306</v>
      </c>
    </row>
    <row r="1064" spans="1:3" x14ac:dyDescent="0.3">
      <c r="A1064" s="1">
        <v>42309</v>
      </c>
      <c r="B1064" s="2">
        <f>YEAR(A1064)</f>
        <v>2015</v>
      </c>
      <c r="C1064" t="s">
        <v>492</v>
      </c>
    </row>
    <row r="1065" spans="1:3" x14ac:dyDescent="0.3">
      <c r="A1065" s="1">
        <v>42309</v>
      </c>
      <c r="B1065" s="2">
        <f>YEAR(A1065)</f>
        <v>2015</v>
      </c>
      <c r="C1065" t="s">
        <v>334</v>
      </c>
    </row>
    <row r="1066" spans="1:3" x14ac:dyDescent="0.3">
      <c r="A1066" s="1">
        <v>42309</v>
      </c>
      <c r="B1066" s="2">
        <f>YEAR(A1066)</f>
        <v>2015</v>
      </c>
      <c r="C1066" t="s">
        <v>1562</v>
      </c>
    </row>
    <row r="1067" spans="1:3" x14ac:dyDescent="0.3">
      <c r="A1067" s="1">
        <v>42310</v>
      </c>
      <c r="B1067" s="2">
        <f>YEAR(A1067)</f>
        <v>2015</v>
      </c>
      <c r="C1067" t="s">
        <v>422</v>
      </c>
    </row>
    <row r="1068" spans="1:3" x14ac:dyDescent="0.3">
      <c r="A1068" s="1">
        <v>42310</v>
      </c>
      <c r="B1068" s="2">
        <f>YEAR(A1068)</f>
        <v>2015</v>
      </c>
      <c r="C1068" t="s">
        <v>2308</v>
      </c>
    </row>
    <row r="1069" spans="1:3" x14ac:dyDescent="0.3">
      <c r="A1069" s="1">
        <v>42310</v>
      </c>
      <c r="B1069" s="2">
        <f>YEAR(A1069)</f>
        <v>2015</v>
      </c>
      <c r="C1069" t="s">
        <v>977</v>
      </c>
    </row>
    <row r="1070" spans="1:3" x14ac:dyDescent="0.3">
      <c r="A1070" s="1">
        <v>42310</v>
      </c>
      <c r="B1070" s="2">
        <f>YEAR(A1070)</f>
        <v>2015</v>
      </c>
      <c r="C1070" t="s">
        <v>1097</v>
      </c>
    </row>
    <row r="1071" spans="1:3" x14ac:dyDescent="0.3">
      <c r="A1071" s="1">
        <v>42310</v>
      </c>
      <c r="B1071" s="2">
        <f>YEAR(A1071)</f>
        <v>2015</v>
      </c>
      <c r="C1071" t="s">
        <v>1035</v>
      </c>
    </row>
    <row r="1072" spans="1:3" x14ac:dyDescent="0.3">
      <c r="A1072" s="1">
        <v>42310</v>
      </c>
      <c r="B1072" s="2">
        <f>YEAR(A1072)</f>
        <v>2015</v>
      </c>
      <c r="C1072" t="s">
        <v>2313</v>
      </c>
    </row>
    <row r="1073" spans="1:3" x14ac:dyDescent="0.3">
      <c r="A1073" s="1">
        <v>42313</v>
      </c>
      <c r="B1073" s="2">
        <f>YEAR(A1073)</f>
        <v>2015</v>
      </c>
      <c r="C1073" t="s">
        <v>780</v>
      </c>
    </row>
    <row r="1074" spans="1:3" x14ac:dyDescent="0.3">
      <c r="A1074" s="1">
        <v>42313</v>
      </c>
      <c r="B1074" s="2">
        <f>YEAR(A1074)</f>
        <v>2015</v>
      </c>
      <c r="C1074" t="s">
        <v>1687</v>
      </c>
    </row>
    <row r="1075" spans="1:3" x14ac:dyDescent="0.3">
      <c r="A1075" s="1">
        <v>42313</v>
      </c>
      <c r="B1075" s="2">
        <f>YEAR(A1075)</f>
        <v>2015</v>
      </c>
      <c r="C1075" t="s">
        <v>2318</v>
      </c>
    </row>
    <row r="1076" spans="1:3" x14ac:dyDescent="0.3">
      <c r="A1076" s="1">
        <v>42314</v>
      </c>
      <c r="B1076" s="2">
        <f>YEAR(A1076)</f>
        <v>2015</v>
      </c>
      <c r="C1076" t="s">
        <v>2319</v>
      </c>
    </row>
    <row r="1077" spans="1:3" x14ac:dyDescent="0.3">
      <c r="A1077" s="1">
        <v>42315</v>
      </c>
      <c r="B1077" s="2">
        <f>YEAR(A1077)</f>
        <v>2015</v>
      </c>
      <c r="C1077" t="s">
        <v>427</v>
      </c>
    </row>
    <row r="1078" spans="1:3" x14ac:dyDescent="0.3">
      <c r="A1078" s="1">
        <v>42315</v>
      </c>
      <c r="B1078" s="2">
        <f>YEAR(A1078)</f>
        <v>2015</v>
      </c>
      <c r="C1078" t="s">
        <v>319</v>
      </c>
    </row>
    <row r="1079" spans="1:3" x14ac:dyDescent="0.3">
      <c r="A1079" s="1">
        <v>42315</v>
      </c>
      <c r="B1079" s="2">
        <f>YEAR(A1079)</f>
        <v>2015</v>
      </c>
      <c r="C1079" t="s">
        <v>2323</v>
      </c>
    </row>
    <row r="1080" spans="1:3" x14ac:dyDescent="0.3">
      <c r="A1080" s="1">
        <v>42315</v>
      </c>
      <c r="B1080" s="2">
        <f>YEAR(A1080)</f>
        <v>2015</v>
      </c>
      <c r="C1080" t="s">
        <v>1817</v>
      </c>
    </row>
    <row r="1081" spans="1:3" x14ac:dyDescent="0.3">
      <c r="A1081" s="1">
        <v>42316</v>
      </c>
      <c r="B1081" s="2">
        <f>YEAR(A1081)</f>
        <v>2015</v>
      </c>
      <c r="C1081" t="s">
        <v>887</v>
      </c>
    </row>
    <row r="1082" spans="1:3" x14ac:dyDescent="0.3">
      <c r="A1082" s="1">
        <v>42316</v>
      </c>
      <c r="B1082" s="2">
        <f>YEAR(A1082)</f>
        <v>2015</v>
      </c>
      <c r="C1082" t="s">
        <v>2326</v>
      </c>
    </row>
    <row r="1083" spans="1:3" x14ac:dyDescent="0.3">
      <c r="A1083" s="1">
        <v>42316</v>
      </c>
      <c r="B1083" s="2">
        <f>YEAR(A1083)</f>
        <v>2015</v>
      </c>
      <c r="C1083" t="s">
        <v>193</v>
      </c>
    </row>
    <row r="1084" spans="1:3" x14ac:dyDescent="0.3">
      <c r="A1084" s="1">
        <v>42316</v>
      </c>
      <c r="B1084" s="2">
        <f>YEAR(A1084)</f>
        <v>2015</v>
      </c>
      <c r="C1084" t="s">
        <v>824</v>
      </c>
    </row>
    <row r="1085" spans="1:3" x14ac:dyDescent="0.3">
      <c r="A1085" s="1">
        <v>42316</v>
      </c>
      <c r="B1085" s="2">
        <f>YEAR(A1085)</f>
        <v>2015</v>
      </c>
      <c r="C1085" t="s">
        <v>1394</v>
      </c>
    </row>
    <row r="1086" spans="1:3" x14ac:dyDescent="0.3">
      <c r="A1086" s="1">
        <v>42317</v>
      </c>
      <c r="B1086" s="2">
        <f>YEAR(A1086)</f>
        <v>2015</v>
      </c>
      <c r="C1086" t="s">
        <v>1361</v>
      </c>
    </row>
    <row r="1087" spans="1:3" x14ac:dyDescent="0.3">
      <c r="A1087" s="1">
        <v>42317</v>
      </c>
      <c r="B1087" s="2">
        <f>YEAR(A1087)</f>
        <v>2015</v>
      </c>
      <c r="C1087" t="s">
        <v>724</v>
      </c>
    </row>
    <row r="1088" spans="1:3" x14ac:dyDescent="0.3">
      <c r="A1088" s="1">
        <v>42318</v>
      </c>
      <c r="B1088" s="2">
        <f>YEAR(A1088)</f>
        <v>2015</v>
      </c>
      <c r="C1088" t="s">
        <v>1723</v>
      </c>
    </row>
    <row r="1089" spans="1:3" x14ac:dyDescent="0.3">
      <c r="A1089" s="1">
        <v>42318</v>
      </c>
      <c r="B1089" s="2">
        <f>YEAR(A1089)</f>
        <v>2015</v>
      </c>
      <c r="C1089" t="s">
        <v>252</v>
      </c>
    </row>
    <row r="1090" spans="1:3" x14ac:dyDescent="0.3">
      <c r="A1090" s="1">
        <v>42320</v>
      </c>
      <c r="B1090" s="2">
        <f>YEAR(A1090)</f>
        <v>2015</v>
      </c>
      <c r="C1090" t="s">
        <v>1638</v>
      </c>
    </row>
    <row r="1091" spans="1:3" x14ac:dyDescent="0.3">
      <c r="A1091" s="1">
        <v>42321</v>
      </c>
      <c r="B1091" s="2">
        <f>YEAR(A1091)</f>
        <v>2015</v>
      </c>
      <c r="C1091" t="s">
        <v>951</v>
      </c>
    </row>
    <row r="1092" spans="1:3" x14ac:dyDescent="0.3">
      <c r="A1092" s="1">
        <v>42322</v>
      </c>
      <c r="B1092" s="2">
        <f>YEAR(A1092)</f>
        <v>2015</v>
      </c>
      <c r="C1092" t="s">
        <v>734</v>
      </c>
    </row>
    <row r="1093" spans="1:3" x14ac:dyDescent="0.3">
      <c r="A1093" s="1">
        <v>42322</v>
      </c>
      <c r="B1093" s="2">
        <f>YEAR(A1093)</f>
        <v>2015</v>
      </c>
      <c r="C1093" t="s">
        <v>1505</v>
      </c>
    </row>
    <row r="1094" spans="1:3" x14ac:dyDescent="0.3">
      <c r="A1094" s="1">
        <v>42322</v>
      </c>
      <c r="B1094" s="2">
        <f>YEAR(A1094)</f>
        <v>2015</v>
      </c>
      <c r="C1094" t="s">
        <v>1074</v>
      </c>
    </row>
    <row r="1095" spans="1:3" x14ac:dyDescent="0.3">
      <c r="A1095" s="1">
        <v>42323</v>
      </c>
      <c r="B1095" s="2">
        <f>YEAR(A1095)</f>
        <v>2015</v>
      </c>
      <c r="C1095" t="s">
        <v>291</v>
      </c>
    </row>
    <row r="1096" spans="1:3" x14ac:dyDescent="0.3">
      <c r="A1096" s="1">
        <v>42323</v>
      </c>
      <c r="B1096" s="2">
        <f>YEAR(A1096)</f>
        <v>2015</v>
      </c>
      <c r="C1096" t="s">
        <v>727</v>
      </c>
    </row>
    <row r="1097" spans="1:3" x14ac:dyDescent="0.3">
      <c r="A1097" s="1">
        <v>42324</v>
      </c>
      <c r="B1097" s="2">
        <f>YEAR(A1097)</f>
        <v>2015</v>
      </c>
      <c r="C1097" t="s">
        <v>401</v>
      </c>
    </row>
    <row r="1098" spans="1:3" x14ac:dyDescent="0.3">
      <c r="A1098" s="1">
        <v>42324</v>
      </c>
      <c r="B1098" s="2">
        <f>YEAR(A1098)</f>
        <v>2015</v>
      </c>
      <c r="C1098" t="s">
        <v>346</v>
      </c>
    </row>
    <row r="1099" spans="1:3" x14ac:dyDescent="0.3">
      <c r="A1099" s="1">
        <v>42324</v>
      </c>
      <c r="B1099" s="2">
        <f>YEAR(A1099)</f>
        <v>2015</v>
      </c>
      <c r="C1099" t="s">
        <v>462</v>
      </c>
    </row>
    <row r="1100" spans="1:3" x14ac:dyDescent="0.3">
      <c r="A1100" s="1">
        <v>42325</v>
      </c>
      <c r="B1100" s="2">
        <f>YEAR(A1100)</f>
        <v>2015</v>
      </c>
      <c r="C1100" t="s">
        <v>2343</v>
      </c>
    </row>
    <row r="1101" spans="1:3" x14ac:dyDescent="0.3">
      <c r="A1101" s="1">
        <v>42325</v>
      </c>
      <c r="B1101" s="2">
        <f>YEAR(A1101)</f>
        <v>2015</v>
      </c>
      <c r="C1101" t="s">
        <v>866</v>
      </c>
    </row>
    <row r="1102" spans="1:3" x14ac:dyDescent="0.3">
      <c r="A1102" s="1">
        <v>42325</v>
      </c>
      <c r="B1102" s="2">
        <f>YEAR(A1102)</f>
        <v>2015</v>
      </c>
      <c r="C1102" t="s">
        <v>861</v>
      </c>
    </row>
    <row r="1103" spans="1:3" x14ac:dyDescent="0.3">
      <c r="A1103" s="1">
        <v>42327</v>
      </c>
      <c r="B1103" s="2">
        <f>YEAR(A1103)</f>
        <v>2015</v>
      </c>
      <c r="C1103" t="s">
        <v>573</v>
      </c>
    </row>
    <row r="1104" spans="1:3" x14ac:dyDescent="0.3">
      <c r="A1104" s="1">
        <v>42327</v>
      </c>
      <c r="B1104" s="2">
        <f>YEAR(A1104)</f>
        <v>2015</v>
      </c>
      <c r="C1104" t="s">
        <v>1207</v>
      </c>
    </row>
    <row r="1105" spans="1:3" x14ac:dyDescent="0.3">
      <c r="A1105" s="1">
        <v>42328</v>
      </c>
      <c r="B1105" s="2">
        <f>YEAR(A1105)</f>
        <v>2015</v>
      </c>
      <c r="C1105" t="s">
        <v>884</v>
      </c>
    </row>
    <row r="1106" spans="1:3" x14ac:dyDescent="0.3">
      <c r="A1106" s="1">
        <v>42328</v>
      </c>
      <c r="B1106" s="2">
        <f>YEAR(A1106)</f>
        <v>2015</v>
      </c>
      <c r="C1106" t="s">
        <v>2346</v>
      </c>
    </row>
    <row r="1107" spans="1:3" x14ac:dyDescent="0.3">
      <c r="A1107" s="1">
        <v>42328</v>
      </c>
      <c r="B1107" s="2">
        <f>YEAR(A1107)</f>
        <v>2015</v>
      </c>
      <c r="C1107" t="s">
        <v>2347</v>
      </c>
    </row>
    <row r="1108" spans="1:3" x14ac:dyDescent="0.3">
      <c r="A1108" s="1">
        <v>42329</v>
      </c>
      <c r="B1108" s="2">
        <f>YEAR(A1108)</f>
        <v>2015</v>
      </c>
      <c r="C1108" t="s">
        <v>868</v>
      </c>
    </row>
    <row r="1109" spans="1:3" x14ac:dyDescent="0.3">
      <c r="A1109" s="1">
        <v>42329</v>
      </c>
      <c r="B1109" s="2">
        <f>YEAR(A1109)</f>
        <v>2015</v>
      </c>
      <c r="C1109" t="s">
        <v>740</v>
      </c>
    </row>
    <row r="1110" spans="1:3" x14ac:dyDescent="0.3">
      <c r="A1110" s="1">
        <v>42330</v>
      </c>
      <c r="B1110" s="2">
        <f>YEAR(A1110)</f>
        <v>2015</v>
      </c>
      <c r="C1110" t="s">
        <v>246</v>
      </c>
    </row>
    <row r="1111" spans="1:3" x14ac:dyDescent="0.3">
      <c r="A1111" s="1">
        <v>42331</v>
      </c>
      <c r="B1111" s="2">
        <f>YEAR(A1111)</f>
        <v>2015</v>
      </c>
      <c r="C1111" t="s">
        <v>1196</v>
      </c>
    </row>
    <row r="1112" spans="1:3" x14ac:dyDescent="0.3">
      <c r="A1112" s="1">
        <v>42334</v>
      </c>
      <c r="B1112" s="2">
        <f>YEAR(A1112)</f>
        <v>2015</v>
      </c>
      <c r="C1112" t="s">
        <v>470</v>
      </c>
    </row>
    <row r="1113" spans="1:3" x14ac:dyDescent="0.3">
      <c r="A1113" s="1">
        <v>42334</v>
      </c>
      <c r="B1113" s="2">
        <f>YEAR(A1113)</f>
        <v>2015</v>
      </c>
      <c r="C1113" t="s">
        <v>1798</v>
      </c>
    </row>
    <row r="1114" spans="1:3" x14ac:dyDescent="0.3">
      <c r="A1114" s="1">
        <v>42335</v>
      </c>
      <c r="B1114" s="2">
        <f>YEAR(A1114)</f>
        <v>2015</v>
      </c>
      <c r="C1114" t="s">
        <v>378</v>
      </c>
    </row>
    <row r="1115" spans="1:3" x14ac:dyDescent="0.3">
      <c r="A1115" s="1">
        <v>42335</v>
      </c>
      <c r="B1115" s="2">
        <f>YEAR(A1115)</f>
        <v>2015</v>
      </c>
      <c r="C1115" t="s">
        <v>1846</v>
      </c>
    </row>
    <row r="1116" spans="1:3" x14ac:dyDescent="0.3">
      <c r="A1116" s="1">
        <v>42335</v>
      </c>
      <c r="B1116" s="2">
        <f>YEAR(A1116)</f>
        <v>2015</v>
      </c>
      <c r="C1116" t="s">
        <v>628</v>
      </c>
    </row>
    <row r="1117" spans="1:3" x14ac:dyDescent="0.3">
      <c r="A1117" s="1">
        <v>42335</v>
      </c>
      <c r="B1117" s="2">
        <f>YEAR(A1117)</f>
        <v>2015</v>
      </c>
      <c r="C1117" t="s">
        <v>1088</v>
      </c>
    </row>
    <row r="1118" spans="1:3" x14ac:dyDescent="0.3">
      <c r="A1118" s="1">
        <v>42336</v>
      </c>
      <c r="B1118" s="2">
        <f>YEAR(A1118)</f>
        <v>2015</v>
      </c>
      <c r="C1118" t="s">
        <v>2365</v>
      </c>
    </row>
    <row r="1119" spans="1:3" x14ac:dyDescent="0.3">
      <c r="A1119" s="1">
        <v>42336</v>
      </c>
      <c r="B1119" s="2">
        <f>YEAR(A1119)</f>
        <v>2015</v>
      </c>
      <c r="C1119" t="s">
        <v>748</v>
      </c>
    </row>
    <row r="1120" spans="1:3" x14ac:dyDescent="0.3">
      <c r="A1120" s="1">
        <v>42336</v>
      </c>
      <c r="B1120" s="2">
        <f>YEAR(A1120)</f>
        <v>2015</v>
      </c>
      <c r="C1120" t="s">
        <v>1338</v>
      </c>
    </row>
    <row r="1121" spans="1:3" x14ac:dyDescent="0.3">
      <c r="A1121" s="1">
        <v>42337</v>
      </c>
      <c r="B1121" s="2">
        <f>YEAR(A1121)</f>
        <v>2015</v>
      </c>
      <c r="C1121" t="s">
        <v>341</v>
      </c>
    </row>
    <row r="1122" spans="1:3" x14ac:dyDescent="0.3">
      <c r="A1122" s="1">
        <v>42338</v>
      </c>
      <c r="B1122" s="2">
        <f>YEAR(A1122)</f>
        <v>2015</v>
      </c>
      <c r="C1122" t="s">
        <v>655</v>
      </c>
    </row>
    <row r="1123" spans="1:3" x14ac:dyDescent="0.3">
      <c r="A1123" s="1">
        <v>42338</v>
      </c>
      <c r="B1123" s="2">
        <f>YEAR(A1123)</f>
        <v>2015</v>
      </c>
      <c r="C1123" t="s">
        <v>714</v>
      </c>
    </row>
    <row r="1124" spans="1:3" x14ac:dyDescent="0.3">
      <c r="A1124" s="1">
        <v>42338</v>
      </c>
      <c r="B1124" s="2">
        <f>YEAR(A1124)</f>
        <v>2015</v>
      </c>
      <c r="C1124" t="s">
        <v>1079</v>
      </c>
    </row>
    <row r="1125" spans="1:3" x14ac:dyDescent="0.3">
      <c r="A1125" s="1">
        <v>42339</v>
      </c>
      <c r="B1125" s="2">
        <f>YEAR(A1125)</f>
        <v>2015</v>
      </c>
      <c r="C1125" t="s">
        <v>1263</v>
      </c>
    </row>
    <row r="1126" spans="1:3" x14ac:dyDescent="0.3">
      <c r="A1126" s="1">
        <v>42341</v>
      </c>
      <c r="B1126" s="2">
        <f>YEAR(A1126)</f>
        <v>2015</v>
      </c>
      <c r="C1126" t="s">
        <v>1722</v>
      </c>
    </row>
    <row r="1127" spans="1:3" x14ac:dyDescent="0.3">
      <c r="A1127" s="1">
        <v>42341</v>
      </c>
      <c r="B1127" s="2">
        <f>YEAR(A1127)</f>
        <v>2015</v>
      </c>
      <c r="C1127" t="s">
        <v>1346</v>
      </c>
    </row>
    <row r="1128" spans="1:3" x14ac:dyDescent="0.3">
      <c r="A1128" s="1">
        <v>42342</v>
      </c>
      <c r="B1128" s="2">
        <f>YEAR(A1128)</f>
        <v>2015</v>
      </c>
      <c r="C1128" t="s">
        <v>2378</v>
      </c>
    </row>
    <row r="1129" spans="1:3" x14ac:dyDescent="0.3">
      <c r="A1129" s="1">
        <v>42342</v>
      </c>
      <c r="B1129" s="2">
        <f>YEAR(A1129)</f>
        <v>2015</v>
      </c>
      <c r="C1129" t="s">
        <v>992</v>
      </c>
    </row>
    <row r="1130" spans="1:3" x14ac:dyDescent="0.3">
      <c r="A1130" s="1">
        <v>42342</v>
      </c>
      <c r="B1130" s="2">
        <f>YEAR(A1130)</f>
        <v>2015</v>
      </c>
      <c r="C1130" t="s">
        <v>1595</v>
      </c>
    </row>
    <row r="1131" spans="1:3" x14ac:dyDescent="0.3">
      <c r="A1131" s="1">
        <v>42343</v>
      </c>
      <c r="B1131" s="2">
        <f>YEAR(A1131)</f>
        <v>2015</v>
      </c>
      <c r="C1131" t="s">
        <v>2380</v>
      </c>
    </row>
    <row r="1132" spans="1:3" x14ac:dyDescent="0.3">
      <c r="A1132" s="1">
        <v>42343</v>
      </c>
      <c r="B1132" s="2">
        <f>YEAR(A1132)</f>
        <v>2015</v>
      </c>
      <c r="C1132" t="s">
        <v>2381</v>
      </c>
    </row>
    <row r="1133" spans="1:3" x14ac:dyDescent="0.3">
      <c r="A1133" s="1">
        <v>42343</v>
      </c>
      <c r="B1133" s="2">
        <f>YEAR(A1133)</f>
        <v>2015</v>
      </c>
      <c r="C1133" t="s">
        <v>1436</v>
      </c>
    </row>
    <row r="1134" spans="1:3" x14ac:dyDescent="0.3">
      <c r="A1134" s="1">
        <v>42343</v>
      </c>
      <c r="B1134" s="2">
        <f>YEAR(A1134)</f>
        <v>2015</v>
      </c>
      <c r="C1134" t="s">
        <v>1260</v>
      </c>
    </row>
    <row r="1135" spans="1:3" x14ac:dyDescent="0.3">
      <c r="A1135" s="1">
        <v>42344</v>
      </c>
      <c r="B1135" s="2">
        <f>YEAR(A1135)</f>
        <v>2015</v>
      </c>
      <c r="C1135" t="s">
        <v>826</v>
      </c>
    </row>
    <row r="1136" spans="1:3" x14ac:dyDescent="0.3">
      <c r="A1136" s="1">
        <v>42344</v>
      </c>
      <c r="B1136" s="2">
        <f>YEAR(A1136)</f>
        <v>2015</v>
      </c>
      <c r="C1136" t="s">
        <v>1221</v>
      </c>
    </row>
    <row r="1137" spans="1:3" x14ac:dyDescent="0.3">
      <c r="A1137" s="1">
        <v>42344</v>
      </c>
      <c r="B1137" s="2">
        <f>YEAR(A1137)</f>
        <v>2015</v>
      </c>
      <c r="C1137" t="s">
        <v>128</v>
      </c>
    </row>
    <row r="1138" spans="1:3" x14ac:dyDescent="0.3">
      <c r="A1138" s="1">
        <v>42344</v>
      </c>
      <c r="B1138" s="2">
        <f>YEAR(A1138)</f>
        <v>2015</v>
      </c>
      <c r="C1138" t="s">
        <v>2383</v>
      </c>
    </row>
    <row r="1139" spans="1:3" x14ac:dyDescent="0.3">
      <c r="A1139" s="1">
        <v>42346</v>
      </c>
      <c r="B1139" s="2">
        <f>YEAR(A1139)</f>
        <v>2015</v>
      </c>
      <c r="C1139" t="s">
        <v>2385</v>
      </c>
    </row>
    <row r="1140" spans="1:3" x14ac:dyDescent="0.3">
      <c r="A1140" s="1">
        <v>42347</v>
      </c>
      <c r="B1140" s="2">
        <f>YEAR(A1140)</f>
        <v>2015</v>
      </c>
      <c r="C1140" t="s">
        <v>1866</v>
      </c>
    </row>
    <row r="1141" spans="1:3" x14ac:dyDescent="0.3">
      <c r="A1141" s="1">
        <v>42348</v>
      </c>
      <c r="B1141" s="2">
        <f>YEAR(A1141)</f>
        <v>2015</v>
      </c>
      <c r="C1141" t="s">
        <v>1822</v>
      </c>
    </row>
    <row r="1142" spans="1:3" x14ac:dyDescent="0.3">
      <c r="A1142" s="1">
        <v>42349</v>
      </c>
      <c r="B1142" s="2">
        <f>YEAR(A1142)</f>
        <v>2015</v>
      </c>
      <c r="C1142" t="s">
        <v>2388</v>
      </c>
    </row>
    <row r="1143" spans="1:3" x14ac:dyDescent="0.3">
      <c r="A1143" s="1">
        <v>42350</v>
      </c>
      <c r="B1143" s="2">
        <f>YEAR(A1143)</f>
        <v>2015</v>
      </c>
      <c r="C1143" t="s">
        <v>1752</v>
      </c>
    </row>
    <row r="1144" spans="1:3" x14ac:dyDescent="0.3">
      <c r="A1144" s="1">
        <v>42350</v>
      </c>
      <c r="B1144" s="2">
        <f>YEAR(A1144)</f>
        <v>2015</v>
      </c>
      <c r="C1144" t="s">
        <v>109</v>
      </c>
    </row>
    <row r="1145" spans="1:3" x14ac:dyDescent="0.3">
      <c r="A1145" s="1">
        <v>42350</v>
      </c>
      <c r="B1145" s="2">
        <f>YEAR(A1145)</f>
        <v>2015</v>
      </c>
      <c r="C1145" t="s">
        <v>387</v>
      </c>
    </row>
    <row r="1146" spans="1:3" x14ac:dyDescent="0.3">
      <c r="A1146" s="1">
        <v>42350</v>
      </c>
      <c r="B1146" s="2">
        <f>YEAR(A1146)</f>
        <v>2015</v>
      </c>
      <c r="C1146" t="s">
        <v>1598</v>
      </c>
    </row>
    <row r="1147" spans="1:3" x14ac:dyDescent="0.3">
      <c r="A1147" s="1">
        <v>42352</v>
      </c>
      <c r="B1147" s="2">
        <f>YEAR(A1147)</f>
        <v>2015</v>
      </c>
      <c r="C1147" t="s">
        <v>2396</v>
      </c>
    </row>
    <row r="1148" spans="1:3" x14ac:dyDescent="0.3">
      <c r="A1148" s="1">
        <v>42352</v>
      </c>
      <c r="B1148" s="2">
        <f>YEAR(A1148)</f>
        <v>2015</v>
      </c>
      <c r="C1148" t="s">
        <v>1614</v>
      </c>
    </row>
    <row r="1149" spans="1:3" x14ac:dyDescent="0.3">
      <c r="A1149" s="1">
        <v>42353</v>
      </c>
      <c r="B1149" s="2">
        <f>YEAR(A1149)</f>
        <v>2015</v>
      </c>
      <c r="C1149" t="s">
        <v>182</v>
      </c>
    </row>
    <row r="1150" spans="1:3" x14ac:dyDescent="0.3">
      <c r="A1150" s="1">
        <v>42355</v>
      </c>
      <c r="B1150" s="2">
        <f>YEAR(A1150)</f>
        <v>2015</v>
      </c>
      <c r="C1150" t="s">
        <v>537</v>
      </c>
    </row>
    <row r="1151" spans="1:3" x14ac:dyDescent="0.3">
      <c r="A1151" s="1">
        <v>42356</v>
      </c>
      <c r="B1151" s="2">
        <f>YEAR(A1151)</f>
        <v>2015</v>
      </c>
      <c r="C1151" t="s">
        <v>1657</v>
      </c>
    </row>
    <row r="1152" spans="1:3" x14ac:dyDescent="0.3">
      <c r="A1152" s="1">
        <v>42356</v>
      </c>
      <c r="B1152" s="2">
        <f>YEAR(A1152)</f>
        <v>2015</v>
      </c>
      <c r="C1152" t="s">
        <v>1151</v>
      </c>
    </row>
    <row r="1153" spans="1:3" x14ac:dyDescent="0.3">
      <c r="A1153" s="1">
        <v>42357</v>
      </c>
      <c r="B1153" s="2">
        <f>YEAR(A1153)</f>
        <v>2015</v>
      </c>
      <c r="C1153" t="s">
        <v>2405</v>
      </c>
    </row>
    <row r="1154" spans="1:3" x14ac:dyDescent="0.3">
      <c r="A1154" s="1">
        <v>42358</v>
      </c>
      <c r="B1154" s="2">
        <f>YEAR(A1154)</f>
        <v>2015</v>
      </c>
      <c r="C1154" t="s">
        <v>2406</v>
      </c>
    </row>
    <row r="1155" spans="1:3" x14ac:dyDescent="0.3">
      <c r="A1155" s="1">
        <v>42359</v>
      </c>
      <c r="B1155" s="2">
        <f>YEAR(A1155)</f>
        <v>2015</v>
      </c>
      <c r="C1155" t="s">
        <v>503</v>
      </c>
    </row>
    <row r="1156" spans="1:3" x14ac:dyDescent="0.3">
      <c r="A1156" s="1">
        <v>42359</v>
      </c>
      <c r="B1156" s="2">
        <f>YEAR(A1156)</f>
        <v>2015</v>
      </c>
      <c r="C1156" t="s">
        <v>2407</v>
      </c>
    </row>
    <row r="1157" spans="1:3" x14ac:dyDescent="0.3">
      <c r="A1157" s="1">
        <v>42359</v>
      </c>
      <c r="B1157" s="2">
        <f>YEAR(A1157)</f>
        <v>2015</v>
      </c>
      <c r="C1157" t="s">
        <v>1475</v>
      </c>
    </row>
    <row r="1158" spans="1:3" x14ac:dyDescent="0.3">
      <c r="A1158" s="1">
        <v>42359</v>
      </c>
      <c r="B1158" s="2">
        <f>YEAR(A1158)</f>
        <v>2015</v>
      </c>
      <c r="C1158" t="s">
        <v>983</v>
      </c>
    </row>
    <row r="1159" spans="1:3" x14ac:dyDescent="0.3">
      <c r="A1159" s="1">
        <v>42359</v>
      </c>
      <c r="B1159" s="2">
        <f>YEAR(A1159)</f>
        <v>2015</v>
      </c>
      <c r="C1159" t="s">
        <v>1631</v>
      </c>
    </row>
    <row r="1160" spans="1:3" x14ac:dyDescent="0.3">
      <c r="A1160" s="1">
        <v>42362</v>
      </c>
      <c r="B1160" s="2">
        <f>YEAR(A1160)</f>
        <v>2015</v>
      </c>
      <c r="C1160" t="s">
        <v>2411</v>
      </c>
    </row>
    <row r="1161" spans="1:3" x14ac:dyDescent="0.3">
      <c r="A1161" s="1">
        <v>42362</v>
      </c>
      <c r="B1161" s="2">
        <f>YEAR(A1161)</f>
        <v>2015</v>
      </c>
      <c r="C1161" t="s">
        <v>1254</v>
      </c>
    </row>
    <row r="1162" spans="1:3" x14ac:dyDescent="0.3">
      <c r="A1162" s="1">
        <v>42363</v>
      </c>
      <c r="B1162" s="2">
        <f>YEAR(A1162)</f>
        <v>2015</v>
      </c>
      <c r="C1162" t="s">
        <v>2412</v>
      </c>
    </row>
    <row r="1163" spans="1:3" x14ac:dyDescent="0.3">
      <c r="A1163" s="1">
        <v>42363</v>
      </c>
      <c r="B1163" s="2">
        <f>YEAR(A1163)</f>
        <v>2015</v>
      </c>
      <c r="C1163" t="s">
        <v>1138</v>
      </c>
    </row>
    <row r="1164" spans="1:3" x14ac:dyDescent="0.3">
      <c r="A1164" s="1">
        <v>42364</v>
      </c>
      <c r="B1164" s="2">
        <f>YEAR(A1164)</f>
        <v>2015</v>
      </c>
      <c r="C1164" t="s">
        <v>1431</v>
      </c>
    </row>
    <row r="1165" spans="1:3" x14ac:dyDescent="0.3">
      <c r="A1165" s="1">
        <v>42365</v>
      </c>
      <c r="B1165" s="2">
        <f>YEAR(A1165)</f>
        <v>2015</v>
      </c>
      <c r="C1165" t="s">
        <v>1571</v>
      </c>
    </row>
    <row r="1166" spans="1:3" x14ac:dyDescent="0.3">
      <c r="A1166" s="1">
        <v>42365</v>
      </c>
      <c r="B1166" s="2">
        <f>YEAR(A1166)</f>
        <v>2015</v>
      </c>
      <c r="C1166" t="s">
        <v>2416</v>
      </c>
    </row>
    <row r="1167" spans="1:3" x14ac:dyDescent="0.3">
      <c r="A1167" s="1">
        <v>42365</v>
      </c>
      <c r="B1167" s="2">
        <f>YEAR(A1167)</f>
        <v>2015</v>
      </c>
      <c r="C1167" t="s">
        <v>558</v>
      </c>
    </row>
    <row r="1168" spans="1:3" x14ac:dyDescent="0.3">
      <c r="A1168" s="1">
        <v>42367</v>
      </c>
      <c r="B1168" s="2">
        <f>YEAR(A1168)</f>
        <v>2015</v>
      </c>
      <c r="C1168" t="s">
        <v>1610</v>
      </c>
    </row>
    <row r="1169" spans="1:3" x14ac:dyDescent="0.3">
      <c r="A1169" s="1">
        <v>42368</v>
      </c>
      <c r="B1169" s="2">
        <f>YEAR(A1169)</f>
        <v>2015</v>
      </c>
      <c r="C1169" t="s">
        <v>256</v>
      </c>
    </row>
    <row r="1170" spans="1:3" x14ac:dyDescent="0.3">
      <c r="A1170" s="1">
        <v>42371</v>
      </c>
      <c r="B1170" s="2">
        <f>YEAR(A1170)</f>
        <v>2016</v>
      </c>
      <c r="C1170" t="s">
        <v>2244</v>
      </c>
    </row>
    <row r="1171" spans="1:3" x14ac:dyDescent="0.3">
      <c r="A1171" s="1">
        <v>42372</v>
      </c>
      <c r="B1171" s="2">
        <f>YEAR(A1171)</f>
        <v>2016</v>
      </c>
      <c r="C1171" t="s">
        <v>1079</v>
      </c>
    </row>
    <row r="1172" spans="1:3" x14ac:dyDescent="0.3">
      <c r="A1172" s="1">
        <v>42372</v>
      </c>
      <c r="B1172" s="2">
        <f>YEAR(A1172)</f>
        <v>2016</v>
      </c>
      <c r="C1172" t="s">
        <v>967</v>
      </c>
    </row>
    <row r="1173" spans="1:3" x14ac:dyDescent="0.3">
      <c r="A1173" s="1">
        <v>42372</v>
      </c>
      <c r="B1173" s="2">
        <f>YEAR(A1173)</f>
        <v>2016</v>
      </c>
      <c r="C1173" t="s">
        <v>2423</v>
      </c>
    </row>
    <row r="1174" spans="1:3" x14ac:dyDescent="0.3">
      <c r="A1174" s="1">
        <v>42373</v>
      </c>
      <c r="B1174" s="2">
        <f>YEAR(A1174)</f>
        <v>2016</v>
      </c>
      <c r="C1174" t="s">
        <v>2424</v>
      </c>
    </row>
    <row r="1175" spans="1:3" x14ac:dyDescent="0.3">
      <c r="A1175" s="1">
        <v>42373</v>
      </c>
      <c r="B1175" s="2">
        <f>YEAR(A1175)</f>
        <v>2016</v>
      </c>
      <c r="C1175" t="s">
        <v>1974</v>
      </c>
    </row>
    <row r="1176" spans="1:3" x14ac:dyDescent="0.3">
      <c r="A1176" s="1">
        <v>42374</v>
      </c>
      <c r="B1176" s="2">
        <f>YEAR(A1176)</f>
        <v>2016</v>
      </c>
      <c r="C1176" t="s">
        <v>669</v>
      </c>
    </row>
    <row r="1177" spans="1:3" x14ac:dyDescent="0.3">
      <c r="A1177" s="1">
        <v>42376</v>
      </c>
      <c r="B1177" s="2">
        <f>YEAR(A1177)</f>
        <v>2016</v>
      </c>
      <c r="C1177" t="s">
        <v>752</v>
      </c>
    </row>
    <row r="1178" spans="1:3" x14ac:dyDescent="0.3">
      <c r="A1178" s="1">
        <v>42376</v>
      </c>
      <c r="B1178" s="2">
        <f>YEAR(A1178)</f>
        <v>2016</v>
      </c>
      <c r="C1178" t="s">
        <v>2230</v>
      </c>
    </row>
    <row r="1179" spans="1:3" x14ac:dyDescent="0.3">
      <c r="A1179" s="1">
        <v>42377</v>
      </c>
      <c r="B1179" s="2">
        <f>YEAR(A1179)</f>
        <v>2016</v>
      </c>
      <c r="C1179" t="s">
        <v>29</v>
      </c>
    </row>
    <row r="1180" spans="1:3" x14ac:dyDescent="0.3">
      <c r="A1180" s="1">
        <v>42377</v>
      </c>
      <c r="B1180" s="2">
        <f>YEAR(A1180)</f>
        <v>2016</v>
      </c>
      <c r="C1180" t="s">
        <v>46</v>
      </c>
    </row>
    <row r="1181" spans="1:3" x14ac:dyDescent="0.3">
      <c r="A1181" s="1">
        <v>42378</v>
      </c>
      <c r="B1181" s="2">
        <f>YEAR(A1181)</f>
        <v>2016</v>
      </c>
      <c r="C1181" t="s">
        <v>593</v>
      </c>
    </row>
    <row r="1182" spans="1:3" x14ac:dyDescent="0.3">
      <c r="A1182" s="1">
        <v>42378</v>
      </c>
      <c r="B1182" s="2">
        <f>YEAR(A1182)</f>
        <v>2016</v>
      </c>
      <c r="C1182" t="s">
        <v>1867</v>
      </c>
    </row>
    <row r="1183" spans="1:3" x14ac:dyDescent="0.3">
      <c r="A1183" s="1">
        <v>42379</v>
      </c>
      <c r="B1183" s="2">
        <f>YEAR(A1183)</f>
        <v>2016</v>
      </c>
      <c r="C1183" t="s">
        <v>452</v>
      </c>
    </row>
    <row r="1184" spans="1:3" x14ac:dyDescent="0.3">
      <c r="A1184" s="1">
        <v>42379</v>
      </c>
      <c r="B1184" s="2">
        <f>YEAR(A1184)</f>
        <v>2016</v>
      </c>
      <c r="C1184" t="s">
        <v>2429</v>
      </c>
    </row>
    <row r="1185" spans="1:3" x14ac:dyDescent="0.3">
      <c r="A1185" s="1">
        <v>42380</v>
      </c>
      <c r="B1185" s="2">
        <f>YEAR(A1185)</f>
        <v>2016</v>
      </c>
      <c r="C1185" t="s">
        <v>1143</v>
      </c>
    </row>
    <row r="1186" spans="1:3" x14ac:dyDescent="0.3">
      <c r="A1186" s="1">
        <v>42380</v>
      </c>
      <c r="B1186" s="2">
        <f>YEAR(A1186)</f>
        <v>2016</v>
      </c>
      <c r="C1186" t="s">
        <v>413</v>
      </c>
    </row>
    <row r="1187" spans="1:3" x14ac:dyDescent="0.3">
      <c r="A1187" s="1">
        <v>42383</v>
      </c>
      <c r="B1187" s="2">
        <f>YEAR(A1187)</f>
        <v>2016</v>
      </c>
      <c r="C1187" t="s">
        <v>2065</v>
      </c>
    </row>
    <row r="1188" spans="1:3" x14ac:dyDescent="0.3">
      <c r="A1188" s="1">
        <v>42384</v>
      </c>
      <c r="B1188" s="2">
        <f>YEAR(A1188)</f>
        <v>2016</v>
      </c>
      <c r="C1188" t="s">
        <v>724</v>
      </c>
    </row>
    <row r="1189" spans="1:3" x14ac:dyDescent="0.3">
      <c r="A1189" s="1">
        <v>42384</v>
      </c>
      <c r="B1189" s="2">
        <f>YEAR(A1189)</f>
        <v>2016</v>
      </c>
      <c r="C1189" t="s">
        <v>1747</v>
      </c>
    </row>
    <row r="1190" spans="1:3" x14ac:dyDescent="0.3">
      <c r="A1190" s="1">
        <v>42384</v>
      </c>
      <c r="B1190" s="2">
        <f>YEAR(A1190)</f>
        <v>2016</v>
      </c>
      <c r="C1190" t="s">
        <v>1563</v>
      </c>
    </row>
    <row r="1191" spans="1:3" x14ac:dyDescent="0.3">
      <c r="A1191" s="1">
        <v>42384</v>
      </c>
      <c r="B1191" s="2">
        <f>YEAR(A1191)</f>
        <v>2016</v>
      </c>
      <c r="C1191" t="s">
        <v>2432</v>
      </c>
    </row>
    <row r="1192" spans="1:3" x14ac:dyDescent="0.3">
      <c r="A1192" s="1">
        <v>42385</v>
      </c>
      <c r="B1192" s="2">
        <f>YEAR(A1192)</f>
        <v>2016</v>
      </c>
      <c r="C1192" t="s">
        <v>900</v>
      </c>
    </row>
    <row r="1193" spans="1:3" x14ac:dyDescent="0.3">
      <c r="A1193" s="1">
        <v>42386</v>
      </c>
      <c r="B1193" s="2">
        <f>YEAR(A1193)</f>
        <v>2016</v>
      </c>
      <c r="C1193" t="s">
        <v>2225</v>
      </c>
    </row>
    <row r="1194" spans="1:3" x14ac:dyDescent="0.3">
      <c r="A1194" s="1">
        <v>42386</v>
      </c>
      <c r="B1194" s="2">
        <f>YEAR(A1194)</f>
        <v>2016</v>
      </c>
      <c r="C1194" t="s">
        <v>2412</v>
      </c>
    </row>
    <row r="1195" spans="1:3" x14ac:dyDescent="0.3">
      <c r="A1195" s="1">
        <v>42390</v>
      </c>
      <c r="B1195" s="2">
        <f>YEAR(A1195)</f>
        <v>2016</v>
      </c>
      <c r="C1195" t="s">
        <v>683</v>
      </c>
    </row>
    <row r="1196" spans="1:3" x14ac:dyDescent="0.3">
      <c r="A1196" s="1">
        <v>42391</v>
      </c>
      <c r="B1196" s="2">
        <f>YEAR(A1196)</f>
        <v>2016</v>
      </c>
      <c r="C1196" t="s">
        <v>651</v>
      </c>
    </row>
    <row r="1197" spans="1:3" x14ac:dyDescent="0.3">
      <c r="A1197" s="1">
        <v>42391</v>
      </c>
      <c r="B1197" s="2">
        <f>YEAR(A1197)</f>
        <v>2016</v>
      </c>
      <c r="C1197" t="s">
        <v>2262</v>
      </c>
    </row>
    <row r="1198" spans="1:3" x14ac:dyDescent="0.3">
      <c r="A1198" s="1">
        <v>42391</v>
      </c>
      <c r="B1198" s="2">
        <f>YEAR(A1198)</f>
        <v>2016</v>
      </c>
      <c r="C1198" t="s">
        <v>1251</v>
      </c>
    </row>
    <row r="1199" spans="1:3" x14ac:dyDescent="0.3">
      <c r="A1199" s="1">
        <v>42391</v>
      </c>
      <c r="B1199" s="2">
        <f>YEAR(A1199)</f>
        <v>2016</v>
      </c>
      <c r="C1199" t="s">
        <v>1758</v>
      </c>
    </row>
    <row r="1200" spans="1:3" x14ac:dyDescent="0.3">
      <c r="A1200" s="1">
        <v>42391</v>
      </c>
      <c r="B1200" s="2">
        <f>YEAR(A1200)</f>
        <v>2016</v>
      </c>
      <c r="C1200" t="s">
        <v>695</v>
      </c>
    </row>
    <row r="1201" spans="1:3" x14ac:dyDescent="0.3">
      <c r="A1201" s="1">
        <v>42391</v>
      </c>
      <c r="B1201" s="2">
        <f>YEAR(A1201)</f>
        <v>2016</v>
      </c>
      <c r="C1201" t="s">
        <v>853</v>
      </c>
    </row>
    <row r="1202" spans="1:3" x14ac:dyDescent="0.3">
      <c r="A1202" s="1">
        <v>42392</v>
      </c>
      <c r="B1202" s="2">
        <f>YEAR(A1202)</f>
        <v>2016</v>
      </c>
      <c r="C1202" t="s">
        <v>2318</v>
      </c>
    </row>
    <row r="1203" spans="1:3" x14ac:dyDescent="0.3">
      <c r="A1203" s="1">
        <v>42392</v>
      </c>
      <c r="B1203" s="2">
        <f>YEAR(A1203)</f>
        <v>2016</v>
      </c>
      <c r="C1203" t="s">
        <v>1883</v>
      </c>
    </row>
    <row r="1204" spans="1:3" x14ac:dyDescent="0.3">
      <c r="A1204" s="1">
        <v>42393</v>
      </c>
      <c r="B1204" s="2">
        <f>YEAR(A1204)</f>
        <v>2016</v>
      </c>
      <c r="C1204" t="s">
        <v>1343</v>
      </c>
    </row>
    <row r="1205" spans="1:3" x14ac:dyDescent="0.3">
      <c r="A1205" s="1">
        <v>42394</v>
      </c>
      <c r="B1205" s="2">
        <f>YEAR(A1205)</f>
        <v>2016</v>
      </c>
      <c r="C1205" t="s">
        <v>2435</v>
      </c>
    </row>
    <row r="1206" spans="1:3" x14ac:dyDescent="0.3">
      <c r="A1206" s="1">
        <v>42394</v>
      </c>
      <c r="B1206" s="2">
        <f>YEAR(A1206)</f>
        <v>2016</v>
      </c>
      <c r="C1206" t="s">
        <v>387</v>
      </c>
    </row>
    <row r="1207" spans="1:3" x14ac:dyDescent="0.3">
      <c r="A1207" s="1">
        <v>42399</v>
      </c>
      <c r="B1207" s="2">
        <f>YEAR(A1207)</f>
        <v>2016</v>
      </c>
      <c r="C1207" t="s">
        <v>1487</v>
      </c>
    </row>
    <row r="1208" spans="1:3" x14ac:dyDescent="0.3">
      <c r="A1208" s="1">
        <v>42399</v>
      </c>
      <c r="B1208" s="2">
        <f>YEAR(A1208)</f>
        <v>2016</v>
      </c>
      <c r="C1208" t="s">
        <v>768</v>
      </c>
    </row>
    <row r="1209" spans="1:3" x14ac:dyDescent="0.3">
      <c r="A1209" s="1">
        <v>42399</v>
      </c>
      <c r="B1209" s="2">
        <f>YEAR(A1209)</f>
        <v>2016</v>
      </c>
      <c r="C1209" t="s">
        <v>1762</v>
      </c>
    </row>
    <row r="1210" spans="1:3" x14ac:dyDescent="0.3">
      <c r="A1210" s="1">
        <v>42399</v>
      </c>
      <c r="B1210" s="2">
        <f>YEAR(A1210)</f>
        <v>2016</v>
      </c>
      <c r="C1210" t="s">
        <v>2439</v>
      </c>
    </row>
    <row r="1211" spans="1:3" x14ac:dyDescent="0.3">
      <c r="A1211" s="1">
        <v>42399</v>
      </c>
      <c r="B1211" s="2">
        <f>YEAR(A1211)</f>
        <v>2016</v>
      </c>
      <c r="C1211" t="s">
        <v>1431</v>
      </c>
    </row>
    <row r="1212" spans="1:3" x14ac:dyDescent="0.3">
      <c r="A1212" s="1">
        <v>42400</v>
      </c>
      <c r="B1212" s="2">
        <f>YEAR(A1212)</f>
        <v>2016</v>
      </c>
      <c r="C1212" t="s">
        <v>343</v>
      </c>
    </row>
    <row r="1213" spans="1:3" x14ac:dyDescent="0.3">
      <c r="A1213" s="1">
        <v>42400</v>
      </c>
      <c r="B1213" s="2">
        <f>YEAR(A1213)</f>
        <v>2016</v>
      </c>
      <c r="C1213" t="s">
        <v>259</v>
      </c>
    </row>
    <row r="1214" spans="1:3" x14ac:dyDescent="0.3">
      <c r="A1214" s="1">
        <v>42400</v>
      </c>
      <c r="B1214" s="2">
        <f>YEAR(A1214)</f>
        <v>2016</v>
      </c>
      <c r="C1214" t="s">
        <v>1671</v>
      </c>
    </row>
    <row r="1215" spans="1:3" x14ac:dyDescent="0.3">
      <c r="A1215" s="1">
        <v>42400</v>
      </c>
      <c r="B1215" s="2">
        <f>YEAR(A1215)</f>
        <v>2016</v>
      </c>
      <c r="C1215" t="s">
        <v>530</v>
      </c>
    </row>
    <row r="1216" spans="1:3" x14ac:dyDescent="0.3">
      <c r="A1216" s="1">
        <v>42401</v>
      </c>
      <c r="B1216" s="2">
        <f>YEAR(A1216)</f>
        <v>2016</v>
      </c>
      <c r="C1216" t="s">
        <v>176</v>
      </c>
    </row>
    <row r="1217" spans="1:3" x14ac:dyDescent="0.3">
      <c r="A1217" s="1">
        <v>42401</v>
      </c>
      <c r="B1217" s="2">
        <f>YEAR(A1217)</f>
        <v>2016</v>
      </c>
      <c r="C1217" t="s">
        <v>1401</v>
      </c>
    </row>
    <row r="1218" spans="1:3" x14ac:dyDescent="0.3">
      <c r="A1218" s="1">
        <v>42402</v>
      </c>
      <c r="B1218" s="2">
        <f>YEAR(A1218)</f>
        <v>2016</v>
      </c>
      <c r="C1218" t="s">
        <v>1817</v>
      </c>
    </row>
    <row r="1219" spans="1:3" x14ac:dyDescent="0.3">
      <c r="A1219" s="1">
        <v>42402</v>
      </c>
      <c r="B1219" s="2">
        <f>YEAR(A1219)</f>
        <v>2016</v>
      </c>
      <c r="C1219" t="s">
        <v>509</v>
      </c>
    </row>
    <row r="1220" spans="1:3" x14ac:dyDescent="0.3">
      <c r="A1220" s="1">
        <v>42402</v>
      </c>
      <c r="B1220" s="2">
        <f>YEAR(A1220)</f>
        <v>2016</v>
      </c>
      <c r="C1220" t="s">
        <v>873</v>
      </c>
    </row>
    <row r="1221" spans="1:3" x14ac:dyDescent="0.3">
      <c r="A1221" s="1">
        <v>42403</v>
      </c>
      <c r="B1221" s="2">
        <f>YEAR(A1221)</f>
        <v>2016</v>
      </c>
      <c r="C1221" t="s">
        <v>154</v>
      </c>
    </row>
    <row r="1222" spans="1:3" x14ac:dyDescent="0.3">
      <c r="A1222" s="1">
        <v>42404</v>
      </c>
      <c r="B1222" s="2">
        <f>YEAR(A1222)</f>
        <v>2016</v>
      </c>
      <c r="C1222" t="s">
        <v>1477</v>
      </c>
    </row>
    <row r="1223" spans="1:3" x14ac:dyDescent="0.3">
      <c r="A1223" s="1">
        <v>42404</v>
      </c>
      <c r="B1223" s="2">
        <f>YEAR(A1223)</f>
        <v>2016</v>
      </c>
      <c r="C1223" t="s">
        <v>1258</v>
      </c>
    </row>
    <row r="1224" spans="1:3" x14ac:dyDescent="0.3">
      <c r="A1224" s="1">
        <v>42404</v>
      </c>
      <c r="B1224" s="2">
        <f>YEAR(A1224)</f>
        <v>2016</v>
      </c>
      <c r="C1224" t="s">
        <v>1295</v>
      </c>
    </row>
    <row r="1225" spans="1:3" x14ac:dyDescent="0.3">
      <c r="A1225" s="1">
        <v>42405</v>
      </c>
      <c r="B1225" s="2">
        <f>YEAR(A1225)</f>
        <v>2016</v>
      </c>
      <c r="C1225" t="s">
        <v>1181</v>
      </c>
    </row>
    <row r="1226" spans="1:3" x14ac:dyDescent="0.3">
      <c r="A1226" s="1">
        <v>42405</v>
      </c>
      <c r="B1226" s="2">
        <f>YEAR(A1226)</f>
        <v>2016</v>
      </c>
      <c r="C1226" t="s">
        <v>325</v>
      </c>
    </row>
    <row r="1227" spans="1:3" x14ac:dyDescent="0.3">
      <c r="A1227" s="1">
        <v>42406</v>
      </c>
      <c r="B1227" s="2">
        <f>YEAR(A1227)</f>
        <v>2016</v>
      </c>
      <c r="C1227" t="s">
        <v>427</v>
      </c>
    </row>
    <row r="1228" spans="1:3" x14ac:dyDescent="0.3">
      <c r="A1228" s="1">
        <v>42407</v>
      </c>
      <c r="B1228" s="2">
        <f>YEAR(A1228)</f>
        <v>2016</v>
      </c>
      <c r="C1228" t="s">
        <v>383</v>
      </c>
    </row>
    <row r="1229" spans="1:3" x14ac:dyDescent="0.3">
      <c r="A1229" s="1">
        <v>42407</v>
      </c>
      <c r="B1229" s="2">
        <f>YEAR(A1229)</f>
        <v>2016</v>
      </c>
      <c r="C1229" t="s">
        <v>2444</v>
      </c>
    </row>
    <row r="1230" spans="1:3" x14ac:dyDescent="0.3">
      <c r="A1230" s="1">
        <v>42408</v>
      </c>
      <c r="B1230" s="2">
        <f>YEAR(A1230)</f>
        <v>2016</v>
      </c>
      <c r="C1230" t="s">
        <v>2131</v>
      </c>
    </row>
    <row r="1231" spans="1:3" x14ac:dyDescent="0.3">
      <c r="A1231" s="1">
        <v>42408</v>
      </c>
      <c r="B1231" s="2">
        <f>YEAR(A1231)</f>
        <v>2016</v>
      </c>
      <c r="C1231" t="s">
        <v>170</v>
      </c>
    </row>
    <row r="1232" spans="1:3" x14ac:dyDescent="0.3">
      <c r="A1232" s="1">
        <v>42409</v>
      </c>
      <c r="B1232" s="2">
        <f>YEAR(A1232)</f>
        <v>2016</v>
      </c>
      <c r="C1232" t="s">
        <v>2252</v>
      </c>
    </row>
    <row r="1233" spans="1:3" x14ac:dyDescent="0.3">
      <c r="A1233" s="1">
        <v>42411</v>
      </c>
      <c r="B1233" s="2">
        <f>YEAR(A1233)</f>
        <v>2016</v>
      </c>
      <c r="C1233" t="s">
        <v>1682</v>
      </c>
    </row>
    <row r="1234" spans="1:3" x14ac:dyDescent="0.3">
      <c r="A1234" s="1">
        <v>42412</v>
      </c>
      <c r="B1234" s="2">
        <f>YEAR(A1234)</f>
        <v>2016</v>
      </c>
      <c r="C1234" t="s">
        <v>503</v>
      </c>
    </row>
    <row r="1235" spans="1:3" x14ac:dyDescent="0.3">
      <c r="A1235" s="1">
        <v>42413</v>
      </c>
      <c r="B1235" s="2">
        <f>YEAR(A1235)</f>
        <v>2016</v>
      </c>
      <c r="C1235" t="s">
        <v>1513</v>
      </c>
    </row>
    <row r="1236" spans="1:3" x14ac:dyDescent="0.3">
      <c r="A1236" s="1">
        <v>42414</v>
      </c>
      <c r="B1236" s="2">
        <f>YEAR(A1236)</f>
        <v>2016</v>
      </c>
      <c r="C1236" t="s">
        <v>1933</v>
      </c>
    </row>
    <row r="1237" spans="1:3" x14ac:dyDescent="0.3">
      <c r="A1237" s="1">
        <v>42414</v>
      </c>
      <c r="B1237" s="2">
        <f>YEAR(A1237)</f>
        <v>2016</v>
      </c>
      <c r="C1237" t="s">
        <v>2156</v>
      </c>
    </row>
    <row r="1238" spans="1:3" x14ac:dyDescent="0.3">
      <c r="A1238" s="1">
        <v>42415</v>
      </c>
      <c r="B1238" s="2">
        <f>YEAR(A1238)</f>
        <v>2016</v>
      </c>
      <c r="C1238" t="s">
        <v>635</v>
      </c>
    </row>
    <row r="1239" spans="1:3" x14ac:dyDescent="0.3">
      <c r="A1239" s="1">
        <v>42416</v>
      </c>
      <c r="B1239" s="2">
        <f>YEAR(A1239)</f>
        <v>2016</v>
      </c>
      <c r="C1239" t="s">
        <v>1287</v>
      </c>
    </row>
    <row r="1240" spans="1:3" x14ac:dyDescent="0.3">
      <c r="A1240" s="1">
        <v>42416</v>
      </c>
      <c r="B1240" s="2">
        <f>YEAR(A1240)</f>
        <v>2016</v>
      </c>
      <c r="C1240" t="s">
        <v>1994</v>
      </c>
    </row>
    <row r="1241" spans="1:3" x14ac:dyDescent="0.3">
      <c r="A1241" s="1">
        <v>42416</v>
      </c>
      <c r="B1241" s="2">
        <f>YEAR(A1241)</f>
        <v>2016</v>
      </c>
      <c r="C1241" t="s">
        <v>237</v>
      </c>
    </row>
    <row r="1242" spans="1:3" x14ac:dyDescent="0.3">
      <c r="A1242" s="1">
        <v>42416</v>
      </c>
      <c r="B1242" s="2">
        <f>YEAR(A1242)</f>
        <v>2016</v>
      </c>
      <c r="C1242" t="s">
        <v>1448</v>
      </c>
    </row>
    <row r="1243" spans="1:3" x14ac:dyDescent="0.3">
      <c r="A1243" s="1">
        <v>42419</v>
      </c>
      <c r="B1243" s="2">
        <f>YEAR(A1243)</f>
        <v>2016</v>
      </c>
      <c r="C1243" t="s">
        <v>709</v>
      </c>
    </row>
    <row r="1244" spans="1:3" x14ac:dyDescent="0.3">
      <c r="A1244" s="1">
        <v>42420</v>
      </c>
      <c r="B1244" s="2">
        <f>YEAR(A1244)</f>
        <v>2016</v>
      </c>
      <c r="C1244" t="s">
        <v>1723</v>
      </c>
    </row>
    <row r="1245" spans="1:3" x14ac:dyDescent="0.3">
      <c r="A1245" s="1">
        <v>42421</v>
      </c>
      <c r="B1245" s="2">
        <f>YEAR(A1245)</f>
        <v>2016</v>
      </c>
      <c r="C1245" t="s">
        <v>1720</v>
      </c>
    </row>
    <row r="1246" spans="1:3" x14ac:dyDescent="0.3">
      <c r="A1246" s="1">
        <v>42421</v>
      </c>
      <c r="B1246" s="2">
        <f>YEAR(A1246)</f>
        <v>2016</v>
      </c>
      <c r="C1246" t="s">
        <v>1977</v>
      </c>
    </row>
    <row r="1247" spans="1:3" x14ac:dyDescent="0.3">
      <c r="A1247" s="1">
        <v>42421</v>
      </c>
      <c r="B1247" s="2">
        <f>YEAR(A1247)</f>
        <v>2016</v>
      </c>
      <c r="C1247" t="s">
        <v>1922</v>
      </c>
    </row>
    <row r="1248" spans="1:3" x14ac:dyDescent="0.3">
      <c r="A1248" s="1">
        <v>42422</v>
      </c>
      <c r="B1248" s="2">
        <f>YEAR(A1248)</f>
        <v>2016</v>
      </c>
      <c r="C1248" t="s">
        <v>947</v>
      </c>
    </row>
    <row r="1249" spans="1:3" x14ac:dyDescent="0.3">
      <c r="A1249" s="1">
        <v>42422</v>
      </c>
      <c r="B1249" s="2">
        <f>YEAR(A1249)</f>
        <v>2016</v>
      </c>
      <c r="C1249" t="s">
        <v>1595</v>
      </c>
    </row>
    <row r="1250" spans="1:3" x14ac:dyDescent="0.3">
      <c r="A1250" s="1">
        <v>42423</v>
      </c>
      <c r="B1250" s="2">
        <f>YEAR(A1250)</f>
        <v>2016</v>
      </c>
      <c r="C1250" t="s">
        <v>940</v>
      </c>
    </row>
    <row r="1251" spans="1:3" x14ac:dyDescent="0.3">
      <c r="A1251" s="1">
        <v>42425</v>
      </c>
      <c r="B1251" s="2">
        <f>YEAR(A1251)</f>
        <v>2016</v>
      </c>
      <c r="C1251" t="s">
        <v>2138</v>
      </c>
    </row>
    <row r="1252" spans="1:3" x14ac:dyDescent="0.3">
      <c r="A1252" s="1">
        <v>42427</v>
      </c>
      <c r="B1252" s="2">
        <f>YEAR(A1252)</f>
        <v>2016</v>
      </c>
      <c r="C1252" t="s">
        <v>884</v>
      </c>
    </row>
    <row r="1253" spans="1:3" x14ac:dyDescent="0.3">
      <c r="A1253" s="1">
        <v>42427</v>
      </c>
      <c r="B1253" s="2">
        <f>YEAR(A1253)</f>
        <v>2016</v>
      </c>
      <c r="C1253" t="s">
        <v>161</v>
      </c>
    </row>
    <row r="1254" spans="1:3" x14ac:dyDescent="0.3">
      <c r="A1254" s="1">
        <v>42427</v>
      </c>
      <c r="B1254" s="2">
        <f>YEAR(A1254)</f>
        <v>2016</v>
      </c>
      <c r="C1254" t="s">
        <v>2447</v>
      </c>
    </row>
    <row r="1255" spans="1:3" x14ac:dyDescent="0.3">
      <c r="A1255" s="1">
        <v>42428</v>
      </c>
      <c r="B1255" s="2">
        <f>YEAR(A1255)</f>
        <v>2016</v>
      </c>
      <c r="C1255" t="s">
        <v>1260</v>
      </c>
    </row>
    <row r="1256" spans="1:3" x14ac:dyDescent="0.3">
      <c r="A1256" s="1">
        <v>42429</v>
      </c>
      <c r="B1256" s="2">
        <f>YEAR(A1256)</f>
        <v>2016</v>
      </c>
      <c r="C1256" t="s">
        <v>2060</v>
      </c>
    </row>
    <row r="1257" spans="1:3" x14ac:dyDescent="0.3">
      <c r="A1257" s="1">
        <v>42430</v>
      </c>
      <c r="B1257" s="2">
        <f>YEAR(A1257)</f>
        <v>2016</v>
      </c>
      <c r="C1257" t="s">
        <v>1598</v>
      </c>
    </row>
    <row r="1258" spans="1:3" x14ac:dyDescent="0.3">
      <c r="A1258" s="1">
        <v>42430</v>
      </c>
      <c r="B1258" s="2">
        <f>YEAR(A1258)</f>
        <v>2016</v>
      </c>
      <c r="C1258" t="s">
        <v>1289</v>
      </c>
    </row>
    <row r="1259" spans="1:3" x14ac:dyDescent="0.3">
      <c r="A1259" s="1">
        <v>42432</v>
      </c>
      <c r="B1259" s="2">
        <f>YEAR(A1259)</f>
        <v>2016</v>
      </c>
      <c r="C1259" t="s">
        <v>796</v>
      </c>
    </row>
    <row r="1260" spans="1:3" x14ac:dyDescent="0.3">
      <c r="A1260" s="1">
        <v>42432</v>
      </c>
      <c r="B1260" s="2">
        <f>YEAR(A1260)</f>
        <v>2016</v>
      </c>
      <c r="C1260" t="s">
        <v>2450</v>
      </c>
    </row>
    <row r="1261" spans="1:3" x14ac:dyDescent="0.3">
      <c r="A1261" s="1">
        <v>42432</v>
      </c>
      <c r="B1261" s="2">
        <f>YEAR(A1261)</f>
        <v>2016</v>
      </c>
      <c r="C1261" t="s">
        <v>1831</v>
      </c>
    </row>
    <row r="1262" spans="1:3" x14ac:dyDescent="0.3">
      <c r="A1262" s="1">
        <v>42432</v>
      </c>
      <c r="B1262" s="2">
        <f>YEAR(A1262)</f>
        <v>2016</v>
      </c>
      <c r="C1262" t="s">
        <v>1271</v>
      </c>
    </row>
    <row r="1263" spans="1:3" x14ac:dyDescent="0.3">
      <c r="A1263" s="1">
        <v>42432</v>
      </c>
      <c r="B1263" s="2">
        <f>YEAR(A1263)</f>
        <v>2016</v>
      </c>
      <c r="C1263" t="s">
        <v>560</v>
      </c>
    </row>
    <row r="1264" spans="1:3" x14ac:dyDescent="0.3">
      <c r="A1264" s="1">
        <v>42432</v>
      </c>
      <c r="B1264" s="2">
        <f>YEAR(A1264)</f>
        <v>2016</v>
      </c>
      <c r="C1264" t="s">
        <v>419</v>
      </c>
    </row>
    <row r="1265" spans="1:3" x14ac:dyDescent="0.3">
      <c r="A1265" s="1">
        <v>42433</v>
      </c>
      <c r="B1265" s="2">
        <f>YEAR(A1265)</f>
        <v>2016</v>
      </c>
      <c r="C1265" t="s">
        <v>1863</v>
      </c>
    </row>
    <row r="1266" spans="1:3" x14ac:dyDescent="0.3">
      <c r="A1266" s="1">
        <v>42433</v>
      </c>
      <c r="B1266" s="2">
        <f>YEAR(A1266)</f>
        <v>2016</v>
      </c>
      <c r="C1266" t="s">
        <v>684</v>
      </c>
    </row>
    <row r="1267" spans="1:3" x14ac:dyDescent="0.3">
      <c r="A1267" s="1">
        <v>42433</v>
      </c>
      <c r="B1267" s="2">
        <f>YEAR(A1267)</f>
        <v>2016</v>
      </c>
      <c r="C1267" t="s">
        <v>794</v>
      </c>
    </row>
    <row r="1268" spans="1:3" x14ac:dyDescent="0.3">
      <c r="A1268" s="1">
        <v>42433</v>
      </c>
      <c r="B1268" s="2">
        <f>YEAR(A1268)</f>
        <v>2016</v>
      </c>
      <c r="C1268" t="s">
        <v>2104</v>
      </c>
    </row>
    <row r="1269" spans="1:3" x14ac:dyDescent="0.3">
      <c r="A1269" s="1">
        <v>42434</v>
      </c>
      <c r="B1269" s="2">
        <f>YEAR(A1269)</f>
        <v>2016</v>
      </c>
      <c r="C1269" t="s">
        <v>883</v>
      </c>
    </row>
    <row r="1270" spans="1:3" x14ac:dyDescent="0.3">
      <c r="A1270" s="1">
        <v>42435</v>
      </c>
      <c r="B1270" s="2">
        <f>YEAR(A1270)</f>
        <v>2016</v>
      </c>
      <c r="C1270" t="s">
        <v>2057</v>
      </c>
    </row>
    <row r="1271" spans="1:3" x14ac:dyDescent="0.3">
      <c r="A1271" s="1">
        <v>42436</v>
      </c>
      <c r="B1271" s="2">
        <f>YEAR(A1271)</f>
        <v>2016</v>
      </c>
      <c r="C1271" t="s">
        <v>922</v>
      </c>
    </row>
    <row r="1272" spans="1:3" x14ac:dyDescent="0.3">
      <c r="A1272" s="1">
        <v>42437</v>
      </c>
      <c r="B1272" s="2">
        <f>YEAR(A1272)</f>
        <v>2016</v>
      </c>
      <c r="C1272" t="s">
        <v>1459</v>
      </c>
    </row>
    <row r="1273" spans="1:3" x14ac:dyDescent="0.3">
      <c r="A1273" s="1">
        <v>42437</v>
      </c>
      <c r="B1273" s="2">
        <f>YEAR(A1273)</f>
        <v>2016</v>
      </c>
      <c r="C1273" t="s">
        <v>895</v>
      </c>
    </row>
    <row r="1274" spans="1:3" x14ac:dyDescent="0.3">
      <c r="A1274" s="1">
        <v>42437</v>
      </c>
      <c r="B1274" s="2">
        <f>YEAR(A1274)</f>
        <v>2016</v>
      </c>
      <c r="C1274" t="s">
        <v>2111</v>
      </c>
    </row>
    <row r="1275" spans="1:3" x14ac:dyDescent="0.3">
      <c r="A1275" s="1">
        <v>42437</v>
      </c>
      <c r="B1275" s="2">
        <f>YEAR(A1275)</f>
        <v>2016</v>
      </c>
      <c r="C1275" t="s">
        <v>2259</v>
      </c>
    </row>
    <row r="1276" spans="1:3" x14ac:dyDescent="0.3">
      <c r="A1276" s="1">
        <v>42437</v>
      </c>
      <c r="B1276" s="2">
        <f>YEAR(A1276)</f>
        <v>2016</v>
      </c>
      <c r="C1276" t="s">
        <v>536</v>
      </c>
    </row>
    <row r="1277" spans="1:3" x14ac:dyDescent="0.3">
      <c r="A1277" s="1">
        <v>42438</v>
      </c>
      <c r="B1277" s="2">
        <f>YEAR(A1277)</f>
        <v>2016</v>
      </c>
      <c r="C1277" t="s">
        <v>301</v>
      </c>
    </row>
    <row r="1278" spans="1:3" x14ac:dyDescent="0.3">
      <c r="A1278" s="1">
        <v>42438</v>
      </c>
      <c r="B1278" s="2">
        <f>YEAR(A1278)</f>
        <v>2016</v>
      </c>
      <c r="C1278" t="s">
        <v>820</v>
      </c>
    </row>
    <row r="1279" spans="1:3" x14ac:dyDescent="0.3">
      <c r="A1279" s="1">
        <v>42439</v>
      </c>
      <c r="B1279" s="2">
        <f>YEAR(A1279)</f>
        <v>2016</v>
      </c>
      <c r="C1279" t="s">
        <v>2455</v>
      </c>
    </row>
    <row r="1280" spans="1:3" x14ac:dyDescent="0.3">
      <c r="A1280" s="1">
        <v>42439</v>
      </c>
      <c r="B1280" s="2">
        <f>YEAR(A1280)</f>
        <v>2016</v>
      </c>
      <c r="C1280" t="s">
        <v>2456</v>
      </c>
    </row>
    <row r="1281" spans="1:3" x14ac:dyDescent="0.3">
      <c r="A1281" s="1">
        <v>42439</v>
      </c>
      <c r="B1281" s="2">
        <f>YEAR(A1281)</f>
        <v>2016</v>
      </c>
      <c r="C1281" t="s">
        <v>1385</v>
      </c>
    </row>
    <row r="1282" spans="1:3" x14ac:dyDescent="0.3">
      <c r="A1282" s="1">
        <v>42439</v>
      </c>
      <c r="B1282" s="2">
        <f>YEAR(A1282)</f>
        <v>2016</v>
      </c>
      <c r="C1282" t="s">
        <v>1629</v>
      </c>
    </row>
    <row r="1283" spans="1:3" x14ac:dyDescent="0.3">
      <c r="A1283" s="1">
        <v>42439</v>
      </c>
      <c r="B1283" s="2">
        <f>YEAR(A1283)</f>
        <v>2016</v>
      </c>
      <c r="C1283" t="s">
        <v>727</v>
      </c>
    </row>
    <row r="1284" spans="1:3" x14ac:dyDescent="0.3">
      <c r="A1284" s="1">
        <v>42440</v>
      </c>
      <c r="B1284" s="2">
        <f>YEAR(A1284)</f>
        <v>2016</v>
      </c>
      <c r="C1284" t="s">
        <v>22</v>
      </c>
    </row>
    <row r="1285" spans="1:3" x14ac:dyDescent="0.3">
      <c r="A1285" s="1">
        <v>42440</v>
      </c>
      <c r="B1285" s="2">
        <f>YEAR(A1285)</f>
        <v>2016</v>
      </c>
      <c r="C1285" t="s">
        <v>1369</v>
      </c>
    </row>
    <row r="1286" spans="1:3" x14ac:dyDescent="0.3">
      <c r="A1286" s="1">
        <v>42440</v>
      </c>
      <c r="B1286" s="2">
        <f>YEAR(A1286)</f>
        <v>2016</v>
      </c>
      <c r="C1286" t="s">
        <v>2416</v>
      </c>
    </row>
    <row r="1287" spans="1:3" x14ac:dyDescent="0.3">
      <c r="A1287" s="1">
        <v>42441</v>
      </c>
      <c r="B1287" s="2">
        <f>YEAR(A1287)</f>
        <v>2016</v>
      </c>
      <c r="C1287" t="s">
        <v>1330</v>
      </c>
    </row>
    <row r="1288" spans="1:3" x14ac:dyDescent="0.3">
      <c r="A1288" s="1">
        <v>42441</v>
      </c>
      <c r="B1288" s="2">
        <f>YEAR(A1288)</f>
        <v>2016</v>
      </c>
      <c r="C1288" t="s">
        <v>1840</v>
      </c>
    </row>
    <row r="1289" spans="1:3" x14ac:dyDescent="0.3">
      <c r="A1289" s="1">
        <v>42441</v>
      </c>
      <c r="B1289" s="2">
        <f>YEAR(A1289)</f>
        <v>2016</v>
      </c>
      <c r="C1289" t="s">
        <v>291</v>
      </c>
    </row>
    <row r="1290" spans="1:3" x14ac:dyDescent="0.3">
      <c r="A1290" s="1">
        <v>42441</v>
      </c>
      <c r="B1290" s="2">
        <f>YEAR(A1290)</f>
        <v>2016</v>
      </c>
      <c r="C1290" t="s">
        <v>977</v>
      </c>
    </row>
    <row r="1291" spans="1:3" x14ac:dyDescent="0.3">
      <c r="A1291" s="1">
        <v>42442</v>
      </c>
      <c r="B1291" s="2">
        <f>YEAR(A1291)</f>
        <v>2016</v>
      </c>
      <c r="C1291" t="s">
        <v>1826</v>
      </c>
    </row>
    <row r="1292" spans="1:3" x14ac:dyDescent="0.3">
      <c r="A1292" s="1">
        <v>42442</v>
      </c>
      <c r="B1292" s="2">
        <f>YEAR(A1292)</f>
        <v>2016</v>
      </c>
      <c r="C1292" t="s">
        <v>760</v>
      </c>
    </row>
    <row r="1293" spans="1:3" x14ac:dyDescent="0.3">
      <c r="A1293" s="1">
        <v>42442</v>
      </c>
      <c r="B1293" s="2">
        <f>YEAR(A1293)</f>
        <v>2016</v>
      </c>
      <c r="C1293" t="s">
        <v>2253</v>
      </c>
    </row>
    <row r="1294" spans="1:3" x14ac:dyDescent="0.3">
      <c r="A1294" s="1">
        <v>42442</v>
      </c>
      <c r="B1294" s="2">
        <f>YEAR(A1294)</f>
        <v>2016</v>
      </c>
      <c r="C1294" t="s">
        <v>525</v>
      </c>
    </row>
    <row r="1295" spans="1:3" x14ac:dyDescent="0.3">
      <c r="A1295" s="1">
        <v>42442</v>
      </c>
      <c r="B1295" s="2">
        <f>YEAR(A1295)</f>
        <v>2016</v>
      </c>
      <c r="C1295" t="s">
        <v>2124</v>
      </c>
    </row>
    <row r="1296" spans="1:3" x14ac:dyDescent="0.3">
      <c r="A1296" s="1">
        <v>42442</v>
      </c>
      <c r="B1296" s="2">
        <f>YEAR(A1296)</f>
        <v>2016</v>
      </c>
      <c r="C1296" t="s">
        <v>1663</v>
      </c>
    </row>
    <row r="1297" spans="1:3" x14ac:dyDescent="0.3">
      <c r="A1297" s="1">
        <v>42443</v>
      </c>
      <c r="B1297" s="2">
        <f>YEAR(A1297)</f>
        <v>2016</v>
      </c>
      <c r="C1297" t="s">
        <v>2463</v>
      </c>
    </row>
    <row r="1298" spans="1:3" x14ac:dyDescent="0.3">
      <c r="A1298" s="1">
        <v>42443</v>
      </c>
      <c r="B1298" s="2">
        <f>YEAR(A1298)</f>
        <v>2016</v>
      </c>
      <c r="C1298" t="s">
        <v>119</v>
      </c>
    </row>
    <row r="1299" spans="1:3" x14ac:dyDescent="0.3">
      <c r="A1299" s="1">
        <v>42443</v>
      </c>
      <c r="B1299" s="2">
        <f>YEAR(A1299)</f>
        <v>2016</v>
      </c>
      <c r="C1299" t="s">
        <v>1463</v>
      </c>
    </row>
    <row r="1300" spans="1:3" x14ac:dyDescent="0.3">
      <c r="A1300" s="1">
        <v>42444</v>
      </c>
      <c r="B1300" s="2">
        <f>YEAR(A1300)</f>
        <v>2016</v>
      </c>
      <c r="C1300" t="s">
        <v>1541</v>
      </c>
    </row>
    <row r="1301" spans="1:3" x14ac:dyDescent="0.3">
      <c r="A1301" s="1">
        <v>42444</v>
      </c>
      <c r="B1301" s="2">
        <f>YEAR(A1301)</f>
        <v>2016</v>
      </c>
      <c r="C1301" t="s">
        <v>1446</v>
      </c>
    </row>
    <row r="1302" spans="1:3" x14ac:dyDescent="0.3">
      <c r="A1302" s="1">
        <v>42444</v>
      </c>
      <c r="B1302" s="2">
        <f>YEAR(A1302)</f>
        <v>2016</v>
      </c>
      <c r="C1302" t="s">
        <v>578</v>
      </c>
    </row>
    <row r="1303" spans="1:3" x14ac:dyDescent="0.3">
      <c r="A1303" s="1">
        <v>42446</v>
      </c>
      <c r="B1303" s="2">
        <f>YEAR(A1303)</f>
        <v>2016</v>
      </c>
      <c r="C1303" t="s">
        <v>1122</v>
      </c>
    </row>
    <row r="1304" spans="1:3" x14ac:dyDescent="0.3">
      <c r="A1304" s="1">
        <v>42446</v>
      </c>
      <c r="B1304" s="2">
        <f>YEAR(A1304)</f>
        <v>2016</v>
      </c>
      <c r="C1304" t="s">
        <v>372</v>
      </c>
    </row>
    <row r="1305" spans="1:3" x14ac:dyDescent="0.3">
      <c r="A1305" s="1">
        <v>42446</v>
      </c>
      <c r="B1305" s="2">
        <f>YEAR(A1305)</f>
        <v>2016</v>
      </c>
      <c r="C1305" t="s">
        <v>1074</v>
      </c>
    </row>
    <row r="1306" spans="1:3" x14ac:dyDescent="0.3">
      <c r="A1306" s="1">
        <v>42446</v>
      </c>
      <c r="B1306" s="2">
        <f>YEAR(A1306)</f>
        <v>2016</v>
      </c>
      <c r="C1306" t="s">
        <v>1474</v>
      </c>
    </row>
    <row r="1307" spans="1:3" x14ac:dyDescent="0.3">
      <c r="A1307" s="1">
        <v>42447</v>
      </c>
      <c r="B1307" s="2">
        <f>YEAR(A1307)</f>
        <v>2016</v>
      </c>
      <c r="C1307" t="s">
        <v>2071</v>
      </c>
    </row>
    <row r="1308" spans="1:3" x14ac:dyDescent="0.3">
      <c r="A1308" s="1">
        <v>42447</v>
      </c>
      <c r="B1308" s="2">
        <f>YEAR(A1308)</f>
        <v>2016</v>
      </c>
      <c r="C1308" t="s">
        <v>227</v>
      </c>
    </row>
    <row r="1309" spans="1:3" x14ac:dyDescent="0.3">
      <c r="A1309" s="1">
        <v>42448</v>
      </c>
      <c r="B1309" s="2">
        <f>YEAR(A1309)</f>
        <v>2016</v>
      </c>
      <c r="C1309" t="s">
        <v>774</v>
      </c>
    </row>
    <row r="1310" spans="1:3" x14ac:dyDescent="0.3">
      <c r="A1310" s="1">
        <v>42448</v>
      </c>
      <c r="B1310" s="2">
        <f>YEAR(A1310)</f>
        <v>2016</v>
      </c>
      <c r="C1310" t="s">
        <v>2466</v>
      </c>
    </row>
    <row r="1311" spans="1:3" x14ac:dyDescent="0.3">
      <c r="A1311" s="1">
        <v>42448</v>
      </c>
      <c r="B1311" s="2">
        <f>YEAR(A1311)</f>
        <v>2016</v>
      </c>
      <c r="C1311" t="s">
        <v>1186</v>
      </c>
    </row>
    <row r="1312" spans="1:3" x14ac:dyDescent="0.3">
      <c r="A1312" s="1">
        <v>42449</v>
      </c>
      <c r="B1312" s="2">
        <f>YEAR(A1312)</f>
        <v>2016</v>
      </c>
      <c r="C1312" t="s">
        <v>1625</v>
      </c>
    </row>
    <row r="1313" spans="1:3" x14ac:dyDescent="0.3">
      <c r="A1313" s="1">
        <v>42449</v>
      </c>
      <c r="B1313" s="2">
        <f>YEAR(A1313)</f>
        <v>2016</v>
      </c>
      <c r="C1313" t="s">
        <v>2011</v>
      </c>
    </row>
    <row r="1314" spans="1:3" x14ac:dyDescent="0.3">
      <c r="A1314" s="1">
        <v>42449</v>
      </c>
      <c r="B1314" s="2">
        <f>YEAR(A1314)</f>
        <v>2016</v>
      </c>
      <c r="C1314" t="s">
        <v>558</v>
      </c>
    </row>
    <row r="1315" spans="1:3" x14ac:dyDescent="0.3">
      <c r="A1315" s="1">
        <v>42450</v>
      </c>
      <c r="B1315" s="2">
        <f>YEAR(A1315)</f>
        <v>2016</v>
      </c>
      <c r="C1315" t="s">
        <v>1254</v>
      </c>
    </row>
    <row r="1316" spans="1:3" x14ac:dyDescent="0.3">
      <c r="A1316" s="1">
        <v>42450</v>
      </c>
      <c r="B1316" s="2">
        <f>YEAR(A1316)</f>
        <v>2016</v>
      </c>
      <c r="C1316" t="s">
        <v>1414</v>
      </c>
    </row>
    <row r="1317" spans="1:3" x14ac:dyDescent="0.3">
      <c r="A1317" s="1">
        <v>42451</v>
      </c>
      <c r="B1317" s="2">
        <f>YEAR(A1317)</f>
        <v>2016</v>
      </c>
      <c r="C1317" t="s">
        <v>1151</v>
      </c>
    </row>
    <row r="1318" spans="1:3" x14ac:dyDescent="0.3">
      <c r="A1318" s="1">
        <v>42453</v>
      </c>
      <c r="B1318" s="2">
        <f>YEAR(A1318)</f>
        <v>2016</v>
      </c>
      <c r="C1318" t="s">
        <v>2265</v>
      </c>
    </row>
    <row r="1319" spans="1:3" x14ac:dyDescent="0.3">
      <c r="A1319" s="1">
        <v>42453</v>
      </c>
      <c r="B1319" s="2">
        <f>YEAR(A1319)</f>
        <v>2016</v>
      </c>
      <c r="C1319" t="s">
        <v>1359</v>
      </c>
    </row>
    <row r="1320" spans="1:3" x14ac:dyDescent="0.3">
      <c r="A1320" s="1">
        <v>42453</v>
      </c>
      <c r="B1320" s="2">
        <f>YEAR(A1320)</f>
        <v>2016</v>
      </c>
      <c r="C1320" t="s">
        <v>907</v>
      </c>
    </row>
    <row r="1321" spans="1:3" x14ac:dyDescent="0.3">
      <c r="A1321" s="1">
        <v>42454</v>
      </c>
      <c r="B1321" s="2">
        <f>YEAR(A1321)</f>
        <v>2016</v>
      </c>
      <c r="C1321" t="s">
        <v>389</v>
      </c>
    </row>
    <row r="1322" spans="1:3" x14ac:dyDescent="0.3">
      <c r="A1322" s="1">
        <v>42455</v>
      </c>
      <c r="B1322" s="2">
        <f>YEAR(A1322)</f>
        <v>2016</v>
      </c>
      <c r="C1322" t="s">
        <v>1968</v>
      </c>
    </row>
    <row r="1323" spans="1:3" x14ac:dyDescent="0.3">
      <c r="A1323" s="1">
        <v>42455</v>
      </c>
      <c r="B1323" s="2">
        <f>YEAR(A1323)</f>
        <v>2016</v>
      </c>
      <c r="C1323" t="s">
        <v>107</v>
      </c>
    </row>
    <row r="1324" spans="1:3" x14ac:dyDescent="0.3">
      <c r="A1324" s="1">
        <v>42456</v>
      </c>
      <c r="B1324" s="2">
        <f>YEAR(A1324)</f>
        <v>2016</v>
      </c>
      <c r="C1324" t="s">
        <v>589</v>
      </c>
    </row>
    <row r="1325" spans="1:3" x14ac:dyDescent="0.3">
      <c r="A1325" s="1">
        <v>42457</v>
      </c>
      <c r="B1325" s="2">
        <f>YEAR(A1325)</f>
        <v>2016</v>
      </c>
      <c r="C1325" t="s">
        <v>1033</v>
      </c>
    </row>
    <row r="1326" spans="1:3" x14ac:dyDescent="0.3">
      <c r="A1326" s="1">
        <v>42458</v>
      </c>
      <c r="B1326" s="2">
        <f>YEAR(A1326)</f>
        <v>2016</v>
      </c>
      <c r="C1326" t="s">
        <v>32</v>
      </c>
    </row>
    <row r="1327" spans="1:3" x14ac:dyDescent="0.3">
      <c r="A1327" s="1">
        <v>42458</v>
      </c>
      <c r="B1327" s="2">
        <f>YEAR(A1327)</f>
        <v>2016</v>
      </c>
      <c r="C1327" t="s">
        <v>2472</v>
      </c>
    </row>
    <row r="1328" spans="1:3" x14ac:dyDescent="0.3">
      <c r="A1328" s="1">
        <v>42458</v>
      </c>
      <c r="B1328" s="2">
        <f>YEAR(A1328)</f>
        <v>2016</v>
      </c>
      <c r="C1328" t="s">
        <v>208</v>
      </c>
    </row>
    <row r="1329" spans="1:3" x14ac:dyDescent="0.3">
      <c r="A1329" s="1">
        <v>42459</v>
      </c>
      <c r="B1329" s="2">
        <f>YEAR(A1329)</f>
        <v>2016</v>
      </c>
      <c r="C1329" t="s">
        <v>1744</v>
      </c>
    </row>
    <row r="1330" spans="1:3" x14ac:dyDescent="0.3">
      <c r="A1330" s="1">
        <v>42460</v>
      </c>
      <c r="B1330" s="2">
        <f>YEAR(A1330)</f>
        <v>2016</v>
      </c>
      <c r="C1330" t="s">
        <v>791</v>
      </c>
    </row>
    <row r="1331" spans="1:3" x14ac:dyDescent="0.3">
      <c r="A1331" s="1">
        <v>42460</v>
      </c>
      <c r="B1331" s="2">
        <f>YEAR(A1331)</f>
        <v>2016</v>
      </c>
      <c r="C1331" t="s">
        <v>83</v>
      </c>
    </row>
    <row r="1332" spans="1:3" x14ac:dyDescent="0.3">
      <c r="A1332" s="1">
        <v>42461</v>
      </c>
      <c r="B1332" s="2">
        <f>YEAR(A1332)</f>
        <v>2016</v>
      </c>
      <c r="C1332" t="s">
        <v>2474</v>
      </c>
    </row>
    <row r="1333" spans="1:3" x14ac:dyDescent="0.3">
      <c r="A1333" s="1">
        <v>42461</v>
      </c>
      <c r="B1333" s="2">
        <f>YEAR(A1333)</f>
        <v>2016</v>
      </c>
      <c r="C1333" t="s">
        <v>1035</v>
      </c>
    </row>
    <row r="1334" spans="1:3" x14ac:dyDescent="0.3">
      <c r="A1334" s="1">
        <v>42461</v>
      </c>
      <c r="B1334" s="2">
        <f>YEAR(A1334)</f>
        <v>2016</v>
      </c>
      <c r="C1334" t="s">
        <v>1760</v>
      </c>
    </row>
    <row r="1335" spans="1:3" x14ac:dyDescent="0.3">
      <c r="A1335" s="1">
        <v>42461</v>
      </c>
      <c r="B1335" s="2">
        <f>YEAR(A1335)</f>
        <v>2016</v>
      </c>
      <c r="C1335" t="s">
        <v>1507</v>
      </c>
    </row>
    <row r="1336" spans="1:3" x14ac:dyDescent="0.3">
      <c r="A1336" s="1">
        <v>42462</v>
      </c>
      <c r="B1336" s="2">
        <f>YEAR(A1336)</f>
        <v>2016</v>
      </c>
      <c r="C1336" t="s">
        <v>1766</v>
      </c>
    </row>
    <row r="1337" spans="1:3" x14ac:dyDescent="0.3">
      <c r="A1337" s="1">
        <v>42463</v>
      </c>
      <c r="B1337" s="2">
        <f>YEAR(A1337)</f>
        <v>2016</v>
      </c>
      <c r="C1337" t="s">
        <v>1183</v>
      </c>
    </row>
    <row r="1338" spans="1:3" x14ac:dyDescent="0.3">
      <c r="A1338" s="1">
        <v>42463</v>
      </c>
      <c r="B1338" s="2">
        <f>YEAR(A1338)</f>
        <v>2016</v>
      </c>
      <c r="C1338" t="s">
        <v>215</v>
      </c>
    </row>
    <row r="1339" spans="1:3" x14ac:dyDescent="0.3">
      <c r="A1339" s="1">
        <v>42464</v>
      </c>
      <c r="B1339" s="2">
        <f>YEAR(A1339)</f>
        <v>2016</v>
      </c>
      <c r="C1339" t="s">
        <v>702</v>
      </c>
    </row>
    <row r="1340" spans="1:3" x14ac:dyDescent="0.3">
      <c r="A1340" s="1">
        <v>42464</v>
      </c>
      <c r="B1340" s="2">
        <f>YEAR(A1340)</f>
        <v>2016</v>
      </c>
      <c r="C1340" t="s">
        <v>917</v>
      </c>
    </row>
    <row r="1341" spans="1:3" x14ac:dyDescent="0.3">
      <c r="A1341" s="1">
        <v>42465</v>
      </c>
      <c r="B1341" s="2">
        <f>YEAR(A1341)</f>
        <v>2016</v>
      </c>
      <c r="C1341" t="s">
        <v>512</v>
      </c>
    </row>
    <row r="1342" spans="1:3" x14ac:dyDescent="0.3">
      <c r="A1342" s="1">
        <v>42465</v>
      </c>
      <c r="B1342" s="2">
        <f>YEAR(A1342)</f>
        <v>2016</v>
      </c>
      <c r="C1342" t="s">
        <v>2079</v>
      </c>
    </row>
    <row r="1343" spans="1:3" x14ac:dyDescent="0.3">
      <c r="A1343" s="1">
        <v>42466</v>
      </c>
      <c r="B1343" s="2">
        <f>YEAR(A1343)</f>
        <v>2016</v>
      </c>
      <c r="C1343" t="s">
        <v>492</v>
      </c>
    </row>
    <row r="1344" spans="1:3" x14ac:dyDescent="0.3">
      <c r="A1344" s="1">
        <v>42467</v>
      </c>
      <c r="B1344" s="2">
        <f>YEAR(A1344)</f>
        <v>2016</v>
      </c>
      <c r="C1344" t="s">
        <v>1638</v>
      </c>
    </row>
    <row r="1345" spans="1:3" x14ac:dyDescent="0.3">
      <c r="A1345" s="1">
        <v>42467</v>
      </c>
      <c r="B1345" s="2">
        <f>YEAR(A1345)</f>
        <v>2016</v>
      </c>
      <c r="C1345" t="s">
        <v>407</v>
      </c>
    </row>
    <row r="1346" spans="1:3" x14ac:dyDescent="0.3">
      <c r="A1346" s="1">
        <v>42467</v>
      </c>
      <c r="B1346" s="2">
        <f>YEAR(A1346)</f>
        <v>2016</v>
      </c>
      <c r="C1346" t="s">
        <v>1828</v>
      </c>
    </row>
    <row r="1347" spans="1:3" x14ac:dyDescent="0.3">
      <c r="A1347" s="1">
        <v>42467</v>
      </c>
      <c r="B1347" s="2">
        <f>YEAR(A1347)</f>
        <v>2016</v>
      </c>
      <c r="C1347" t="s">
        <v>1417</v>
      </c>
    </row>
    <row r="1348" spans="1:3" x14ac:dyDescent="0.3">
      <c r="A1348" s="1">
        <v>42467</v>
      </c>
      <c r="B1348" s="2">
        <f>YEAR(A1348)</f>
        <v>2016</v>
      </c>
      <c r="C1348" t="s">
        <v>307</v>
      </c>
    </row>
    <row r="1349" spans="1:3" x14ac:dyDescent="0.3">
      <c r="A1349" s="1">
        <v>42468</v>
      </c>
      <c r="B1349" s="2">
        <f>YEAR(A1349)</f>
        <v>2016</v>
      </c>
      <c r="C1349" t="s">
        <v>1617</v>
      </c>
    </row>
    <row r="1350" spans="1:3" x14ac:dyDescent="0.3">
      <c r="A1350" s="1">
        <v>42468</v>
      </c>
      <c r="B1350" s="2">
        <f>YEAR(A1350)</f>
        <v>2016</v>
      </c>
      <c r="C1350" t="s">
        <v>1263</v>
      </c>
    </row>
    <row r="1351" spans="1:3" x14ac:dyDescent="0.3">
      <c r="A1351" s="1">
        <v>42468</v>
      </c>
      <c r="B1351" s="2">
        <f>YEAR(A1351)</f>
        <v>2016</v>
      </c>
      <c r="C1351" t="s">
        <v>1494</v>
      </c>
    </row>
    <row r="1352" spans="1:3" x14ac:dyDescent="0.3">
      <c r="A1352" s="1">
        <v>42468</v>
      </c>
      <c r="B1352" s="2">
        <f>YEAR(A1352)</f>
        <v>2016</v>
      </c>
      <c r="C1352" t="s">
        <v>655</v>
      </c>
    </row>
    <row r="1353" spans="1:3" x14ac:dyDescent="0.3">
      <c r="A1353" s="1">
        <v>42468</v>
      </c>
      <c r="B1353" s="2">
        <f>YEAR(A1353)</f>
        <v>2016</v>
      </c>
      <c r="C1353" t="s">
        <v>293</v>
      </c>
    </row>
    <row r="1354" spans="1:3" x14ac:dyDescent="0.3">
      <c r="A1354" s="1">
        <v>42469</v>
      </c>
      <c r="B1354" s="2">
        <f>YEAR(A1354)</f>
        <v>2016</v>
      </c>
      <c r="C1354" t="s">
        <v>1946</v>
      </c>
    </row>
    <row r="1355" spans="1:3" x14ac:dyDescent="0.3">
      <c r="A1355" s="1">
        <v>42469</v>
      </c>
      <c r="B1355" s="2">
        <f>YEAR(A1355)</f>
        <v>2016</v>
      </c>
      <c r="C1355" t="s">
        <v>2482</v>
      </c>
    </row>
    <row r="1356" spans="1:3" x14ac:dyDescent="0.3">
      <c r="A1356" s="1">
        <v>42469</v>
      </c>
      <c r="B1356" s="2">
        <f>YEAR(A1356)</f>
        <v>2016</v>
      </c>
      <c r="C1356" t="s">
        <v>722</v>
      </c>
    </row>
    <row r="1357" spans="1:3" x14ac:dyDescent="0.3">
      <c r="A1357" s="1">
        <v>42470</v>
      </c>
      <c r="B1357" s="2">
        <f>YEAR(A1357)</f>
        <v>2016</v>
      </c>
      <c r="C1357" t="s">
        <v>285</v>
      </c>
    </row>
    <row r="1358" spans="1:3" x14ac:dyDescent="0.3">
      <c r="A1358" s="1">
        <v>42470</v>
      </c>
      <c r="B1358" s="2">
        <f>YEAR(A1358)</f>
        <v>2016</v>
      </c>
      <c r="C1358" t="s">
        <v>1719</v>
      </c>
    </row>
    <row r="1359" spans="1:3" x14ac:dyDescent="0.3">
      <c r="A1359" s="1">
        <v>42470</v>
      </c>
      <c r="B1359" s="2">
        <f>YEAR(A1359)</f>
        <v>2016</v>
      </c>
      <c r="C1359" t="s">
        <v>334</v>
      </c>
    </row>
    <row r="1360" spans="1:3" x14ac:dyDescent="0.3">
      <c r="A1360" s="1">
        <v>42472</v>
      </c>
      <c r="B1360" s="2">
        <f>YEAR(A1360)</f>
        <v>2016</v>
      </c>
      <c r="C1360" t="s">
        <v>72</v>
      </c>
    </row>
    <row r="1361" spans="1:3" x14ac:dyDescent="0.3">
      <c r="A1361" s="1">
        <v>42472</v>
      </c>
      <c r="B1361" s="2">
        <f>YEAR(A1361)</f>
        <v>2016</v>
      </c>
      <c r="C1361" t="s">
        <v>1423</v>
      </c>
    </row>
    <row r="1362" spans="1:3" x14ac:dyDescent="0.3">
      <c r="A1362" s="1">
        <v>42472</v>
      </c>
      <c r="B1362" s="2">
        <f>YEAR(A1362)</f>
        <v>2016</v>
      </c>
      <c r="C1362" t="s">
        <v>295</v>
      </c>
    </row>
    <row r="1363" spans="1:3" x14ac:dyDescent="0.3">
      <c r="A1363" s="1">
        <v>42473</v>
      </c>
      <c r="B1363" s="2">
        <f>YEAR(A1363)</f>
        <v>2016</v>
      </c>
      <c r="C1363" t="s">
        <v>1677</v>
      </c>
    </row>
    <row r="1364" spans="1:3" x14ac:dyDescent="0.3">
      <c r="A1364" s="1">
        <v>42474</v>
      </c>
      <c r="B1364" s="2">
        <f>YEAR(A1364)</f>
        <v>2016</v>
      </c>
      <c r="C1364" t="s">
        <v>953</v>
      </c>
    </row>
    <row r="1365" spans="1:3" x14ac:dyDescent="0.3">
      <c r="A1365" s="1">
        <v>42474</v>
      </c>
      <c r="B1365" s="2">
        <f>YEAR(A1365)</f>
        <v>2016</v>
      </c>
      <c r="C1365" t="s">
        <v>122</v>
      </c>
    </row>
    <row r="1366" spans="1:3" x14ac:dyDescent="0.3">
      <c r="A1366" s="1">
        <v>42474</v>
      </c>
      <c r="B1366" s="2">
        <f>YEAR(A1366)</f>
        <v>2016</v>
      </c>
      <c r="C1366" t="s">
        <v>2486</v>
      </c>
    </row>
    <row r="1367" spans="1:3" x14ac:dyDescent="0.3">
      <c r="A1367" s="1">
        <v>42475</v>
      </c>
      <c r="B1367" s="2">
        <f>YEAR(A1367)</f>
        <v>2016</v>
      </c>
      <c r="C1367" t="s">
        <v>769</v>
      </c>
    </row>
    <row r="1368" spans="1:3" x14ac:dyDescent="0.3">
      <c r="A1368" s="1">
        <v>42475</v>
      </c>
      <c r="B1368" s="2">
        <f>YEAR(A1368)</f>
        <v>2016</v>
      </c>
      <c r="C1368" t="s">
        <v>2094</v>
      </c>
    </row>
    <row r="1369" spans="1:3" x14ac:dyDescent="0.3">
      <c r="A1369" s="1">
        <v>42475</v>
      </c>
      <c r="B1369" s="2">
        <f>YEAR(A1369)</f>
        <v>2016</v>
      </c>
      <c r="C1369" t="s">
        <v>1547</v>
      </c>
    </row>
    <row r="1370" spans="1:3" x14ac:dyDescent="0.3">
      <c r="A1370" s="1">
        <v>42476</v>
      </c>
      <c r="B1370" s="2">
        <f>YEAR(A1370)</f>
        <v>2016</v>
      </c>
      <c r="C1370" t="s">
        <v>1152</v>
      </c>
    </row>
    <row r="1371" spans="1:3" x14ac:dyDescent="0.3">
      <c r="A1371" s="1">
        <v>42476</v>
      </c>
      <c r="B1371" s="2">
        <f>YEAR(A1371)</f>
        <v>2016</v>
      </c>
      <c r="C1371" t="s">
        <v>615</v>
      </c>
    </row>
    <row r="1372" spans="1:3" x14ac:dyDescent="0.3">
      <c r="A1372" s="1">
        <v>42476</v>
      </c>
      <c r="B1372" s="2">
        <f>YEAR(A1372)</f>
        <v>2016</v>
      </c>
      <c r="C1372" t="s">
        <v>778</v>
      </c>
    </row>
    <row r="1373" spans="1:3" x14ac:dyDescent="0.3">
      <c r="A1373" s="1">
        <v>42476</v>
      </c>
      <c r="B1373" s="2">
        <f>YEAR(A1373)</f>
        <v>2016</v>
      </c>
      <c r="C1373" t="s">
        <v>1593</v>
      </c>
    </row>
    <row r="1374" spans="1:3" x14ac:dyDescent="0.3">
      <c r="A1374" s="1">
        <v>42477</v>
      </c>
      <c r="B1374" s="2">
        <f>YEAR(A1374)</f>
        <v>2016</v>
      </c>
      <c r="C1374" t="s">
        <v>1288</v>
      </c>
    </row>
    <row r="1375" spans="1:3" x14ac:dyDescent="0.3">
      <c r="A1375" s="1">
        <v>42477</v>
      </c>
      <c r="B1375" s="2">
        <f>YEAR(A1375)</f>
        <v>2016</v>
      </c>
      <c r="C1375" t="s">
        <v>1111</v>
      </c>
    </row>
    <row r="1376" spans="1:3" x14ac:dyDescent="0.3">
      <c r="A1376" s="1">
        <v>42478</v>
      </c>
      <c r="B1376" s="2">
        <f>YEAR(A1376)</f>
        <v>2016</v>
      </c>
      <c r="C1376" t="s">
        <v>2496</v>
      </c>
    </row>
    <row r="1377" spans="1:3" x14ac:dyDescent="0.3">
      <c r="A1377" s="1">
        <v>42478</v>
      </c>
      <c r="B1377" s="2">
        <f>YEAR(A1377)</f>
        <v>2016</v>
      </c>
      <c r="C1377" t="s">
        <v>1610</v>
      </c>
    </row>
    <row r="1378" spans="1:3" x14ac:dyDescent="0.3">
      <c r="A1378" s="1">
        <v>42478</v>
      </c>
      <c r="B1378" s="2">
        <f>YEAR(A1378)</f>
        <v>2016</v>
      </c>
      <c r="C1378" t="s">
        <v>1368</v>
      </c>
    </row>
    <row r="1379" spans="1:3" x14ac:dyDescent="0.3">
      <c r="A1379" s="1">
        <v>42478</v>
      </c>
      <c r="B1379" s="2">
        <f>YEAR(A1379)</f>
        <v>2016</v>
      </c>
      <c r="C1379" t="s">
        <v>1892</v>
      </c>
    </row>
    <row r="1380" spans="1:3" x14ac:dyDescent="0.3">
      <c r="A1380" s="1">
        <v>42479</v>
      </c>
      <c r="B1380" s="2">
        <f>YEAR(A1380)</f>
        <v>2016</v>
      </c>
      <c r="C1380" t="s">
        <v>422</v>
      </c>
    </row>
    <row r="1381" spans="1:3" x14ac:dyDescent="0.3">
      <c r="A1381" s="1">
        <v>42479</v>
      </c>
      <c r="B1381" s="2">
        <f>YEAR(A1381)</f>
        <v>2016</v>
      </c>
      <c r="C1381" t="s">
        <v>405</v>
      </c>
    </row>
    <row r="1382" spans="1:3" x14ac:dyDescent="0.3">
      <c r="A1382" s="1">
        <v>42481</v>
      </c>
      <c r="B1382" s="2">
        <f>YEAR(A1382)</f>
        <v>2016</v>
      </c>
      <c r="C1382" t="s">
        <v>1339</v>
      </c>
    </row>
    <row r="1383" spans="1:3" x14ac:dyDescent="0.3">
      <c r="A1383" s="1">
        <v>42482</v>
      </c>
      <c r="B1383" s="2">
        <f>YEAR(A1383)</f>
        <v>2016</v>
      </c>
      <c r="C1383" t="s">
        <v>1443</v>
      </c>
    </row>
    <row r="1384" spans="1:3" x14ac:dyDescent="0.3">
      <c r="A1384" s="1">
        <v>42482</v>
      </c>
      <c r="B1384" s="2">
        <f>YEAR(A1384)</f>
        <v>2016</v>
      </c>
      <c r="C1384" t="s">
        <v>2498</v>
      </c>
    </row>
    <row r="1385" spans="1:3" x14ac:dyDescent="0.3">
      <c r="A1385" s="1">
        <v>42482</v>
      </c>
      <c r="B1385" s="2">
        <f>YEAR(A1385)</f>
        <v>2016</v>
      </c>
      <c r="C1385" t="s">
        <v>2385</v>
      </c>
    </row>
    <row r="1386" spans="1:3" x14ac:dyDescent="0.3">
      <c r="A1386" s="1">
        <v>42482</v>
      </c>
      <c r="B1386" s="2">
        <f>YEAR(A1386)</f>
        <v>2016</v>
      </c>
      <c r="C1386" t="s">
        <v>77</v>
      </c>
    </row>
    <row r="1387" spans="1:3" x14ac:dyDescent="0.3">
      <c r="A1387" s="1">
        <v>42483</v>
      </c>
      <c r="B1387" s="2">
        <f>YEAR(A1387)</f>
        <v>2016</v>
      </c>
      <c r="C1387" t="s">
        <v>875</v>
      </c>
    </row>
    <row r="1388" spans="1:3" x14ac:dyDescent="0.3">
      <c r="A1388" s="1">
        <v>42483</v>
      </c>
      <c r="B1388" s="2">
        <f>YEAR(A1388)</f>
        <v>2016</v>
      </c>
      <c r="C1388" t="s">
        <v>813</v>
      </c>
    </row>
    <row r="1389" spans="1:3" x14ac:dyDescent="0.3">
      <c r="A1389" s="1">
        <v>42483</v>
      </c>
      <c r="B1389" s="2">
        <f>YEAR(A1389)</f>
        <v>2016</v>
      </c>
      <c r="C1389" t="s">
        <v>2107</v>
      </c>
    </row>
    <row r="1390" spans="1:3" x14ac:dyDescent="0.3">
      <c r="A1390" s="1">
        <v>42483</v>
      </c>
      <c r="B1390" s="2">
        <f>YEAR(A1390)</f>
        <v>2016</v>
      </c>
      <c r="C1390" t="s">
        <v>2383</v>
      </c>
    </row>
    <row r="1391" spans="1:3" x14ac:dyDescent="0.3">
      <c r="A1391" s="1">
        <v>42484</v>
      </c>
      <c r="B1391" s="2">
        <f>YEAR(A1391)</f>
        <v>2016</v>
      </c>
      <c r="C1391" t="s">
        <v>2222</v>
      </c>
    </row>
    <row r="1392" spans="1:3" x14ac:dyDescent="0.3">
      <c r="A1392" s="1">
        <v>42484</v>
      </c>
      <c r="B1392" s="2">
        <f>YEAR(A1392)</f>
        <v>2016</v>
      </c>
      <c r="C1392" t="s">
        <v>965</v>
      </c>
    </row>
    <row r="1393" spans="1:3" x14ac:dyDescent="0.3">
      <c r="A1393" s="1">
        <v>42484</v>
      </c>
      <c r="B1393" s="2">
        <f>YEAR(A1393)</f>
        <v>2016</v>
      </c>
      <c r="C1393" t="s">
        <v>2501</v>
      </c>
    </row>
    <row r="1394" spans="1:3" x14ac:dyDescent="0.3">
      <c r="A1394" s="1">
        <v>42485</v>
      </c>
      <c r="B1394" s="2">
        <f>YEAR(A1394)</f>
        <v>2016</v>
      </c>
      <c r="C1394" t="s">
        <v>1004</v>
      </c>
    </row>
    <row r="1395" spans="1:3" x14ac:dyDescent="0.3">
      <c r="A1395" s="1">
        <v>42488</v>
      </c>
      <c r="B1395" s="2">
        <f>YEAR(A1395)</f>
        <v>2016</v>
      </c>
      <c r="C1395" t="s">
        <v>1748</v>
      </c>
    </row>
    <row r="1396" spans="1:3" x14ac:dyDescent="0.3">
      <c r="A1396" s="1">
        <v>42488</v>
      </c>
      <c r="B1396" s="2">
        <f>YEAR(A1396)</f>
        <v>2016</v>
      </c>
      <c r="C1396" t="s">
        <v>665</v>
      </c>
    </row>
    <row r="1397" spans="1:3" x14ac:dyDescent="0.3">
      <c r="A1397" s="1">
        <v>42488</v>
      </c>
      <c r="B1397" s="2">
        <f>YEAR(A1397)</f>
        <v>2016</v>
      </c>
      <c r="C1397" t="s">
        <v>2503</v>
      </c>
    </row>
    <row r="1398" spans="1:3" x14ac:dyDescent="0.3">
      <c r="A1398" s="1">
        <v>42490</v>
      </c>
      <c r="B1398" s="2">
        <f>YEAR(A1398)</f>
        <v>2016</v>
      </c>
      <c r="C1398" t="s">
        <v>537</v>
      </c>
    </row>
    <row r="1399" spans="1:3" x14ac:dyDescent="0.3">
      <c r="A1399" s="1">
        <v>42490</v>
      </c>
      <c r="B1399" s="2">
        <f>YEAR(A1399)</f>
        <v>2016</v>
      </c>
      <c r="C1399" t="s">
        <v>2242</v>
      </c>
    </row>
    <row r="1400" spans="1:3" x14ac:dyDescent="0.3">
      <c r="A1400" s="1">
        <v>42491</v>
      </c>
      <c r="B1400" s="2">
        <f>YEAR(A1400)</f>
        <v>2016</v>
      </c>
      <c r="C1400" t="s">
        <v>2504</v>
      </c>
    </row>
    <row r="1401" spans="1:3" x14ac:dyDescent="0.3">
      <c r="A1401" s="1">
        <v>42492</v>
      </c>
      <c r="B1401" s="2">
        <f>YEAR(A1401)</f>
        <v>2016</v>
      </c>
      <c r="C1401" t="s">
        <v>672</v>
      </c>
    </row>
    <row r="1402" spans="1:3" x14ac:dyDescent="0.3">
      <c r="A1402" s="1">
        <v>42492</v>
      </c>
      <c r="B1402" s="2">
        <f>YEAR(A1402)</f>
        <v>2016</v>
      </c>
      <c r="C1402" t="s">
        <v>1361</v>
      </c>
    </row>
    <row r="1403" spans="1:3" x14ac:dyDescent="0.3">
      <c r="A1403" s="1">
        <v>42492</v>
      </c>
      <c r="B1403" s="2">
        <f>YEAR(A1403)</f>
        <v>2016</v>
      </c>
      <c r="C1403" t="s">
        <v>789</v>
      </c>
    </row>
    <row r="1404" spans="1:3" x14ac:dyDescent="0.3">
      <c r="A1404" s="1">
        <v>42493</v>
      </c>
      <c r="B1404" s="2">
        <f>YEAR(A1404)</f>
        <v>2016</v>
      </c>
      <c r="C1404" t="s">
        <v>2507</v>
      </c>
    </row>
    <row r="1405" spans="1:3" x14ac:dyDescent="0.3">
      <c r="A1405" s="1">
        <v>42495</v>
      </c>
      <c r="B1405" s="2">
        <f>YEAR(A1405)</f>
        <v>2016</v>
      </c>
      <c r="C1405" t="s">
        <v>69</v>
      </c>
    </row>
    <row r="1406" spans="1:3" x14ac:dyDescent="0.3">
      <c r="A1406" s="1">
        <v>42495</v>
      </c>
      <c r="B1406" s="2">
        <f>YEAR(A1406)</f>
        <v>2016</v>
      </c>
      <c r="C1406" t="s">
        <v>734</v>
      </c>
    </row>
    <row r="1407" spans="1:3" x14ac:dyDescent="0.3">
      <c r="A1407" s="1">
        <v>42495</v>
      </c>
      <c r="B1407" s="2">
        <f>YEAR(A1407)</f>
        <v>2016</v>
      </c>
      <c r="C1407" t="s">
        <v>1378</v>
      </c>
    </row>
    <row r="1408" spans="1:3" x14ac:dyDescent="0.3">
      <c r="A1408" s="1">
        <v>42495</v>
      </c>
      <c r="B1408" s="2">
        <f>YEAR(A1408)</f>
        <v>2016</v>
      </c>
      <c r="C1408" t="s">
        <v>1303</v>
      </c>
    </row>
    <row r="1409" spans="1:3" x14ac:dyDescent="0.3">
      <c r="A1409" s="1">
        <v>42495</v>
      </c>
      <c r="B1409" s="2">
        <f>YEAR(A1409)</f>
        <v>2016</v>
      </c>
      <c r="C1409" t="s">
        <v>1885</v>
      </c>
    </row>
    <row r="1410" spans="1:3" x14ac:dyDescent="0.3">
      <c r="A1410" s="1">
        <v>42495</v>
      </c>
      <c r="B1410" s="2">
        <f>YEAR(A1410)</f>
        <v>2016</v>
      </c>
      <c r="C1410" t="s">
        <v>2510</v>
      </c>
    </row>
    <row r="1411" spans="1:3" x14ac:dyDescent="0.3">
      <c r="A1411" s="1">
        <v>42496</v>
      </c>
      <c r="B1411" s="2">
        <f>YEAR(A1411)</f>
        <v>2016</v>
      </c>
      <c r="C1411" t="s">
        <v>2174</v>
      </c>
    </row>
    <row r="1412" spans="1:3" x14ac:dyDescent="0.3">
      <c r="A1412" s="1">
        <v>42496</v>
      </c>
      <c r="B1412" s="2">
        <f>YEAR(A1412)</f>
        <v>2016</v>
      </c>
      <c r="C1412" t="s">
        <v>1104</v>
      </c>
    </row>
    <row r="1413" spans="1:3" x14ac:dyDescent="0.3">
      <c r="A1413" s="1">
        <v>42498</v>
      </c>
      <c r="B1413" s="2">
        <f>YEAR(A1413)</f>
        <v>2016</v>
      </c>
      <c r="C1413" t="s">
        <v>583</v>
      </c>
    </row>
    <row r="1414" spans="1:3" x14ac:dyDescent="0.3">
      <c r="A1414" s="1">
        <v>42498</v>
      </c>
      <c r="B1414" s="2">
        <f>YEAR(A1414)</f>
        <v>2016</v>
      </c>
      <c r="C1414" t="s">
        <v>256</v>
      </c>
    </row>
    <row r="1415" spans="1:3" x14ac:dyDescent="0.3">
      <c r="A1415" s="1">
        <v>42498</v>
      </c>
      <c r="B1415" s="2">
        <f>YEAR(A1415)</f>
        <v>2016</v>
      </c>
      <c r="C1415" t="s">
        <v>1077</v>
      </c>
    </row>
    <row r="1416" spans="1:3" x14ac:dyDescent="0.3">
      <c r="A1416" s="1">
        <v>42499</v>
      </c>
      <c r="B1416" s="2">
        <f>YEAR(A1416)</f>
        <v>2016</v>
      </c>
      <c r="C1416" t="s">
        <v>1067</v>
      </c>
    </row>
    <row r="1417" spans="1:3" x14ac:dyDescent="0.3">
      <c r="A1417" s="1">
        <v>42499</v>
      </c>
      <c r="B1417" s="2">
        <f>YEAR(A1417)</f>
        <v>2016</v>
      </c>
      <c r="C1417" t="s">
        <v>1966</v>
      </c>
    </row>
    <row r="1418" spans="1:3" x14ac:dyDescent="0.3">
      <c r="A1418" s="1">
        <v>42499</v>
      </c>
      <c r="B1418" s="2">
        <f>YEAR(A1418)</f>
        <v>2016</v>
      </c>
      <c r="C1418" t="s">
        <v>533</v>
      </c>
    </row>
    <row r="1419" spans="1:3" x14ac:dyDescent="0.3">
      <c r="A1419" s="1">
        <v>42499</v>
      </c>
      <c r="B1419" s="2">
        <f>YEAR(A1419)</f>
        <v>2016</v>
      </c>
      <c r="C1419" t="s">
        <v>1070</v>
      </c>
    </row>
    <row r="1420" spans="1:3" x14ac:dyDescent="0.3">
      <c r="A1420" s="1">
        <v>42499</v>
      </c>
      <c r="B1420" s="2">
        <f>YEAR(A1420)</f>
        <v>2016</v>
      </c>
      <c r="C1420" t="s">
        <v>1392</v>
      </c>
    </row>
    <row r="1421" spans="1:3" x14ac:dyDescent="0.3">
      <c r="A1421" s="1">
        <v>42499</v>
      </c>
      <c r="B1421" s="2">
        <f>YEAR(A1421)</f>
        <v>2016</v>
      </c>
      <c r="C1421" t="s">
        <v>2518</v>
      </c>
    </row>
    <row r="1422" spans="1:3" x14ac:dyDescent="0.3">
      <c r="A1422" s="1">
        <v>42500</v>
      </c>
      <c r="B1422" s="2">
        <f>YEAR(A1422)</f>
        <v>2016</v>
      </c>
      <c r="C1422" t="s">
        <v>983</v>
      </c>
    </row>
    <row r="1423" spans="1:3" x14ac:dyDescent="0.3">
      <c r="A1423" s="1">
        <v>42500</v>
      </c>
      <c r="B1423" s="2">
        <f>YEAR(A1423)</f>
        <v>2016</v>
      </c>
      <c r="C1423" t="s">
        <v>1383</v>
      </c>
    </row>
    <row r="1424" spans="1:3" x14ac:dyDescent="0.3">
      <c r="A1424" s="1">
        <v>42501</v>
      </c>
      <c r="B1424" s="2">
        <f>YEAR(A1424)</f>
        <v>2016</v>
      </c>
      <c r="C1424" t="s">
        <v>677</v>
      </c>
    </row>
    <row r="1425" spans="1:3" x14ac:dyDescent="0.3">
      <c r="A1425" s="1">
        <v>42502</v>
      </c>
      <c r="B1425" s="2">
        <f>YEAR(A1425)</f>
        <v>2016</v>
      </c>
      <c r="C1425" t="s">
        <v>992</v>
      </c>
    </row>
    <row r="1426" spans="1:3" x14ac:dyDescent="0.3">
      <c r="A1426" s="1">
        <v>42504</v>
      </c>
      <c r="B1426" s="2">
        <f>YEAR(A1426)</f>
        <v>2016</v>
      </c>
      <c r="C1426" t="s">
        <v>1778</v>
      </c>
    </row>
    <row r="1427" spans="1:3" x14ac:dyDescent="0.3">
      <c r="A1427" s="1">
        <v>42504</v>
      </c>
      <c r="B1427" s="2">
        <f>YEAR(A1427)</f>
        <v>2016</v>
      </c>
      <c r="C1427" t="s">
        <v>1657</v>
      </c>
    </row>
    <row r="1428" spans="1:3" x14ac:dyDescent="0.3">
      <c r="A1428" s="1">
        <v>42504</v>
      </c>
      <c r="B1428" s="2">
        <f>YEAR(A1428)</f>
        <v>2016</v>
      </c>
      <c r="C1428" t="s">
        <v>1568</v>
      </c>
    </row>
    <row r="1429" spans="1:3" x14ac:dyDescent="0.3">
      <c r="A1429" s="1">
        <v>42505</v>
      </c>
      <c r="B1429" s="2">
        <f>YEAR(A1429)</f>
        <v>2016</v>
      </c>
      <c r="C1429" t="s">
        <v>628</v>
      </c>
    </row>
    <row r="1430" spans="1:3" x14ac:dyDescent="0.3">
      <c r="A1430" s="1">
        <v>42505</v>
      </c>
      <c r="B1430" s="2">
        <f>YEAR(A1430)</f>
        <v>2016</v>
      </c>
      <c r="C1430" t="s">
        <v>1371</v>
      </c>
    </row>
    <row r="1431" spans="1:3" x14ac:dyDescent="0.3">
      <c r="A1431" s="1">
        <v>42505</v>
      </c>
      <c r="B1431" s="2">
        <f>YEAR(A1431)</f>
        <v>2016</v>
      </c>
      <c r="C1431" t="s">
        <v>9</v>
      </c>
    </row>
    <row r="1432" spans="1:3" x14ac:dyDescent="0.3">
      <c r="A1432" s="1">
        <v>42505</v>
      </c>
      <c r="B1432" s="2">
        <f>YEAR(A1432)</f>
        <v>2016</v>
      </c>
      <c r="C1432" t="s">
        <v>204</v>
      </c>
    </row>
    <row r="1433" spans="1:3" x14ac:dyDescent="0.3">
      <c r="A1433" s="1">
        <v>42506</v>
      </c>
      <c r="B1433" s="2">
        <f>YEAR(A1433)</f>
        <v>2016</v>
      </c>
      <c r="C1433" t="s">
        <v>2411</v>
      </c>
    </row>
    <row r="1434" spans="1:3" x14ac:dyDescent="0.3">
      <c r="A1434" s="1">
        <v>42506</v>
      </c>
      <c r="B1434" s="2">
        <f>YEAR(A1434)</f>
        <v>2016</v>
      </c>
      <c r="C1434" t="s">
        <v>1426</v>
      </c>
    </row>
    <row r="1435" spans="1:3" x14ac:dyDescent="0.3">
      <c r="A1435" s="1">
        <v>42506</v>
      </c>
      <c r="B1435" s="2">
        <f>YEAR(A1435)</f>
        <v>2016</v>
      </c>
      <c r="C1435" t="s">
        <v>193</v>
      </c>
    </row>
    <row r="1436" spans="1:3" x14ac:dyDescent="0.3">
      <c r="A1436" s="1">
        <v>42507</v>
      </c>
      <c r="B1436" s="2">
        <f>YEAR(A1436)</f>
        <v>2016</v>
      </c>
      <c r="C1436" t="s">
        <v>468</v>
      </c>
    </row>
    <row r="1437" spans="1:3" x14ac:dyDescent="0.3">
      <c r="A1437" s="1">
        <v>42507</v>
      </c>
      <c r="B1437" s="2">
        <f>YEAR(A1437)</f>
        <v>2016</v>
      </c>
      <c r="C1437" t="s">
        <v>1005</v>
      </c>
    </row>
    <row r="1438" spans="1:3" x14ac:dyDescent="0.3">
      <c r="A1438" s="1">
        <v>42507</v>
      </c>
      <c r="B1438" s="2">
        <f>YEAR(A1438)</f>
        <v>2016</v>
      </c>
      <c r="C1438" t="s">
        <v>1286</v>
      </c>
    </row>
    <row r="1439" spans="1:3" x14ac:dyDescent="0.3">
      <c r="A1439" s="1">
        <v>42509</v>
      </c>
      <c r="B1439" s="2">
        <f>YEAR(A1439)</f>
        <v>2016</v>
      </c>
      <c r="C1439" t="s">
        <v>732</v>
      </c>
    </row>
    <row r="1440" spans="1:3" x14ac:dyDescent="0.3">
      <c r="A1440" s="1">
        <v>42509</v>
      </c>
      <c r="B1440" s="2">
        <f>YEAR(A1440)</f>
        <v>2016</v>
      </c>
      <c r="C1440" t="s">
        <v>314</v>
      </c>
    </row>
    <row r="1441" spans="1:3" x14ac:dyDescent="0.3">
      <c r="A1441" s="1">
        <v>42509</v>
      </c>
      <c r="B1441" s="2">
        <f>YEAR(A1441)</f>
        <v>2016</v>
      </c>
      <c r="C1441" t="s">
        <v>1517</v>
      </c>
    </row>
    <row r="1442" spans="1:3" x14ac:dyDescent="0.3">
      <c r="A1442" s="1">
        <v>42509</v>
      </c>
      <c r="B1442" s="2">
        <f>YEAR(A1442)</f>
        <v>2016</v>
      </c>
      <c r="C1442" t="s">
        <v>443</v>
      </c>
    </row>
    <row r="1443" spans="1:3" x14ac:dyDescent="0.3">
      <c r="A1443" s="1">
        <v>42510</v>
      </c>
      <c r="B1443" s="2">
        <f>YEAR(A1443)</f>
        <v>2016</v>
      </c>
      <c r="C1443" t="s">
        <v>1652</v>
      </c>
    </row>
    <row r="1444" spans="1:3" x14ac:dyDescent="0.3">
      <c r="A1444" s="1">
        <v>42511</v>
      </c>
      <c r="B1444" s="2">
        <f>YEAR(A1444)</f>
        <v>2016</v>
      </c>
      <c r="C1444" t="s">
        <v>212</v>
      </c>
    </row>
    <row r="1445" spans="1:3" x14ac:dyDescent="0.3">
      <c r="A1445" s="1">
        <v>42511</v>
      </c>
      <c r="B1445" s="2">
        <f>YEAR(A1445)</f>
        <v>2016</v>
      </c>
      <c r="C1445" t="s">
        <v>319</v>
      </c>
    </row>
    <row r="1446" spans="1:3" x14ac:dyDescent="0.3">
      <c r="A1446" s="1">
        <v>42511</v>
      </c>
      <c r="B1446" s="2">
        <f>YEAR(A1446)</f>
        <v>2016</v>
      </c>
      <c r="C1446" t="s">
        <v>2526</v>
      </c>
    </row>
    <row r="1447" spans="1:3" x14ac:dyDescent="0.3">
      <c r="A1447" s="1">
        <v>42511</v>
      </c>
      <c r="B1447" s="2">
        <f>YEAR(A1447)</f>
        <v>2016</v>
      </c>
      <c r="C1447" t="s">
        <v>1771</v>
      </c>
    </row>
    <row r="1448" spans="1:3" x14ac:dyDescent="0.3">
      <c r="A1448" s="1">
        <v>42512</v>
      </c>
      <c r="B1448" s="2">
        <f>YEAR(A1448)</f>
        <v>2016</v>
      </c>
      <c r="C1448" t="s">
        <v>1466</v>
      </c>
    </row>
    <row r="1449" spans="1:3" x14ac:dyDescent="0.3">
      <c r="A1449" s="1">
        <v>42513</v>
      </c>
      <c r="B1449" s="2">
        <f>YEAR(A1449)</f>
        <v>2016</v>
      </c>
      <c r="C1449" t="s">
        <v>1405</v>
      </c>
    </row>
    <row r="1450" spans="1:3" x14ac:dyDescent="0.3">
      <c r="A1450" s="1">
        <v>42513</v>
      </c>
      <c r="B1450" s="2">
        <f>YEAR(A1450)</f>
        <v>2016</v>
      </c>
      <c r="C1450" t="s">
        <v>1012</v>
      </c>
    </row>
    <row r="1451" spans="1:3" x14ac:dyDescent="0.3">
      <c r="A1451" s="1">
        <v>42513</v>
      </c>
      <c r="B1451" s="2">
        <f>YEAR(A1451)</f>
        <v>2016</v>
      </c>
      <c r="C1451" t="s">
        <v>246</v>
      </c>
    </row>
    <row r="1452" spans="1:3" x14ac:dyDescent="0.3">
      <c r="A1452" s="1">
        <v>42513</v>
      </c>
      <c r="B1452" s="2">
        <f>YEAR(A1452)</f>
        <v>2016</v>
      </c>
      <c r="C1452" t="s">
        <v>2528</v>
      </c>
    </row>
    <row r="1453" spans="1:3" x14ac:dyDescent="0.3">
      <c r="A1453" s="1">
        <v>42514</v>
      </c>
      <c r="B1453" s="2">
        <f>YEAR(A1453)</f>
        <v>2016</v>
      </c>
      <c r="C1453" t="s">
        <v>910</v>
      </c>
    </row>
    <row r="1454" spans="1:3" x14ac:dyDescent="0.3">
      <c r="A1454" s="1">
        <v>42516</v>
      </c>
      <c r="B1454" s="2">
        <f>YEAR(A1454)</f>
        <v>2016</v>
      </c>
      <c r="C1454" t="s">
        <v>380</v>
      </c>
    </row>
    <row r="1455" spans="1:3" x14ac:dyDescent="0.3">
      <c r="A1455" s="1">
        <v>42516</v>
      </c>
      <c r="B1455" s="2">
        <f>YEAR(A1455)</f>
        <v>2016</v>
      </c>
      <c r="C1455" t="s">
        <v>523</v>
      </c>
    </row>
    <row r="1456" spans="1:3" x14ac:dyDescent="0.3">
      <c r="A1456" s="1">
        <v>42517</v>
      </c>
      <c r="B1456" s="2">
        <f>YEAR(A1456)</f>
        <v>2016</v>
      </c>
      <c r="C1456" t="s">
        <v>866</v>
      </c>
    </row>
    <row r="1457" spans="1:3" x14ac:dyDescent="0.3">
      <c r="A1457" s="1">
        <v>42517</v>
      </c>
      <c r="B1457" s="2">
        <f>YEAR(A1457)</f>
        <v>2016</v>
      </c>
      <c r="C1457" t="s">
        <v>1475</v>
      </c>
    </row>
    <row r="1458" spans="1:3" x14ac:dyDescent="0.3">
      <c r="A1458" s="1">
        <v>42518</v>
      </c>
      <c r="B1458" s="2">
        <f>YEAR(A1458)</f>
        <v>2016</v>
      </c>
      <c r="C1458" t="s">
        <v>1055</v>
      </c>
    </row>
    <row r="1459" spans="1:3" x14ac:dyDescent="0.3">
      <c r="A1459" s="1">
        <v>42518</v>
      </c>
      <c r="B1459" s="2">
        <f>YEAR(A1459)</f>
        <v>2016</v>
      </c>
      <c r="C1459" t="s">
        <v>1783</v>
      </c>
    </row>
    <row r="1460" spans="1:3" x14ac:dyDescent="0.3">
      <c r="A1460" s="1">
        <v>42519</v>
      </c>
      <c r="B1460" s="2">
        <f>YEAR(A1460)</f>
        <v>2016</v>
      </c>
      <c r="C1460" t="s">
        <v>1751</v>
      </c>
    </row>
    <row r="1461" spans="1:3" x14ac:dyDescent="0.3">
      <c r="A1461" s="1">
        <v>42520</v>
      </c>
      <c r="B1461" s="2">
        <f>YEAR(A1461)</f>
        <v>2016</v>
      </c>
      <c r="C1461" t="s">
        <v>2298</v>
      </c>
    </row>
    <row r="1462" spans="1:3" x14ac:dyDescent="0.3">
      <c r="A1462" s="1">
        <v>42520</v>
      </c>
      <c r="B1462" s="2">
        <f>YEAR(A1462)</f>
        <v>2016</v>
      </c>
      <c r="C1462" t="s">
        <v>2534</v>
      </c>
    </row>
    <row r="1463" spans="1:3" x14ac:dyDescent="0.3">
      <c r="A1463" s="1">
        <v>42520</v>
      </c>
      <c r="B1463" s="2">
        <f>YEAR(A1463)</f>
        <v>2016</v>
      </c>
      <c r="C1463" t="s">
        <v>657</v>
      </c>
    </row>
    <row r="1464" spans="1:3" x14ac:dyDescent="0.3">
      <c r="A1464" s="1">
        <v>42520</v>
      </c>
      <c r="B1464" s="2">
        <f>YEAR(A1464)</f>
        <v>2016</v>
      </c>
      <c r="C1464" t="s">
        <v>599</v>
      </c>
    </row>
    <row r="1465" spans="1:3" x14ac:dyDescent="0.3">
      <c r="A1465" s="1">
        <v>42520</v>
      </c>
      <c r="B1465" s="2">
        <f>YEAR(A1465)</f>
        <v>2016</v>
      </c>
      <c r="C1465" t="s">
        <v>1535</v>
      </c>
    </row>
    <row r="1466" spans="1:3" x14ac:dyDescent="0.3">
      <c r="A1466" s="1">
        <v>42520</v>
      </c>
      <c r="B1466" s="2">
        <f>YEAR(A1466)</f>
        <v>2016</v>
      </c>
      <c r="C1466" t="s">
        <v>971</v>
      </c>
    </row>
    <row r="1467" spans="1:3" x14ac:dyDescent="0.3">
      <c r="A1467" s="1">
        <v>42520</v>
      </c>
      <c r="B1467" s="2">
        <f>YEAR(A1467)</f>
        <v>2016</v>
      </c>
      <c r="C1467" t="s">
        <v>1196</v>
      </c>
    </row>
    <row r="1468" spans="1:3" x14ac:dyDescent="0.3">
      <c r="A1468" s="1">
        <v>42523</v>
      </c>
      <c r="B1468" s="2">
        <f>YEAR(A1468)</f>
        <v>2016</v>
      </c>
      <c r="C1468" t="s">
        <v>1242</v>
      </c>
    </row>
    <row r="1469" spans="1:3" x14ac:dyDescent="0.3">
      <c r="A1469" s="1">
        <v>42525</v>
      </c>
      <c r="B1469" s="2">
        <f>YEAR(A1469)</f>
        <v>2016</v>
      </c>
      <c r="C1469" t="s">
        <v>2088</v>
      </c>
    </row>
    <row r="1470" spans="1:3" x14ac:dyDescent="0.3">
      <c r="A1470" s="1">
        <v>42526</v>
      </c>
      <c r="B1470" s="2">
        <f>YEAR(A1470)</f>
        <v>2016</v>
      </c>
      <c r="C1470" t="s">
        <v>605</v>
      </c>
    </row>
    <row r="1471" spans="1:3" x14ac:dyDescent="0.3">
      <c r="A1471" s="1">
        <v>42526</v>
      </c>
      <c r="B1471" s="2">
        <f>YEAR(A1471)</f>
        <v>2016</v>
      </c>
      <c r="C1471" t="s">
        <v>714</v>
      </c>
    </row>
    <row r="1472" spans="1:3" x14ac:dyDescent="0.3">
      <c r="A1472" s="1">
        <v>42526</v>
      </c>
      <c r="B1472" s="2">
        <f>YEAR(A1472)</f>
        <v>2016</v>
      </c>
      <c r="C1472" t="s">
        <v>280</v>
      </c>
    </row>
    <row r="1473" spans="1:3" x14ac:dyDescent="0.3">
      <c r="A1473" s="1">
        <v>42526</v>
      </c>
      <c r="B1473" s="2">
        <f>YEAR(A1473)</f>
        <v>2016</v>
      </c>
      <c r="C1473" t="s">
        <v>1866</v>
      </c>
    </row>
    <row r="1474" spans="1:3" x14ac:dyDescent="0.3">
      <c r="A1474" s="1">
        <v>42527</v>
      </c>
      <c r="B1474" s="2">
        <f>YEAR(A1474)</f>
        <v>2016</v>
      </c>
      <c r="C1474" t="s">
        <v>2537</v>
      </c>
    </row>
    <row r="1475" spans="1:3" x14ac:dyDescent="0.3">
      <c r="A1475" s="1">
        <v>42527</v>
      </c>
      <c r="B1475" s="2">
        <f>YEAR(A1475)</f>
        <v>2016</v>
      </c>
      <c r="C1475" t="s">
        <v>2540</v>
      </c>
    </row>
    <row r="1476" spans="1:3" x14ac:dyDescent="0.3">
      <c r="A1476" s="1">
        <v>42528</v>
      </c>
      <c r="B1476" s="2">
        <f>YEAR(A1476)</f>
        <v>2016</v>
      </c>
      <c r="C1476" t="s">
        <v>1177</v>
      </c>
    </row>
    <row r="1477" spans="1:3" x14ac:dyDescent="0.3">
      <c r="A1477" s="1">
        <v>42528</v>
      </c>
      <c r="B1477" s="2">
        <f>YEAR(A1477)</f>
        <v>2016</v>
      </c>
      <c r="C1477" t="s">
        <v>2541</v>
      </c>
    </row>
    <row r="1478" spans="1:3" x14ac:dyDescent="0.3">
      <c r="A1478" s="1">
        <v>42530</v>
      </c>
      <c r="B1478" s="2">
        <f>YEAR(A1478)</f>
        <v>2016</v>
      </c>
      <c r="C1478" t="s">
        <v>646</v>
      </c>
    </row>
    <row r="1479" spans="1:3" x14ac:dyDescent="0.3">
      <c r="A1479" s="1">
        <v>42530</v>
      </c>
      <c r="B1479" s="2">
        <f>YEAR(A1479)</f>
        <v>2016</v>
      </c>
      <c r="C1479" t="s">
        <v>1471</v>
      </c>
    </row>
    <row r="1480" spans="1:3" x14ac:dyDescent="0.3">
      <c r="A1480" s="1">
        <v>42530</v>
      </c>
      <c r="B1480" s="2">
        <f>YEAR(A1480)</f>
        <v>2016</v>
      </c>
      <c r="C1480" t="s">
        <v>1584</v>
      </c>
    </row>
    <row r="1481" spans="1:3" x14ac:dyDescent="0.3">
      <c r="A1481" s="1">
        <v>42531</v>
      </c>
      <c r="B1481" s="2">
        <f>YEAR(A1481)</f>
        <v>2016</v>
      </c>
      <c r="C1481" t="s">
        <v>2037</v>
      </c>
    </row>
    <row r="1482" spans="1:3" x14ac:dyDescent="0.3">
      <c r="A1482" s="1">
        <v>42532</v>
      </c>
      <c r="B1482" s="2">
        <f>YEAR(A1482)</f>
        <v>2016</v>
      </c>
      <c r="C1482" t="s">
        <v>450</v>
      </c>
    </row>
    <row r="1483" spans="1:3" x14ac:dyDescent="0.3">
      <c r="A1483" s="1">
        <v>42532</v>
      </c>
      <c r="B1483" s="2">
        <f>YEAR(A1483)</f>
        <v>2016</v>
      </c>
      <c r="C1483" t="s">
        <v>1335</v>
      </c>
    </row>
    <row r="1484" spans="1:3" x14ac:dyDescent="0.3">
      <c r="A1484" s="1">
        <v>42532</v>
      </c>
      <c r="B1484" s="2">
        <f>YEAR(A1484)</f>
        <v>2016</v>
      </c>
      <c r="C1484" t="s">
        <v>58</v>
      </c>
    </row>
    <row r="1485" spans="1:3" x14ac:dyDescent="0.3">
      <c r="A1485" s="1">
        <v>42533</v>
      </c>
      <c r="B1485" s="2">
        <f>YEAR(A1485)</f>
        <v>2016</v>
      </c>
      <c r="C1485" t="s">
        <v>2544</v>
      </c>
    </row>
    <row r="1486" spans="1:3" x14ac:dyDescent="0.3">
      <c r="A1486" s="1">
        <v>42533</v>
      </c>
      <c r="B1486" s="2">
        <f>YEAR(A1486)</f>
        <v>2016</v>
      </c>
      <c r="C1486" t="s">
        <v>2188</v>
      </c>
    </row>
    <row r="1487" spans="1:3" x14ac:dyDescent="0.3">
      <c r="A1487" s="1">
        <v>42533</v>
      </c>
      <c r="B1487" s="2">
        <f>YEAR(A1487)</f>
        <v>2016</v>
      </c>
      <c r="C1487" t="s">
        <v>1140</v>
      </c>
    </row>
    <row r="1488" spans="1:3" x14ac:dyDescent="0.3">
      <c r="A1488" s="1">
        <v>42533</v>
      </c>
      <c r="B1488" s="2">
        <f>YEAR(A1488)</f>
        <v>2016</v>
      </c>
      <c r="C1488" t="s">
        <v>951</v>
      </c>
    </row>
    <row r="1489" spans="1:3" x14ac:dyDescent="0.3">
      <c r="A1489" s="1">
        <v>42535</v>
      </c>
      <c r="B1489" s="2">
        <f>YEAR(A1489)</f>
        <v>2016</v>
      </c>
      <c r="C1489" t="s">
        <v>576</v>
      </c>
    </row>
    <row r="1490" spans="1:3" x14ac:dyDescent="0.3">
      <c r="A1490" s="1">
        <v>42535</v>
      </c>
      <c r="B1490" s="2">
        <f>YEAR(A1490)</f>
        <v>2016</v>
      </c>
      <c r="C1490" t="s">
        <v>2548</v>
      </c>
    </row>
    <row r="1491" spans="1:3" x14ac:dyDescent="0.3">
      <c r="A1491" s="1">
        <v>42535</v>
      </c>
      <c r="B1491" s="2">
        <f>YEAR(A1491)</f>
        <v>2016</v>
      </c>
      <c r="C1491" t="s">
        <v>891</v>
      </c>
    </row>
    <row r="1492" spans="1:3" x14ac:dyDescent="0.3">
      <c r="A1492" s="1">
        <v>42537</v>
      </c>
      <c r="B1492" s="2">
        <f>YEAR(A1492)</f>
        <v>2016</v>
      </c>
      <c r="C1492" t="s">
        <v>1877</v>
      </c>
    </row>
    <row r="1493" spans="1:3" x14ac:dyDescent="0.3">
      <c r="A1493" s="1">
        <v>42537</v>
      </c>
      <c r="B1493" s="2">
        <f>YEAR(A1493)</f>
        <v>2016</v>
      </c>
      <c r="C1493" t="s">
        <v>1937</v>
      </c>
    </row>
    <row r="1494" spans="1:3" x14ac:dyDescent="0.3">
      <c r="A1494" s="1">
        <v>42538</v>
      </c>
      <c r="B1494" s="2">
        <f>YEAR(A1494)</f>
        <v>2016</v>
      </c>
      <c r="C1494" t="s">
        <v>2550</v>
      </c>
    </row>
    <row r="1495" spans="1:3" x14ac:dyDescent="0.3">
      <c r="A1495" s="1">
        <v>42538</v>
      </c>
      <c r="B1495" s="2">
        <f>YEAR(A1495)</f>
        <v>2016</v>
      </c>
      <c r="C1495" t="s">
        <v>1485</v>
      </c>
    </row>
    <row r="1496" spans="1:3" x14ac:dyDescent="0.3">
      <c r="A1496" s="1">
        <v>42538</v>
      </c>
      <c r="B1496" s="2">
        <f>YEAR(A1496)</f>
        <v>2016</v>
      </c>
      <c r="C1496" t="s">
        <v>151</v>
      </c>
    </row>
    <row r="1497" spans="1:3" x14ac:dyDescent="0.3">
      <c r="A1497" s="1">
        <v>42538</v>
      </c>
      <c r="B1497" s="2">
        <f>YEAR(A1497)</f>
        <v>2016</v>
      </c>
      <c r="C1497" t="s">
        <v>567</v>
      </c>
    </row>
    <row r="1498" spans="1:3" x14ac:dyDescent="0.3">
      <c r="A1498" s="1">
        <v>42538</v>
      </c>
      <c r="B1498" s="2">
        <f>YEAR(A1498)</f>
        <v>2016</v>
      </c>
      <c r="C1498" t="s">
        <v>1555</v>
      </c>
    </row>
    <row r="1499" spans="1:3" x14ac:dyDescent="0.3">
      <c r="A1499" s="1">
        <v>42541</v>
      </c>
      <c r="B1499" s="2">
        <f>YEAR(A1499)</f>
        <v>2016</v>
      </c>
      <c r="C1499" t="s">
        <v>1138</v>
      </c>
    </row>
    <row r="1500" spans="1:3" x14ac:dyDescent="0.3">
      <c r="A1500" s="1">
        <v>42541</v>
      </c>
      <c r="B1500" s="2">
        <f>YEAR(A1500)</f>
        <v>2016</v>
      </c>
      <c r="C1500" t="s">
        <v>2205</v>
      </c>
    </row>
    <row r="1501" spans="1:3" x14ac:dyDescent="0.3">
      <c r="A1501" s="1">
        <v>42541</v>
      </c>
      <c r="B1501" s="2">
        <f>YEAR(A1501)</f>
        <v>2016</v>
      </c>
      <c r="C1501" t="s">
        <v>2100</v>
      </c>
    </row>
    <row r="1502" spans="1:3" x14ac:dyDescent="0.3">
      <c r="A1502" s="1">
        <v>42544</v>
      </c>
      <c r="B1502" s="2">
        <f>YEAR(A1502)</f>
        <v>2016</v>
      </c>
      <c r="C1502" t="s">
        <v>1803</v>
      </c>
    </row>
    <row r="1503" spans="1:3" x14ac:dyDescent="0.3">
      <c r="A1503" s="1">
        <v>42544</v>
      </c>
      <c r="B1503" s="2">
        <f>YEAR(A1503)</f>
        <v>2016</v>
      </c>
      <c r="C1503" t="s">
        <v>1842</v>
      </c>
    </row>
    <row r="1504" spans="1:3" x14ac:dyDescent="0.3">
      <c r="A1504" s="1">
        <v>42544</v>
      </c>
      <c r="B1504" s="2">
        <f>YEAR(A1504)</f>
        <v>2016</v>
      </c>
      <c r="C1504" t="s">
        <v>465</v>
      </c>
    </row>
    <row r="1505" spans="1:3" x14ac:dyDescent="0.3">
      <c r="A1505" s="1">
        <v>42544</v>
      </c>
      <c r="B1505" s="2">
        <f>YEAR(A1505)</f>
        <v>2016</v>
      </c>
      <c r="C1505" t="s">
        <v>1684</v>
      </c>
    </row>
    <row r="1506" spans="1:3" x14ac:dyDescent="0.3">
      <c r="A1506" s="1">
        <v>42545</v>
      </c>
      <c r="B1506" s="2">
        <f>YEAR(A1506)</f>
        <v>2016</v>
      </c>
      <c r="C1506" t="s">
        <v>100</v>
      </c>
    </row>
    <row r="1507" spans="1:3" x14ac:dyDescent="0.3">
      <c r="A1507" s="1">
        <v>42545</v>
      </c>
      <c r="B1507" s="2">
        <f>YEAR(A1507)</f>
        <v>2016</v>
      </c>
      <c r="C1507" t="s">
        <v>1669</v>
      </c>
    </row>
    <row r="1508" spans="1:3" x14ac:dyDescent="0.3">
      <c r="A1508" s="1">
        <v>42547</v>
      </c>
      <c r="B1508" s="2">
        <f>YEAR(A1508)</f>
        <v>2016</v>
      </c>
      <c r="C1508" t="s">
        <v>462</v>
      </c>
    </row>
    <row r="1509" spans="1:3" x14ac:dyDescent="0.3">
      <c r="A1509" s="1">
        <v>42547</v>
      </c>
      <c r="B1509" s="2">
        <f>YEAR(A1509)</f>
        <v>2016</v>
      </c>
      <c r="C1509" t="s">
        <v>1003</v>
      </c>
    </row>
    <row r="1510" spans="1:3" x14ac:dyDescent="0.3">
      <c r="A1510" s="1">
        <v>42547</v>
      </c>
      <c r="B1510" s="2">
        <f>YEAR(A1510)</f>
        <v>2016</v>
      </c>
      <c r="C1510" t="s">
        <v>2556</v>
      </c>
    </row>
    <row r="1511" spans="1:3" x14ac:dyDescent="0.3">
      <c r="A1511" s="1">
        <v>42547</v>
      </c>
      <c r="B1511" s="2">
        <f>YEAR(A1511)</f>
        <v>2016</v>
      </c>
      <c r="C1511" t="s">
        <v>2117</v>
      </c>
    </row>
    <row r="1512" spans="1:3" x14ac:dyDescent="0.3">
      <c r="A1512" s="1">
        <v>42547</v>
      </c>
      <c r="B1512" s="2">
        <f>YEAR(A1512)</f>
        <v>2016</v>
      </c>
      <c r="C1512" t="s">
        <v>1631</v>
      </c>
    </row>
    <row r="1513" spans="1:3" x14ac:dyDescent="0.3">
      <c r="A1513" s="1">
        <v>42547</v>
      </c>
      <c r="B1513" s="2">
        <f>YEAR(A1513)</f>
        <v>2016</v>
      </c>
      <c r="C1513" t="s">
        <v>1214</v>
      </c>
    </row>
    <row r="1514" spans="1:3" x14ac:dyDescent="0.3">
      <c r="A1514" s="1">
        <v>42547</v>
      </c>
      <c r="B1514" s="2">
        <f>YEAR(A1514)</f>
        <v>2016</v>
      </c>
      <c r="C1514" t="s">
        <v>2558</v>
      </c>
    </row>
    <row r="1515" spans="1:3" x14ac:dyDescent="0.3">
      <c r="A1515" s="1">
        <v>42548</v>
      </c>
      <c r="B1515" s="2">
        <f>YEAR(A1515)</f>
        <v>2016</v>
      </c>
      <c r="C1515" t="s">
        <v>433</v>
      </c>
    </row>
    <row r="1516" spans="1:3" x14ac:dyDescent="0.3">
      <c r="A1516" s="1">
        <v>42549</v>
      </c>
      <c r="B1516" s="2">
        <f>YEAR(A1516)</f>
        <v>2016</v>
      </c>
      <c r="C1516" t="s">
        <v>1076</v>
      </c>
    </row>
    <row r="1517" spans="1:3" x14ac:dyDescent="0.3">
      <c r="A1517" s="1">
        <v>42549</v>
      </c>
      <c r="B1517" s="2">
        <f>YEAR(A1517)</f>
        <v>2016</v>
      </c>
      <c r="C1517" t="s">
        <v>61</v>
      </c>
    </row>
    <row r="1518" spans="1:3" x14ac:dyDescent="0.3">
      <c r="A1518" s="1">
        <v>42549</v>
      </c>
      <c r="B1518" s="2">
        <f>YEAR(A1518)</f>
        <v>2016</v>
      </c>
      <c r="C1518" t="s">
        <v>2101</v>
      </c>
    </row>
    <row r="1519" spans="1:3" x14ac:dyDescent="0.3">
      <c r="A1519" s="1">
        <v>42550</v>
      </c>
      <c r="B1519" s="2">
        <f>YEAR(A1519)</f>
        <v>2016</v>
      </c>
      <c r="C1519" t="s">
        <v>839</v>
      </c>
    </row>
    <row r="1520" spans="1:3" x14ac:dyDescent="0.3">
      <c r="A1520" s="1">
        <v>42551</v>
      </c>
      <c r="B1520" s="2">
        <f>YEAR(A1520)</f>
        <v>2016</v>
      </c>
      <c r="C1520" t="s">
        <v>1334</v>
      </c>
    </row>
    <row r="1521" spans="1:3" x14ac:dyDescent="0.3">
      <c r="A1521" s="1">
        <v>42551</v>
      </c>
      <c r="B1521" s="2">
        <f>YEAR(A1521)</f>
        <v>2016</v>
      </c>
      <c r="C1521" t="s">
        <v>963</v>
      </c>
    </row>
    <row r="1522" spans="1:3" x14ac:dyDescent="0.3">
      <c r="A1522" s="1">
        <v>42552</v>
      </c>
      <c r="B1522" s="2">
        <f>YEAR(A1522)</f>
        <v>2016</v>
      </c>
      <c r="C1522" t="s">
        <v>2294</v>
      </c>
    </row>
    <row r="1523" spans="1:3" x14ac:dyDescent="0.3">
      <c r="A1523" s="1">
        <v>42552</v>
      </c>
      <c r="B1523" s="2">
        <f>YEAR(A1523)</f>
        <v>2016</v>
      </c>
      <c r="C1523" t="s">
        <v>2381</v>
      </c>
    </row>
    <row r="1524" spans="1:3" x14ac:dyDescent="0.3">
      <c r="A1524" s="1">
        <v>42552</v>
      </c>
      <c r="B1524" s="2">
        <f>YEAR(A1524)</f>
        <v>2016</v>
      </c>
      <c r="C1524" t="s">
        <v>1046</v>
      </c>
    </row>
    <row r="1525" spans="1:3" x14ac:dyDescent="0.3">
      <c r="A1525" s="1">
        <v>42553</v>
      </c>
      <c r="B1525" s="2">
        <f>YEAR(A1525)</f>
        <v>2016</v>
      </c>
      <c r="C1525" t="s">
        <v>596</v>
      </c>
    </row>
    <row r="1526" spans="1:3" x14ac:dyDescent="0.3">
      <c r="A1526" s="1">
        <v>42554</v>
      </c>
      <c r="B1526" s="2">
        <f>YEAR(A1526)</f>
        <v>2016</v>
      </c>
      <c r="C1526" t="s">
        <v>1920</v>
      </c>
    </row>
    <row r="1527" spans="1:3" x14ac:dyDescent="0.3">
      <c r="A1527" s="1">
        <v>42555</v>
      </c>
      <c r="B1527" s="2">
        <f>YEAR(A1527)</f>
        <v>2016</v>
      </c>
      <c r="C1527" t="s">
        <v>861</v>
      </c>
    </row>
    <row r="1528" spans="1:3" x14ac:dyDescent="0.3">
      <c r="A1528" s="1">
        <v>42558</v>
      </c>
      <c r="B1528" s="2">
        <f>YEAR(A1528)</f>
        <v>2016</v>
      </c>
      <c r="C1528" t="s">
        <v>1797</v>
      </c>
    </row>
    <row r="1529" spans="1:3" x14ac:dyDescent="0.3">
      <c r="A1529" s="1">
        <v>42558</v>
      </c>
      <c r="B1529" s="2">
        <f>YEAR(A1529)</f>
        <v>2016</v>
      </c>
      <c r="C1529" t="s">
        <v>202</v>
      </c>
    </row>
    <row r="1530" spans="1:3" x14ac:dyDescent="0.3">
      <c r="A1530" s="1">
        <v>42558</v>
      </c>
      <c r="B1530" s="2">
        <f>YEAR(A1530)</f>
        <v>2016</v>
      </c>
      <c r="C1530" t="s">
        <v>1793</v>
      </c>
    </row>
    <row r="1531" spans="1:3" x14ac:dyDescent="0.3">
      <c r="A1531" s="1">
        <v>42559</v>
      </c>
      <c r="B1531" s="2">
        <f>YEAR(A1531)</f>
        <v>2016</v>
      </c>
      <c r="C1531" t="s">
        <v>1173</v>
      </c>
    </row>
    <row r="1532" spans="1:3" x14ac:dyDescent="0.3">
      <c r="A1532" s="1">
        <v>42561</v>
      </c>
      <c r="B1532" s="2">
        <f>YEAR(A1532)</f>
        <v>2016</v>
      </c>
      <c r="C1532" t="s">
        <v>554</v>
      </c>
    </row>
    <row r="1533" spans="1:3" x14ac:dyDescent="0.3">
      <c r="A1533" s="1">
        <v>42563</v>
      </c>
      <c r="B1533" s="2">
        <f>YEAR(A1533)</f>
        <v>2016</v>
      </c>
      <c r="C1533" t="s">
        <v>357</v>
      </c>
    </row>
    <row r="1534" spans="1:3" x14ac:dyDescent="0.3">
      <c r="A1534" s="1">
        <v>42565</v>
      </c>
      <c r="B1534" s="2">
        <f>YEAR(A1534)</f>
        <v>2016</v>
      </c>
      <c r="C1534" t="s">
        <v>2021</v>
      </c>
    </row>
    <row r="1535" spans="1:3" x14ac:dyDescent="0.3">
      <c r="A1535" s="1">
        <v>42565</v>
      </c>
      <c r="B1535" s="2">
        <f>YEAR(A1535)</f>
        <v>2016</v>
      </c>
      <c r="C1535" t="s">
        <v>1550</v>
      </c>
    </row>
    <row r="1536" spans="1:3" x14ac:dyDescent="0.3">
      <c r="A1536" s="1">
        <v>42565</v>
      </c>
      <c r="B1536" s="2">
        <f>YEAR(A1536)</f>
        <v>2016</v>
      </c>
      <c r="C1536" t="s">
        <v>2137</v>
      </c>
    </row>
    <row r="1537" spans="1:3" x14ac:dyDescent="0.3">
      <c r="A1537" s="1">
        <v>42565</v>
      </c>
      <c r="B1537" s="2">
        <f>YEAR(A1537)</f>
        <v>2016</v>
      </c>
      <c r="C1537" t="s">
        <v>771</v>
      </c>
    </row>
    <row r="1538" spans="1:3" x14ac:dyDescent="0.3">
      <c r="A1538" s="1">
        <v>42565</v>
      </c>
      <c r="B1538" s="2">
        <f>YEAR(A1538)</f>
        <v>2016</v>
      </c>
      <c r="C1538" t="s">
        <v>2564</v>
      </c>
    </row>
    <row r="1539" spans="1:3" x14ac:dyDescent="0.3">
      <c r="A1539" s="1">
        <v>42566</v>
      </c>
      <c r="B1539" s="2">
        <f>YEAR(A1539)</f>
        <v>2016</v>
      </c>
      <c r="C1539" t="s">
        <v>748</v>
      </c>
    </row>
    <row r="1540" spans="1:3" x14ac:dyDescent="0.3">
      <c r="A1540" s="1">
        <v>42567</v>
      </c>
      <c r="B1540" s="2">
        <f>YEAR(A1540)</f>
        <v>2016</v>
      </c>
      <c r="C1540" t="s">
        <v>1438</v>
      </c>
    </row>
    <row r="1541" spans="1:3" x14ac:dyDescent="0.3">
      <c r="A1541" s="1">
        <v>42568</v>
      </c>
      <c r="B1541" s="2">
        <f>YEAR(A1541)</f>
        <v>2016</v>
      </c>
      <c r="C1541" t="s">
        <v>498</v>
      </c>
    </row>
    <row r="1542" spans="1:3" x14ac:dyDescent="0.3">
      <c r="A1542" s="1">
        <v>42568</v>
      </c>
      <c r="B1542" s="2">
        <f>YEAR(A1542)</f>
        <v>2016</v>
      </c>
      <c r="C1542" t="s">
        <v>689</v>
      </c>
    </row>
    <row r="1543" spans="1:3" x14ac:dyDescent="0.3">
      <c r="A1543" s="1">
        <v>42568</v>
      </c>
      <c r="B1543" s="2">
        <f>YEAR(A1543)</f>
        <v>2016</v>
      </c>
      <c r="C1543" t="s">
        <v>612</v>
      </c>
    </row>
    <row r="1544" spans="1:3" x14ac:dyDescent="0.3">
      <c r="A1544" s="1">
        <v>42568</v>
      </c>
      <c r="B1544" s="2">
        <f>YEAR(A1544)</f>
        <v>2016</v>
      </c>
      <c r="C1544" t="s">
        <v>1221</v>
      </c>
    </row>
    <row r="1545" spans="1:3" x14ac:dyDescent="0.3">
      <c r="A1545" s="1">
        <v>42569</v>
      </c>
      <c r="B1545" s="2">
        <f>YEAR(A1545)</f>
        <v>2016</v>
      </c>
      <c r="C1545" t="s">
        <v>2042</v>
      </c>
    </row>
    <row r="1546" spans="1:3" x14ac:dyDescent="0.3">
      <c r="A1546" s="1">
        <v>42569</v>
      </c>
      <c r="B1546" s="2">
        <f>YEAR(A1546)</f>
        <v>2016</v>
      </c>
      <c r="C1546" t="s">
        <v>1161</v>
      </c>
    </row>
    <row r="1547" spans="1:3" x14ac:dyDescent="0.3">
      <c r="A1547" s="1">
        <v>42569</v>
      </c>
      <c r="B1547" s="2">
        <f>YEAR(A1547)</f>
        <v>2016</v>
      </c>
      <c r="C1547" t="s">
        <v>1926</v>
      </c>
    </row>
    <row r="1548" spans="1:3" x14ac:dyDescent="0.3">
      <c r="A1548" s="1">
        <v>42569</v>
      </c>
      <c r="B1548" s="2">
        <f>YEAR(A1548)</f>
        <v>2016</v>
      </c>
      <c r="C1548" t="s">
        <v>2083</v>
      </c>
    </row>
    <row r="1549" spans="1:3" x14ac:dyDescent="0.3">
      <c r="A1549" s="1">
        <v>42570</v>
      </c>
      <c r="B1549" s="2">
        <f>YEAR(A1549)</f>
        <v>2016</v>
      </c>
      <c r="C1549" t="s">
        <v>225</v>
      </c>
    </row>
    <row r="1550" spans="1:3" x14ac:dyDescent="0.3">
      <c r="A1550" s="1">
        <v>42570</v>
      </c>
      <c r="B1550" s="2">
        <f>YEAR(A1550)</f>
        <v>2016</v>
      </c>
      <c r="C1550" t="s">
        <v>1557</v>
      </c>
    </row>
    <row r="1551" spans="1:3" x14ac:dyDescent="0.3">
      <c r="A1551" s="1">
        <v>42571</v>
      </c>
      <c r="B1551" s="2">
        <f>YEAR(A1551)</f>
        <v>2016</v>
      </c>
      <c r="C1551" t="s">
        <v>487</v>
      </c>
    </row>
    <row r="1552" spans="1:3" x14ac:dyDescent="0.3">
      <c r="A1552" s="1">
        <v>42573</v>
      </c>
      <c r="B1552" s="2">
        <f>YEAR(A1552)</f>
        <v>2016</v>
      </c>
      <c r="C1552" t="s">
        <v>239</v>
      </c>
    </row>
    <row r="1553" spans="1:3" x14ac:dyDescent="0.3">
      <c r="A1553" s="1">
        <v>42574</v>
      </c>
      <c r="B1553" s="2">
        <f>YEAR(A1553)</f>
        <v>2016</v>
      </c>
      <c r="C1553" t="s">
        <v>305</v>
      </c>
    </row>
    <row r="1554" spans="1:3" x14ac:dyDescent="0.3">
      <c r="A1554" s="1">
        <v>42574</v>
      </c>
      <c r="B1554" s="2">
        <f>YEAR(A1554)</f>
        <v>2016</v>
      </c>
      <c r="C1554" t="s">
        <v>1042</v>
      </c>
    </row>
    <row r="1555" spans="1:3" x14ac:dyDescent="0.3">
      <c r="A1555" s="1">
        <v>42575</v>
      </c>
      <c r="B1555" s="2">
        <f>YEAR(A1555)</f>
        <v>2016</v>
      </c>
      <c r="C1555" t="s">
        <v>1614</v>
      </c>
    </row>
    <row r="1556" spans="1:3" x14ac:dyDescent="0.3">
      <c r="A1556" s="1">
        <v>42575</v>
      </c>
      <c r="B1556" s="2">
        <f>YEAR(A1556)</f>
        <v>2016</v>
      </c>
      <c r="C1556" t="s">
        <v>742</v>
      </c>
    </row>
    <row r="1557" spans="1:3" x14ac:dyDescent="0.3">
      <c r="A1557" s="1">
        <v>42576</v>
      </c>
      <c r="B1557" s="2">
        <f>YEAR(A1557)</f>
        <v>2016</v>
      </c>
      <c r="C1557" t="s">
        <v>2573</v>
      </c>
    </row>
    <row r="1558" spans="1:3" x14ac:dyDescent="0.3">
      <c r="A1558" s="1">
        <v>42576</v>
      </c>
      <c r="B1558" s="2">
        <f>YEAR(A1558)</f>
        <v>2016</v>
      </c>
      <c r="C1558" t="s">
        <v>1538</v>
      </c>
    </row>
    <row r="1559" spans="1:3" x14ac:dyDescent="0.3">
      <c r="A1559" s="1">
        <v>42576</v>
      </c>
      <c r="B1559" s="2">
        <f>YEAR(A1559)</f>
        <v>2016</v>
      </c>
      <c r="C1559" t="s">
        <v>2319</v>
      </c>
    </row>
    <row r="1560" spans="1:3" x14ac:dyDescent="0.3">
      <c r="A1560" s="1">
        <v>42576</v>
      </c>
      <c r="B1560" s="2">
        <f>YEAR(A1560)</f>
        <v>2016</v>
      </c>
      <c r="C1560" t="s">
        <v>973</v>
      </c>
    </row>
    <row r="1561" spans="1:3" x14ac:dyDescent="0.3">
      <c r="A1561" s="1">
        <v>42579</v>
      </c>
      <c r="B1561" s="2">
        <f>YEAR(A1561)</f>
        <v>2016</v>
      </c>
      <c r="C1561" t="s">
        <v>1672</v>
      </c>
    </row>
    <row r="1562" spans="1:3" x14ac:dyDescent="0.3">
      <c r="A1562" s="1">
        <v>42579</v>
      </c>
      <c r="B1562" s="2">
        <f>YEAR(A1562)</f>
        <v>2016</v>
      </c>
      <c r="C1562" t="s">
        <v>1822</v>
      </c>
    </row>
    <row r="1563" spans="1:3" x14ac:dyDescent="0.3">
      <c r="A1563" s="1">
        <v>42580</v>
      </c>
      <c r="B1563" s="2">
        <f>YEAR(A1563)</f>
        <v>2016</v>
      </c>
      <c r="C1563" t="s">
        <v>1643</v>
      </c>
    </row>
    <row r="1564" spans="1:3" x14ac:dyDescent="0.3">
      <c r="A1564" s="1">
        <v>42580</v>
      </c>
      <c r="B1564" s="2">
        <f>YEAR(A1564)</f>
        <v>2016</v>
      </c>
      <c r="C1564" t="s">
        <v>2378</v>
      </c>
    </row>
    <row r="1565" spans="1:3" x14ac:dyDescent="0.3">
      <c r="A1565" s="1">
        <v>42581</v>
      </c>
      <c r="B1565" s="2">
        <f>YEAR(A1565)</f>
        <v>2016</v>
      </c>
      <c r="C1565" t="s">
        <v>1497</v>
      </c>
    </row>
    <row r="1566" spans="1:3" x14ac:dyDescent="0.3">
      <c r="A1566" s="1">
        <v>42583</v>
      </c>
      <c r="B1566" s="2">
        <f>YEAR(A1566)</f>
        <v>2016</v>
      </c>
      <c r="C1566" t="s">
        <v>410</v>
      </c>
    </row>
    <row r="1567" spans="1:3" x14ac:dyDescent="0.3">
      <c r="A1567" s="1">
        <v>42583</v>
      </c>
      <c r="B1567" s="2">
        <f>YEAR(A1567)</f>
        <v>2016</v>
      </c>
      <c r="C1567" t="s">
        <v>355</v>
      </c>
    </row>
    <row r="1568" spans="1:3" x14ac:dyDescent="0.3">
      <c r="A1568" s="1">
        <v>42585</v>
      </c>
      <c r="B1568" s="2">
        <f>YEAR(A1568)</f>
        <v>2016</v>
      </c>
      <c r="C1568" t="s">
        <v>2578</v>
      </c>
    </row>
    <row r="1569" spans="1:3" x14ac:dyDescent="0.3">
      <c r="A1569" s="1">
        <v>42586</v>
      </c>
      <c r="B1569" s="2">
        <f>YEAR(A1569)</f>
        <v>2016</v>
      </c>
      <c r="C1569" t="s">
        <v>2580</v>
      </c>
    </row>
    <row r="1570" spans="1:3" x14ac:dyDescent="0.3">
      <c r="A1570" s="1">
        <v>42586</v>
      </c>
      <c r="B1570" s="2">
        <f>YEAR(A1570)</f>
        <v>2016</v>
      </c>
      <c r="C1570" t="s">
        <v>1781</v>
      </c>
    </row>
    <row r="1571" spans="1:3" x14ac:dyDescent="0.3">
      <c r="A1571" s="1">
        <v>42588</v>
      </c>
      <c r="B1571" s="2">
        <f>YEAR(A1571)</f>
        <v>2016</v>
      </c>
      <c r="C1571" t="s">
        <v>1093</v>
      </c>
    </row>
    <row r="1572" spans="1:3" x14ac:dyDescent="0.3">
      <c r="A1572" s="1">
        <v>42588</v>
      </c>
      <c r="B1572" s="2">
        <f>YEAR(A1572)</f>
        <v>2016</v>
      </c>
      <c r="C1572" t="s">
        <v>878</v>
      </c>
    </row>
    <row r="1573" spans="1:3" x14ac:dyDescent="0.3">
      <c r="A1573" s="1">
        <v>42589</v>
      </c>
      <c r="B1573" s="2">
        <f>YEAR(A1573)</f>
        <v>2016</v>
      </c>
      <c r="C1573" t="s">
        <v>1163</v>
      </c>
    </row>
    <row r="1574" spans="1:3" x14ac:dyDescent="0.3">
      <c r="A1574" s="1">
        <v>42590</v>
      </c>
      <c r="B1574" s="2">
        <f>YEAR(A1574)</f>
        <v>2016</v>
      </c>
      <c r="C1574" t="s">
        <v>1962</v>
      </c>
    </row>
    <row r="1575" spans="1:3" x14ac:dyDescent="0.3">
      <c r="A1575" s="1">
        <v>42590</v>
      </c>
      <c r="B1575" s="2">
        <f>YEAR(A1575)</f>
        <v>2016</v>
      </c>
      <c r="C1575" t="s">
        <v>978</v>
      </c>
    </row>
    <row r="1576" spans="1:3" x14ac:dyDescent="0.3">
      <c r="A1576" s="1">
        <v>42591</v>
      </c>
      <c r="B1576" s="2">
        <f>YEAR(A1576)</f>
        <v>2016</v>
      </c>
      <c r="C1576" t="s">
        <v>1452</v>
      </c>
    </row>
    <row r="1577" spans="1:3" x14ac:dyDescent="0.3">
      <c r="A1577" s="1">
        <v>42591</v>
      </c>
      <c r="B1577" s="2">
        <f>YEAR(A1577)</f>
        <v>2016</v>
      </c>
      <c r="C1577" t="s">
        <v>925</v>
      </c>
    </row>
    <row r="1578" spans="1:3" x14ac:dyDescent="0.3">
      <c r="A1578" s="1">
        <v>42593</v>
      </c>
      <c r="B1578" s="2">
        <f>YEAR(A1578)</f>
        <v>2016</v>
      </c>
      <c r="C1578" t="s">
        <v>1375</v>
      </c>
    </row>
    <row r="1579" spans="1:3" x14ac:dyDescent="0.3">
      <c r="A1579" s="1">
        <v>42594</v>
      </c>
      <c r="B1579" s="2">
        <f>YEAR(A1579)</f>
        <v>2016</v>
      </c>
      <c r="C1579" t="s">
        <v>1211</v>
      </c>
    </row>
    <row r="1580" spans="1:3" x14ac:dyDescent="0.3">
      <c r="A1580" s="1">
        <v>42594</v>
      </c>
      <c r="B1580" s="2">
        <f>YEAR(A1580)</f>
        <v>2016</v>
      </c>
      <c r="C1580" t="s">
        <v>167</v>
      </c>
    </row>
    <row r="1581" spans="1:3" x14ac:dyDescent="0.3">
      <c r="A1581" s="1">
        <v>42595</v>
      </c>
      <c r="B1581" s="2">
        <f>YEAR(A1581)</f>
        <v>2016</v>
      </c>
      <c r="C1581" t="s">
        <v>997</v>
      </c>
    </row>
    <row r="1582" spans="1:3" x14ac:dyDescent="0.3">
      <c r="A1582" s="1">
        <v>42595</v>
      </c>
      <c r="B1582" s="2">
        <f>YEAR(A1582)</f>
        <v>2016</v>
      </c>
      <c r="C1582" t="s">
        <v>1467</v>
      </c>
    </row>
    <row r="1583" spans="1:3" x14ac:dyDescent="0.3">
      <c r="A1583" s="1">
        <v>42595</v>
      </c>
      <c r="B1583" s="2">
        <f>YEAR(A1583)</f>
        <v>2016</v>
      </c>
      <c r="C1583" t="s">
        <v>630</v>
      </c>
    </row>
    <row r="1584" spans="1:3" x14ac:dyDescent="0.3">
      <c r="A1584" s="1">
        <v>42596</v>
      </c>
      <c r="B1584" s="2">
        <f>YEAR(A1584)</f>
        <v>2016</v>
      </c>
      <c r="C1584" t="s">
        <v>1727</v>
      </c>
    </row>
    <row r="1585" spans="1:3" x14ac:dyDescent="0.3">
      <c r="A1585" s="1">
        <v>42597</v>
      </c>
      <c r="B1585" s="2">
        <f>YEAR(A1585)</f>
        <v>2016</v>
      </c>
      <c r="C1585" t="s">
        <v>945</v>
      </c>
    </row>
    <row r="1586" spans="1:3" x14ac:dyDescent="0.3">
      <c r="A1586" s="1">
        <v>42597</v>
      </c>
      <c r="B1586" s="2">
        <f>YEAR(A1586)</f>
        <v>2016</v>
      </c>
      <c r="C1586" t="s">
        <v>1776</v>
      </c>
    </row>
    <row r="1587" spans="1:3" x14ac:dyDescent="0.3">
      <c r="A1587" s="1">
        <v>42597</v>
      </c>
      <c r="B1587" s="2">
        <f>YEAR(A1587)</f>
        <v>2016</v>
      </c>
      <c r="C1587" t="s">
        <v>1301</v>
      </c>
    </row>
    <row r="1588" spans="1:3" x14ac:dyDescent="0.3">
      <c r="A1588" s="1">
        <v>42598</v>
      </c>
      <c r="B1588" s="2">
        <f>YEAR(A1588)</f>
        <v>2016</v>
      </c>
      <c r="C1588" t="s">
        <v>2584</v>
      </c>
    </row>
    <row r="1589" spans="1:3" x14ac:dyDescent="0.3">
      <c r="A1589" s="1">
        <v>42598</v>
      </c>
      <c r="B1589" s="2">
        <f>YEAR(A1589)</f>
        <v>2016</v>
      </c>
      <c r="C1589" t="s">
        <v>1145</v>
      </c>
    </row>
    <row r="1590" spans="1:3" x14ac:dyDescent="0.3">
      <c r="A1590" s="1">
        <v>42600</v>
      </c>
      <c r="B1590" s="2">
        <f>YEAR(A1590)</f>
        <v>2016</v>
      </c>
      <c r="C1590" t="s">
        <v>2271</v>
      </c>
    </row>
    <row r="1591" spans="1:3" x14ac:dyDescent="0.3">
      <c r="A1591" s="1">
        <v>42600</v>
      </c>
      <c r="B1591" s="2">
        <f>YEAR(A1591)</f>
        <v>2016</v>
      </c>
      <c r="C1591" t="s">
        <v>1521</v>
      </c>
    </row>
    <row r="1592" spans="1:3" x14ac:dyDescent="0.3">
      <c r="A1592" s="1">
        <v>42600</v>
      </c>
      <c r="B1592" s="2">
        <f>YEAR(A1592)</f>
        <v>2016</v>
      </c>
      <c r="C1592" t="s">
        <v>182</v>
      </c>
    </row>
    <row r="1593" spans="1:3" x14ac:dyDescent="0.3">
      <c r="A1593" s="1">
        <v>42600</v>
      </c>
      <c r="B1593" s="2">
        <f>YEAR(A1593)</f>
        <v>2016</v>
      </c>
      <c r="C1593" t="s">
        <v>1088</v>
      </c>
    </row>
    <row r="1594" spans="1:3" x14ac:dyDescent="0.3">
      <c r="A1594" s="1">
        <v>42601</v>
      </c>
      <c r="B1594" s="2">
        <f>YEAR(A1594)</f>
        <v>2016</v>
      </c>
      <c r="C1594" t="s">
        <v>712</v>
      </c>
    </row>
    <row r="1595" spans="1:3" x14ac:dyDescent="0.3">
      <c r="A1595" s="1">
        <v>42603</v>
      </c>
      <c r="B1595" s="2">
        <f>YEAR(A1595)</f>
        <v>2016</v>
      </c>
      <c r="C1595" t="s">
        <v>1489</v>
      </c>
    </row>
    <row r="1596" spans="1:3" x14ac:dyDescent="0.3">
      <c r="A1596" s="1">
        <v>42603</v>
      </c>
      <c r="B1596" s="2">
        <f>YEAR(A1596)</f>
        <v>2016</v>
      </c>
      <c r="C1596" t="s">
        <v>505</v>
      </c>
    </row>
    <row r="1597" spans="1:3" x14ac:dyDescent="0.3">
      <c r="A1597" s="1">
        <v>42604</v>
      </c>
      <c r="B1597" s="2">
        <f>YEAR(A1597)</f>
        <v>2016</v>
      </c>
      <c r="C1597" t="s">
        <v>424</v>
      </c>
    </row>
    <row r="1598" spans="1:3" x14ac:dyDescent="0.3">
      <c r="A1598" s="1">
        <v>42604</v>
      </c>
      <c r="B1598" s="2">
        <f>YEAR(A1598)</f>
        <v>2016</v>
      </c>
      <c r="C1598" t="s">
        <v>1023</v>
      </c>
    </row>
    <row r="1599" spans="1:3" x14ac:dyDescent="0.3">
      <c r="A1599" s="1">
        <v>42604</v>
      </c>
      <c r="B1599" s="2">
        <f>YEAR(A1599)</f>
        <v>2016</v>
      </c>
      <c r="C1599" t="s">
        <v>1544</v>
      </c>
    </row>
    <row r="1600" spans="1:3" x14ac:dyDescent="0.3">
      <c r="A1600" s="1">
        <v>42604</v>
      </c>
      <c r="B1600" s="2">
        <f>YEAR(A1600)</f>
        <v>2016</v>
      </c>
      <c r="C1600" t="s">
        <v>1676</v>
      </c>
    </row>
    <row r="1601" spans="1:3" x14ac:dyDescent="0.3">
      <c r="A1601" s="1">
        <v>42604</v>
      </c>
      <c r="B1601" s="2">
        <f>YEAR(A1601)</f>
        <v>2016</v>
      </c>
      <c r="C1601" t="s">
        <v>671</v>
      </c>
    </row>
    <row r="1602" spans="1:3" x14ac:dyDescent="0.3">
      <c r="A1602" s="1">
        <v>42605</v>
      </c>
      <c r="B1602" s="2">
        <f>YEAR(A1602)</f>
        <v>2016</v>
      </c>
      <c r="C1602" t="s">
        <v>2585</v>
      </c>
    </row>
    <row r="1603" spans="1:3" x14ac:dyDescent="0.3">
      <c r="A1603" s="1">
        <v>42605</v>
      </c>
      <c r="B1603" s="2">
        <f>YEAR(A1603)</f>
        <v>2016</v>
      </c>
      <c r="C1603" t="s">
        <v>902</v>
      </c>
    </row>
    <row r="1604" spans="1:3" x14ac:dyDescent="0.3">
      <c r="A1604" s="1">
        <v>42608</v>
      </c>
      <c r="B1604" s="2">
        <f>YEAR(A1604)</f>
        <v>2016</v>
      </c>
      <c r="C1604" t="s">
        <v>1131</v>
      </c>
    </row>
    <row r="1605" spans="1:3" x14ac:dyDescent="0.3">
      <c r="A1605" s="1">
        <v>42608</v>
      </c>
      <c r="B1605" s="2">
        <f>YEAR(A1605)</f>
        <v>2016</v>
      </c>
      <c r="C1605" t="s">
        <v>1038</v>
      </c>
    </row>
    <row r="1606" spans="1:3" x14ac:dyDescent="0.3">
      <c r="A1606" s="1">
        <v>42608</v>
      </c>
      <c r="B1606" s="2">
        <f>YEAR(A1606)</f>
        <v>2016</v>
      </c>
      <c r="C1606" t="s">
        <v>957</v>
      </c>
    </row>
    <row r="1607" spans="1:3" x14ac:dyDescent="0.3">
      <c r="A1607" s="1">
        <v>42608</v>
      </c>
      <c r="B1607" s="2">
        <f>YEAR(A1607)</f>
        <v>2016</v>
      </c>
      <c r="C1607" t="s">
        <v>109</v>
      </c>
    </row>
    <row r="1608" spans="1:3" x14ac:dyDescent="0.3">
      <c r="A1608" s="1">
        <v>42608</v>
      </c>
      <c r="B1608" s="2">
        <f>YEAR(A1608)</f>
        <v>2016</v>
      </c>
      <c r="C1608" t="s">
        <v>2064</v>
      </c>
    </row>
    <row r="1609" spans="1:3" x14ac:dyDescent="0.3">
      <c r="A1609" s="1">
        <v>42609</v>
      </c>
      <c r="B1609" s="2">
        <f>YEAR(A1609)</f>
        <v>2016</v>
      </c>
      <c r="C1609" t="s">
        <v>1785</v>
      </c>
    </row>
    <row r="1610" spans="1:3" x14ac:dyDescent="0.3">
      <c r="A1610" s="1">
        <v>42609</v>
      </c>
      <c r="B1610" s="2">
        <f>YEAR(A1610)</f>
        <v>2016</v>
      </c>
      <c r="C1610" t="s">
        <v>1741</v>
      </c>
    </row>
    <row r="1611" spans="1:3" x14ac:dyDescent="0.3">
      <c r="A1611" s="1">
        <v>42610</v>
      </c>
      <c r="B1611" s="2">
        <f>YEAR(A1611)</f>
        <v>2016</v>
      </c>
      <c r="C1611" t="s">
        <v>1064</v>
      </c>
    </row>
    <row r="1612" spans="1:3" x14ac:dyDescent="0.3">
      <c r="A1612" s="1">
        <v>42610</v>
      </c>
      <c r="B1612" s="2">
        <f>YEAR(A1612)</f>
        <v>2016</v>
      </c>
      <c r="C1612" t="s">
        <v>2365</v>
      </c>
    </row>
    <row r="1613" spans="1:3" x14ac:dyDescent="0.3">
      <c r="A1613" s="1">
        <v>42611</v>
      </c>
      <c r="B1613" s="2">
        <f>YEAR(A1613)</f>
        <v>2016</v>
      </c>
      <c r="C1613" t="s">
        <v>2248</v>
      </c>
    </row>
    <row r="1614" spans="1:3" x14ac:dyDescent="0.3">
      <c r="A1614" s="1">
        <v>42612</v>
      </c>
      <c r="B1614" s="2">
        <f>YEAR(A1614)</f>
        <v>2016</v>
      </c>
      <c r="C1614" t="s">
        <v>1546</v>
      </c>
    </row>
    <row r="1615" spans="1:3" x14ac:dyDescent="0.3">
      <c r="A1615" s="1">
        <v>42612</v>
      </c>
      <c r="B1615" s="2">
        <f>YEAR(A1615)</f>
        <v>2016</v>
      </c>
      <c r="C1615" t="s">
        <v>376</v>
      </c>
    </row>
    <row r="1616" spans="1:3" x14ac:dyDescent="0.3">
      <c r="A1616" s="1">
        <v>42614</v>
      </c>
      <c r="B1616" s="2">
        <f>YEAR(A1616)</f>
        <v>2016</v>
      </c>
      <c r="C1616" t="s">
        <v>1320</v>
      </c>
    </row>
    <row r="1617" spans="1:3" x14ac:dyDescent="0.3">
      <c r="A1617" s="1">
        <v>42614</v>
      </c>
      <c r="B1617" s="2">
        <f>YEAR(A1617)</f>
        <v>2016</v>
      </c>
      <c r="C1617" t="s">
        <v>562</v>
      </c>
    </row>
    <row r="1618" spans="1:3" x14ac:dyDescent="0.3">
      <c r="A1618" s="1">
        <v>42615</v>
      </c>
      <c r="B1618" s="2">
        <f>YEAR(A1618)</f>
        <v>2016</v>
      </c>
      <c r="C1618" t="s">
        <v>1223</v>
      </c>
    </row>
    <row r="1619" spans="1:3" x14ac:dyDescent="0.3">
      <c r="A1619" s="1">
        <v>42615</v>
      </c>
      <c r="B1619" s="2">
        <f>YEAR(A1619)</f>
        <v>2016</v>
      </c>
      <c r="C1619" t="s">
        <v>1282</v>
      </c>
    </row>
    <row r="1620" spans="1:3" x14ac:dyDescent="0.3">
      <c r="A1620" s="1">
        <v>42615</v>
      </c>
      <c r="B1620" s="2">
        <f>YEAR(A1620)</f>
        <v>2016</v>
      </c>
      <c r="C1620" t="s">
        <v>1945</v>
      </c>
    </row>
    <row r="1621" spans="1:3" x14ac:dyDescent="0.3">
      <c r="A1621" s="1">
        <v>42615</v>
      </c>
      <c r="B1621" s="2">
        <f>YEAR(A1621)</f>
        <v>2016</v>
      </c>
      <c r="C1621" t="s">
        <v>1234</v>
      </c>
    </row>
    <row r="1622" spans="1:3" x14ac:dyDescent="0.3">
      <c r="A1622" s="1">
        <v>42616</v>
      </c>
      <c r="B1622" s="2">
        <f>YEAR(A1622)</f>
        <v>2016</v>
      </c>
      <c r="C1622" t="s">
        <v>446</v>
      </c>
    </row>
    <row r="1623" spans="1:3" x14ac:dyDescent="0.3">
      <c r="A1623" s="1">
        <v>42616</v>
      </c>
      <c r="B1623" s="2">
        <f>YEAR(A1623)</f>
        <v>2016</v>
      </c>
      <c r="C1623" t="s">
        <v>2380</v>
      </c>
    </row>
    <row r="1624" spans="1:3" x14ac:dyDescent="0.3">
      <c r="A1624" s="1">
        <v>42617</v>
      </c>
      <c r="B1624" s="2">
        <f>YEAR(A1624)</f>
        <v>2016</v>
      </c>
      <c r="C1624" t="s">
        <v>394</v>
      </c>
    </row>
    <row r="1625" spans="1:3" x14ac:dyDescent="0.3">
      <c r="A1625" s="1">
        <v>42617</v>
      </c>
      <c r="B1625" s="2">
        <f>YEAR(A1625)</f>
        <v>2016</v>
      </c>
      <c r="C1625" t="s">
        <v>85</v>
      </c>
    </row>
    <row r="1626" spans="1:3" x14ac:dyDescent="0.3">
      <c r="A1626" s="1">
        <v>42617</v>
      </c>
      <c r="B1626" s="2">
        <f>YEAR(A1626)</f>
        <v>2016</v>
      </c>
      <c r="C1626" t="s">
        <v>125</v>
      </c>
    </row>
    <row r="1627" spans="1:3" x14ac:dyDescent="0.3">
      <c r="A1627" s="1">
        <v>42618</v>
      </c>
      <c r="B1627" s="2">
        <f>YEAR(A1627)</f>
        <v>2016</v>
      </c>
      <c r="C1627" t="s">
        <v>197</v>
      </c>
    </row>
    <row r="1628" spans="1:3" x14ac:dyDescent="0.3">
      <c r="A1628" s="1">
        <v>42618</v>
      </c>
      <c r="B1628" s="2">
        <f>YEAR(A1628)</f>
        <v>2016</v>
      </c>
      <c r="C1628" t="s">
        <v>148</v>
      </c>
    </row>
    <row r="1629" spans="1:3" x14ac:dyDescent="0.3">
      <c r="A1629" s="1">
        <v>42618</v>
      </c>
      <c r="B1629" s="2">
        <f>YEAR(A1629)</f>
        <v>2016</v>
      </c>
      <c r="C1629" t="s">
        <v>1102</v>
      </c>
    </row>
    <row r="1630" spans="1:3" x14ac:dyDescent="0.3">
      <c r="A1630" s="1">
        <v>42618</v>
      </c>
      <c r="B1630" s="2">
        <f>YEAR(A1630)</f>
        <v>2016</v>
      </c>
      <c r="C1630" t="s">
        <v>912</v>
      </c>
    </row>
    <row r="1631" spans="1:3" x14ac:dyDescent="0.3">
      <c r="A1631" s="1">
        <v>42618</v>
      </c>
      <c r="B1631" s="2">
        <f>YEAR(A1631)</f>
        <v>2016</v>
      </c>
      <c r="C1631" t="s">
        <v>1279</v>
      </c>
    </row>
    <row r="1632" spans="1:3" x14ac:dyDescent="0.3">
      <c r="A1632" s="1">
        <v>42618</v>
      </c>
      <c r="B1632" s="2">
        <f>YEAR(A1632)</f>
        <v>2016</v>
      </c>
      <c r="C1632" t="s">
        <v>1571</v>
      </c>
    </row>
    <row r="1633" spans="1:3" x14ac:dyDescent="0.3">
      <c r="A1633" s="1">
        <v>42618</v>
      </c>
      <c r="B1633" s="2">
        <f>YEAR(A1633)</f>
        <v>2016</v>
      </c>
      <c r="C1633" t="s">
        <v>1971</v>
      </c>
    </row>
    <row r="1634" spans="1:3" x14ac:dyDescent="0.3">
      <c r="A1634" s="1">
        <v>42619</v>
      </c>
      <c r="B1634" s="2">
        <f>YEAR(A1634)</f>
        <v>2016</v>
      </c>
      <c r="C1634" t="s">
        <v>2407</v>
      </c>
    </row>
    <row r="1635" spans="1:3" x14ac:dyDescent="0.3">
      <c r="A1635" s="1">
        <v>42619</v>
      </c>
      <c r="B1635" s="2">
        <f>YEAR(A1635)</f>
        <v>2016</v>
      </c>
      <c r="C1635" t="s">
        <v>1714</v>
      </c>
    </row>
    <row r="1636" spans="1:3" x14ac:dyDescent="0.3">
      <c r="A1636" s="1">
        <v>42619</v>
      </c>
      <c r="B1636" s="2">
        <f>YEAR(A1636)</f>
        <v>2016</v>
      </c>
      <c r="C1636" t="s">
        <v>1178</v>
      </c>
    </row>
    <row r="1637" spans="1:3" x14ac:dyDescent="0.3">
      <c r="A1637" s="1">
        <v>42621</v>
      </c>
      <c r="B1637" s="2">
        <f>YEAR(A1637)</f>
        <v>2016</v>
      </c>
      <c r="C1637" t="s">
        <v>220</v>
      </c>
    </row>
    <row r="1638" spans="1:3" x14ac:dyDescent="0.3">
      <c r="A1638" s="1">
        <v>42622</v>
      </c>
      <c r="B1638" s="2">
        <f>YEAR(A1638)</f>
        <v>2016</v>
      </c>
      <c r="C1638" t="s">
        <v>1129</v>
      </c>
    </row>
    <row r="1639" spans="1:3" x14ac:dyDescent="0.3">
      <c r="A1639" s="1">
        <v>42623</v>
      </c>
      <c r="B1639" s="2">
        <f>YEAR(A1639)</f>
        <v>2016</v>
      </c>
      <c r="C1639" t="s">
        <v>2176</v>
      </c>
    </row>
    <row r="1640" spans="1:3" x14ac:dyDescent="0.3">
      <c r="A1640" s="1">
        <v>42623</v>
      </c>
      <c r="B1640" s="2">
        <f>YEAR(A1640)</f>
        <v>2016</v>
      </c>
      <c r="C1640" t="s">
        <v>277</v>
      </c>
    </row>
    <row r="1641" spans="1:3" x14ac:dyDescent="0.3">
      <c r="A1641" s="1">
        <v>42623</v>
      </c>
      <c r="B1641" s="2">
        <f>YEAR(A1641)</f>
        <v>2016</v>
      </c>
      <c r="C1641" t="s">
        <v>859</v>
      </c>
    </row>
    <row r="1642" spans="1:3" x14ac:dyDescent="0.3">
      <c r="A1642" s="1">
        <v>42624</v>
      </c>
      <c r="B1642" s="2">
        <f>YEAR(A1642)</f>
        <v>2016</v>
      </c>
      <c r="C1642" t="s">
        <v>2308</v>
      </c>
    </row>
    <row r="1643" spans="1:3" x14ac:dyDescent="0.3">
      <c r="A1643" s="1">
        <v>42624</v>
      </c>
      <c r="B1643" s="2">
        <f>YEAR(A1643)</f>
        <v>2016</v>
      </c>
      <c r="C1643" t="s">
        <v>624</v>
      </c>
    </row>
    <row r="1644" spans="1:3" x14ac:dyDescent="0.3">
      <c r="A1644" s="1">
        <v>42624</v>
      </c>
      <c r="B1644" s="2">
        <f>YEAR(A1644)</f>
        <v>2016</v>
      </c>
      <c r="C1644" t="s">
        <v>2017</v>
      </c>
    </row>
    <row r="1645" spans="1:3" x14ac:dyDescent="0.3">
      <c r="A1645" s="1">
        <v>42624</v>
      </c>
      <c r="B1645" s="2">
        <f>YEAR(A1645)</f>
        <v>2016</v>
      </c>
      <c r="C1645" t="s">
        <v>1164</v>
      </c>
    </row>
    <row r="1646" spans="1:3" x14ac:dyDescent="0.3">
      <c r="A1646" s="1">
        <v>42626</v>
      </c>
      <c r="B1646" s="2">
        <f>YEAR(A1646)</f>
        <v>2016</v>
      </c>
      <c r="C1646" t="s">
        <v>664</v>
      </c>
    </row>
    <row r="1647" spans="1:3" x14ac:dyDescent="0.3">
      <c r="A1647" s="1">
        <v>42628</v>
      </c>
      <c r="B1647" s="2">
        <f>YEAR(A1647)</f>
        <v>2016</v>
      </c>
      <c r="C1647" t="s">
        <v>1635</v>
      </c>
    </row>
    <row r="1648" spans="1:3" x14ac:dyDescent="0.3">
      <c r="A1648" s="1">
        <v>42628</v>
      </c>
      <c r="B1648" s="2">
        <f>YEAR(A1648)</f>
        <v>2016</v>
      </c>
      <c r="C1648" t="s">
        <v>1511</v>
      </c>
    </row>
    <row r="1649" spans="1:3" x14ac:dyDescent="0.3">
      <c r="A1649" s="1">
        <v>42629</v>
      </c>
      <c r="B1649" s="2">
        <f>YEAR(A1649)</f>
        <v>2016</v>
      </c>
      <c r="C1649" t="s">
        <v>1394</v>
      </c>
    </row>
    <row r="1650" spans="1:3" x14ac:dyDescent="0.3">
      <c r="A1650" s="1">
        <v>42629</v>
      </c>
      <c r="B1650" s="2">
        <f>YEAR(A1650)</f>
        <v>2016</v>
      </c>
      <c r="C1650" t="s">
        <v>757</v>
      </c>
    </row>
    <row r="1651" spans="1:3" x14ac:dyDescent="0.3">
      <c r="A1651" s="1">
        <v>42630</v>
      </c>
      <c r="B1651" s="2">
        <f>YEAR(A1651)</f>
        <v>2016</v>
      </c>
      <c r="C1651" t="s">
        <v>392</v>
      </c>
    </row>
    <row r="1652" spans="1:3" x14ac:dyDescent="0.3">
      <c r="A1652" s="1">
        <v>42630</v>
      </c>
      <c r="B1652" s="2">
        <f>YEAR(A1652)</f>
        <v>2016</v>
      </c>
      <c r="C1652" t="s">
        <v>81</v>
      </c>
    </row>
    <row r="1653" spans="1:3" x14ac:dyDescent="0.3">
      <c r="A1653" s="1">
        <v>42630</v>
      </c>
      <c r="B1653" s="2">
        <f>YEAR(A1653)</f>
        <v>2016</v>
      </c>
      <c r="C1653" t="s">
        <v>373</v>
      </c>
    </row>
    <row r="1654" spans="1:3" x14ac:dyDescent="0.3">
      <c r="A1654" s="1">
        <v>42631</v>
      </c>
      <c r="B1654" s="2">
        <f>YEAR(A1654)</f>
        <v>2016</v>
      </c>
      <c r="C1654" t="s">
        <v>2277</v>
      </c>
    </row>
    <row r="1655" spans="1:3" x14ac:dyDescent="0.3">
      <c r="A1655" s="1">
        <v>42631</v>
      </c>
      <c r="B1655" s="2">
        <f>YEAR(A1655)</f>
        <v>2016</v>
      </c>
      <c r="C1655" t="s">
        <v>1528</v>
      </c>
    </row>
    <row r="1656" spans="1:3" x14ac:dyDescent="0.3">
      <c r="A1656" s="1">
        <v>42631</v>
      </c>
      <c r="B1656" s="2">
        <f>YEAR(A1656)</f>
        <v>2016</v>
      </c>
      <c r="C1656" t="s">
        <v>736</v>
      </c>
    </row>
    <row r="1657" spans="1:3" x14ac:dyDescent="0.3">
      <c r="A1657" s="1">
        <v>42631</v>
      </c>
      <c r="B1657" s="2">
        <f>YEAR(A1657)</f>
        <v>2016</v>
      </c>
      <c r="C1657" t="s">
        <v>2048</v>
      </c>
    </row>
    <row r="1658" spans="1:3" x14ac:dyDescent="0.3">
      <c r="A1658" s="1">
        <v>42632</v>
      </c>
      <c r="B1658" s="2">
        <f>YEAR(A1658)</f>
        <v>2016</v>
      </c>
      <c r="C1658" t="s">
        <v>131</v>
      </c>
    </row>
    <row r="1659" spans="1:3" x14ac:dyDescent="0.3">
      <c r="A1659" s="1">
        <v>42632</v>
      </c>
      <c r="B1659" s="2">
        <f>YEAR(A1659)</f>
        <v>2016</v>
      </c>
      <c r="C1659" t="s">
        <v>483</v>
      </c>
    </row>
    <row r="1660" spans="1:3" x14ac:dyDescent="0.3">
      <c r="A1660" s="1">
        <v>42633</v>
      </c>
      <c r="B1660" s="2">
        <f>YEAR(A1660)</f>
        <v>2016</v>
      </c>
      <c r="C1660" t="s">
        <v>458</v>
      </c>
    </row>
    <row r="1661" spans="1:3" x14ac:dyDescent="0.3">
      <c r="A1661" s="1">
        <v>42633</v>
      </c>
      <c r="B1661" s="2">
        <f>YEAR(A1661)</f>
        <v>2016</v>
      </c>
      <c r="C1661" t="s">
        <v>887</v>
      </c>
    </row>
    <row r="1662" spans="1:3" x14ac:dyDescent="0.3">
      <c r="A1662" s="1">
        <v>42633</v>
      </c>
      <c r="B1662" s="2">
        <f>YEAR(A1662)</f>
        <v>2016</v>
      </c>
      <c r="C1662" t="s">
        <v>2013</v>
      </c>
    </row>
    <row r="1663" spans="1:3" x14ac:dyDescent="0.3">
      <c r="A1663" s="1">
        <v>42635</v>
      </c>
      <c r="B1663" s="2">
        <f>YEAR(A1663)</f>
        <v>2016</v>
      </c>
      <c r="C1663" t="s">
        <v>1534</v>
      </c>
    </row>
    <row r="1664" spans="1:3" x14ac:dyDescent="0.3">
      <c r="A1664" s="1">
        <v>42635</v>
      </c>
      <c r="B1664" s="2">
        <f>YEAR(A1664)</f>
        <v>2016</v>
      </c>
      <c r="C1664" t="s">
        <v>1044</v>
      </c>
    </row>
    <row r="1665" spans="1:3" x14ac:dyDescent="0.3">
      <c r="A1665" s="1">
        <v>42635</v>
      </c>
      <c r="B1665" s="2">
        <f>YEAR(A1665)</f>
        <v>2016</v>
      </c>
      <c r="C1665" t="s">
        <v>268</v>
      </c>
    </row>
    <row r="1666" spans="1:3" x14ac:dyDescent="0.3">
      <c r="A1666" s="1">
        <v>42636</v>
      </c>
      <c r="B1666" s="2">
        <f>YEAR(A1666)</f>
        <v>2016</v>
      </c>
      <c r="C1666" t="s">
        <v>817</v>
      </c>
    </row>
    <row r="1667" spans="1:3" x14ac:dyDescent="0.3">
      <c r="A1667" s="1">
        <v>42636</v>
      </c>
      <c r="B1667" s="2">
        <f>YEAR(A1667)</f>
        <v>2016</v>
      </c>
      <c r="C1667" t="s">
        <v>889</v>
      </c>
    </row>
    <row r="1668" spans="1:3" x14ac:dyDescent="0.3">
      <c r="A1668" s="1">
        <v>42636</v>
      </c>
      <c r="B1668" s="2">
        <f>YEAR(A1668)</f>
        <v>2016</v>
      </c>
      <c r="C1668" t="s">
        <v>1618</v>
      </c>
    </row>
    <row r="1669" spans="1:3" x14ac:dyDescent="0.3">
      <c r="A1669" s="1">
        <v>42637</v>
      </c>
      <c r="B1669" s="2">
        <f>YEAR(A1669)</f>
        <v>2016</v>
      </c>
      <c r="C1669" t="s">
        <v>552</v>
      </c>
    </row>
    <row r="1670" spans="1:3" x14ac:dyDescent="0.3">
      <c r="A1670" s="1">
        <v>42638</v>
      </c>
      <c r="B1670" s="2">
        <f>YEAR(A1670)</f>
        <v>2016</v>
      </c>
      <c r="C1670" t="s">
        <v>241</v>
      </c>
    </row>
    <row r="1671" spans="1:3" x14ac:dyDescent="0.3">
      <c r="A1671" s="1">
        <v>42638</v>
      </c>
      <c r="B1671" s="2">
        <f>YEAR(A1671)</f>
        <v>2016</v>
      </c>
      <c r="C1671" t="s">
        <v>445</v>
      </c>
    </row>
    <row r="1672" spans="1:3" x14ac:dyDescent="0.3">
      <c r="A1672" s="1">
        <v>42638</v>
      </c>
      <c r="B1672" s="2">
        <f>YEAR(A1672)</f>
        <v>2016</v>
      </c>
      <c r="C1672" t="s">
        <v>1813</v>
      </c>
    </row>
    <row r="1673" spans="1:3" x14ac:dyDescent="0.3">
      <c r="A1673" s="1">
        <v>42639</v>
      </c>
      <c r="B1673" s="2">
        <f>YEAR(A1673)</f>
        <v>2016</v>
      </c>
      <c r="C1673" t="s">
        <v>806</v>
      </c>
    </row>
    <row r="1674" spans="1:3" x14ac:dyDescent="0.3">
      <c r="A1674" s="1">
        <v>42639</v>
      </c>
      <c r="B1674" s="2">
        <f>YEAR(A1674)</f>
        <v>2016</v>
      </c>
      <c r="C1674" t="s">
        <v>233</v>
      </c>
    </row>
    <row r="1675" spans="1:3" x14ac:dyDescent="0.3">
      <c r="A1675" s="1">
        <v>42639</v>
      </c>
      <c r="B1675" s="2">
        <f>YEAR(A1675)</f>
        <v>2016</v>
      </c>
      <c r="C1675" t="s">
        <v>1230</v>
      </c>
    </row>
    <row r="1676" spans="1:3" x14ac:dyDescent="0.3">
      <c r="A1676" s="1">
        <v>42640</v>
      </c>
      <c r="B1676" s="2">
        <f>YEAR(A1676)</f>
        <v>2016</v>
      </c>
      <c r="C1676" t="s">
        <v>923</v>
      </c>
    </row>
    <row r="1677" spans="1:3" x14ac:dyDescent="0.3">
      <c r="A1677" s="1">
        <v>42640</v>
      </c>
      <c r="B1677" s="2">
        <f>YEAR(A1677)</f>
        <v>2016</v>
      </c>
      <c r="C1677" t="s">
        <v>2126</v>
      </c>
    </row>
    <row r="1678" spans="1:3" x14ac:dyDescent="0.3">
      <c r="A1678" s="1">
        <v>42642</v>
      </c>
      <c r="B1678" s="2">
        <f>YEAR(A1678)</f>
        <v>2016</v>
      </c>
      <c r="C1678" t="s">
        <v>1705</v>
      </c>
    </row>
    <row r="1679" spans="1:3" x14ac:dyDescent="0.3">
      <c r="A1679" s="1">
        <v>42642</v>
      </c>
      <c r="B1679" s="2">
        <f>YEAR(A1679)</f>
        <v>2016</v>
      </c>
      <c r="C1679" t="s">
        <v>1616</v>
      </c>
    </row>
    <row r="1680" spans="1:3" x14ac:dyDescent="0.3">
      <c r="A1680" s="1">
        <v>42643</v>
      </c>
      <c r="B1680" s="2">
        <f>YEAR(A1680)</f>
        <v>2016</v>
      </c>
      <c r="C1680" t="s">
        <v>1916</v>
      </c>
    </row>
    <row r="1681" spans="1:3" x14ac:dyDescent="0.3">
      <c r="A1681" s="1">
        <v>42644</v>
      </c>
      <c r="B1681" s="2">
        <f>YEAR(A1681)</f>
        <v>2016</v>
      </c>
      <c r="C1681" t="s">
        <v>938</v>
      </c>
    </row>
    <row r="1682" spans="1:3" x14ac:dyDescent="0.3">
      <c r="A1682" s="1">
        <v>42645</v>
      </c>
      <c r="B1682" s="2">
        <f>YEAR(A1682)</f>
        <v>2016</v>
      </c>
      <c r="C1682" t="s">
        <v>2190</v>
      </c>
    </row>
    <row r="1683" spans="1:3" x14ac:dyDescent="0.3">
      <c r="A1683" s="1">
        <v>42645</v>
      </c>
      <c r="B1683" s="2">
        <f>YEAR(A1683)</f>
        <v>2016</v>
      </c>
      <c r="C1683" t="s">
        <v>1576</v>
      </c>
    </row>
    <row r="1684" spans="1:3" x14ac:dyDescent="0.3">
      <c r="A1684" s="1">
        <v>42646</v>
      </c>
      <c r="B1684" s="2">
        <f>YEAR(A1684)</f>
        <v>2016</v>
      </c>
      <c r="C1684" t="s">
        <v>622</v>
      </c>
    </row>
    <row r="1685" spans="1:3" x14ac:dyDescent="0.3">
      <c r="A1685" s="1">
        <v>42646</v>
      </c>
      <c r="B1685" s="2">
        <f>YEAR(A1685)</f>
        <v>2016</v>
      </c>
      <c r="C1685" t="s">
        <v>1931</v>
      </c>
    </row>
    <row r="1686" spans="1:3" x14ac:dyDescent="0.3">
      <c r="A1686" s="1">
        <v>42647</v>
      </c>
      <c r="B1686" s="2">
        <f>YEAR(A1686)</f>
        <v>2016</v>
      </c>
      <c r="C1686" t="s">
        <v>398</v>
      </c>
    </row>
    <row r="1687" spans="1:3" x14ac:dyDescent="0.3">
      <c r="A1687" s="1">
        <v>42647</v>
      </c>
      <c r="B1687" s="2">
        <f>YEAR(A1687)</f>
        <v>2016</v>
      </c>
      <c r="C1687" t="s">
        <v>50</v>
      </c>
    </row>
    <row r="1688" spans="1:3" x14ac:dyDescent="0.3">
      <c r="A1688" s="1">
        <v>42649</v>
      </c>
      <c r="B1688" s="2">
        <f>YEAR(A1688)</f>
        <v>2016</v>
      </c>
      <c r="C1688" t="s">
        <v>2112</v>
      </c>
    </row>
    <row r="1689" spans="1:3" x14ac:dyDescent="0.3">
      <c r="A1689" s="1">
        <v>42650</v>
      </c>
      <c r="B1689" s="2">
        <f>YEAR(A1689)</f>
        <v>2016</v>
      </c>
      <c r="C1689" t="s">
        <v>831</v>
      </c>
    </row>
    <row r="1690" spans="1:3" x14ac:dyDescent="0.3">
      <c r="A1690" s="1">
        <v>42651</v>
      </c>
      <c r="B1690" s="2">
        <f>YEAR(A1690)</f>
        <v>2016</v>
      </c>
      <c r="C1690" t="s">
        <v>1963</v>
      </c>
    </row>
    <row r="1691" spans="1:3" x14ac:dyDescent="0.3">
      <c r="A1691" s="1">
        <v>42651</v>
      </c>
      <c r="B1691" s="2">
        <f>YEAR(A1691)</f>
        <v>2016</v>
      </c>
      <c r="C1691" t="s">
        <v>857</v>
      </c>
    </row>
    <row r="1692" spans="1:3" x14ac:dyDescent="0.3">
      <c r="A1692" s="1">
        <v>42651</v>
      </c>
      <c r="B1692" s="2">
        <f>YEAR(A1692)</f>
        <v>2016</v>
      </c>
      <c r="C1692" t="s">
        <v>2405</v>
      </c>
    </row>
    <row r="1693" spans="1:3" x14ac:dyDescent="0.3">
      <c r="A1693" s="1">
        <v>42651</v>
      </c>
      <c r="B1693" s="2">
        <f>YEAR(A1693)</f>
        <v>2016</v>
      </c>
      <c r="C1693" t="s">
        <v>1413</v>
      </c>
    </row>
    <row r="1694" spans="1:3" x14ac:dyDescent="0.3">
      <c r="A1694" s="1">
        <v>42652</v>
      </c>
      <c r="B1694" s="2">
        <f>YEAR(A1694)</f>
        <v>2016</v>
      </c>
      <c r="C1694" t="s">
        <v>2033</v>
      </c>
    </row>
    <row r="1695" spans="1:3" x14ac:dyDescent="0.3">
      <c r="A1695" s="1">
        <v>42652</v>
      </c>
      <c r="B1695" s="2">
        <f>YEAR(A1695)</f>
        <v>2016</v>
      </c>
      <c r="C1695" t="s">
        <v>2326</v>
      </c>
    </row>
    <row r="1696" spans="1:3" x14ac:dyDescent="0.3">
      <c r="A1696" s="1">
        <v>42654</v>
      </c>
      <c r="B1696" s="2">
        <f>YEAR(A1696)</f>
        <v>2016</v>
      </c>
      <c r="C1696" t="s">
        <v>915</v>
      </c>
    </row>
    <row r="1697" spans="1:3" x14ac:dyDescent="0.3">
      <c r="A1697" s="1">
        <v>42656</v>
      </c>
      <c r="B1697" s="2">
        <f>YEAR(A1697)</f>
        <v>2016</v>
      </c>
      <c r="C1697" t="s">
        <v>1519</v>
      </c>
    </row>
    <row r="1698" spans="1:3" x14ac:dyDescent="0.3">
      <c r="A1698" s="1">
        <v>42657</v>
      </c>
      <c r="B1698" s="2">
        <f>YEAR(A1698)</f>
        <v>2016</v>
      </c>
      <c r="C1698" t="s">
        <v>607</v>
      </c>
    </row>
    <row r="1699" spans="1:3" x14ac:dyDescent="0.3">
      <c r="A1699" s="1">
        <v>42658</v>
      </c>
      <c r="B1699" s="2">
        <f>YEAR(A1699)</f>
        <v>2016</v>
      </c>
      <c r="C1699" t="s">
        <v>2346</v>
      </c>
    </row>
    <row r="1700" spans="1:3" x14ac:dyDescent="0.3">
      <c r="A1700" s="1">
        <v>42658</v>
      </c>
      <c r="B1700" s="2">
        <f>YEAR(A1700)</f>
        <v>2016</v>
      </c>
      <c r="C1700" t="s">
        <v>159</v>
      </c>
    </row>
    <row r="1701" spans="1:3" x14ac:dyDescent="0.3">
      <c r="A1701" s="1">
        <v>42660</v>
      </c>
      <c r="B1701" s="2">
        <f>YEAR(A1701)</f>
        <v>2016</v>
      </c>
      <c r="C1701" t="s">
        <v>2115</v>
      </c>
    </row>
    <row r="1702" spans="1:3" x14ac:dyDescent="0.3">
      <c r="A1702" s="1">
        <v>42663</v>
      </c>
      <c r="B1702" s="2">
        <f>YEAR(A1702)</f>
        <v>2016</v>
      </c>
      <c r="C1702" t="s">
        <v>1027</v>
      </c>
    </row>
    <row r="1703" spans="1:3" x14ac:dyDescent="0.3">
      <c r="A1703" s="1">
        <v>42663</v>
      </c>
      <c r="B1703" s="2">
        <f>YEAR(A1703)</f>
        <v>2016</v>
      </c>
      <c r="C1703" t="s">
        <v>1886</v>
      </c>
    </row>
    <row r="1704" spans="1:3" x14ac:dyDescent="0.3">
      <c r="A1704" s="1">
        <v>42664</v>
      </c>
      <c r="B1704" s="2">
        <f>YEAR(A1704)</f>
        <v>2016</v>
      </c>
      <c r="C1704" t="s">
        <v>2614</v>
      </c>
    </row>
    <row r="1705" spans="1:3" x14ac:dyDescent="0.3">
      <c r="A1705" s="1">
        <v>42664</v>
      </c>
      <c r="B1705" s="2">
        <f>YEAR(A1705)</f>
        <v>2016</v>
      </c>
      <c r="C1705" t="s">
        <v>659</v>
      </c>
    </row>
    <row r="1706" spans="1:3" x14ac:dyDescent="0.3">
      <c r="A1706" s="1">
        <v>42665</v>
      </c>
      <c r="B1706" s="2">
        <f>YEAR(A1706)</f>
        <v>2016</v>
      </c>
      <c r="C1706" t="s">
        <v>1562</v>
      </c>
    </row>
    <row r="1707" spans="1:3" x14ac:dyDescent="0.3">
      <c r="A1707" s="1">
        <v>42667</v>
      </c>
      <c r="B1707" s="2">
        <f>YEAR(A1707)</f>
        <v>2016</v>
      </c>
      <c r="C1707" t="s">
        <v>1097</v>
      </c>
    </row>
    <row r="1708" spans="1:3" x14ac:dyDescent="0.3">
      <c r="A1708" s="1">
        <v>42668</v>
      </c>
      <c r="B1708" s="2">
        <f>YEAR(A1708)</f>
        <v>2016</v>
      </c>
      <c r="C1708" t="s">
        <v>249</v>
      </c>
    </row>
    <row r="1709" spans="1:3" x14ac:dyDescent="0.3">
      <c r="A1709" s="1">
        <v>42670</v>
      </c>
      <c r="B1709" s="2">
        <f>YEAR(A1709)</f>
        <v>2016</v>
      </c>
      <c r="C1709" t="s">
        <v>1951</v>
      </c>
    </row>
    <row r="1710" spans="1:3" x14ac:dyDescent="0.3">
      <c r="A1710" s="1">
        <v>42670</v>
      </c>
      <c r="B1710" s="2">
        <f>YEAR(A1710)</f>
        <v>2016</v>
      </c>
      <c r="C1710" t="s">
        <v>788</v>
      </c>
    </row>
    <row r="1711" spans="1:3" x14ac:dyDescent="0.3">
      <c r="A1711" s="1">
        <v>42670</v>
      </c>
      <c r="B1711" s="2">
        <f>YEAR(A1711)</f>
        <v>2016</v>
      </c>
      <c r="C1711" t="s">
        <v>1113</v>
      </c>
    </row>
    <row r="1712" spans="1:3" x14ac:dyDescent="0.3">
      <c r="A1712" s="1">
        <v>42670</v>
      </c>
      <c r="B1712" s="2">
        <f>YEAR(A1712)</f>
        <v>2016</v>
      </c>
      <c r="C1712" t="s">
        <v>674</v>
      </c>
    </row>
    <row r="1713" spans="1:3" x14ac:dyDescent="0.3">
      <c r="A1713" s="1">
        <v>42671</v>
      </c>
      <c r="B1713" s="2">
        <f>YEAR(A1713)</f>
        <v>2016</v>
      </c>
      <c r="C1713" t="s">
        <v>868</v>
      </c>
    </row>
    <row r="1714" spans="1:3" x14ac:dyDescent="0.3">
      <c r="A1714" s="1">
        <v>42671</v>
      </c>
      <c r="B1714" s="2">
        <f>YEAR(A1714)</f>
        <v>2016</v>
      </c>
      <c r="C1714" t="s">
        <v>2162</v>
      </c>
    </row>
    <row r="1715" spans="1:3" x14ac:dyDescent="0.3">
      <c r="A1715" s="1">
        <v>42672</v>
      </c>
      <c r="B1715" s="2">
        <f>YEAR(A1715)</f>
        <v>2016</v>
      </c>
      <c r="C1715" t="s">
        <v>495</v>
      </c>
    </row>
    <row r="1716" spans="1:3" x14ac:dyDescent="0.3">
      <c r="A1716" s="1">
        <v>42672</v>
      </c>
      <c r="B1716" s="2">
        <f>YEAR(A1716)</f>
        <v>2016</v>
      </c>
      <c r="C1716" t="s">
        <v>2212</v>
      </c>
    </row>
    <row r="1717" spans="1:3" x14ac:dyDescent="0.3">
      <c r="A1717" s="1">
        <v>42674</v>
      </c>
      <c r="B1717" s="2">
        <f>YEAR(A1717)</f>
        <v>2016</v>
      </c>
      <c r="C1717" t="s">
        <v>809</v>
      </c>
    </row>
    <row r="1718" spans="1:3" x14ac:dyDescent="0.3">
      <c r="A1718" s="1">
        <v>42674</v>
      </c>
      <c r="B1718" s="2">
        <f>YEAR(A1718)</f>
        <v>2016</v>
      </c>
      <c r="C1718" t="s">
        <v>1502</v>
      </c>
    </row>
    <row r="1719" spans="1:3" x14ac:dyDescent="0.3">
      <c r="A1719" s="1">
        <v>42677</v>
      </c>
      <c r="B1719" s="2">
        <f>YEAR(A1719)</f>
        <v>2016</v>
      </c>
      <c r="C1719" t="s">
        <v>848</v>
      </c>
    </row>
    <row r="1720" spans="1:3" x14ac:dyDescent="0.3">
      <c r="A1720" s="1">
        <v>42678</v>
      </c>
      <c r="B1720" s="2">
        <f>YEAR(A1720)</f>
        <v>2016</v>
      </c>
      <c r="C1720" t="s">
        <v>1241</v>
      </c>
    </row>
    <row r="1721" spans="1:3" x14ac:dyDescent="0.3">
      <c r="A1721" s="1">
        <v>42678</v>
      </c>
      <c r="B1721" s="2">
        <f>YEAR(A1721)</f>
        <v>2016</v>
      </c>
      <c r="C1721" t="s">
        <v>803</v>
      </c>
    </row>
    <row r="1722" spans="1:3" x14ac:dyDescent="0.3">
      <c r="A1722" s="1">
        <v>42679</v>
      </c>
      <c r="B1722" s="2">
        <f>YEAR(A1722)</f>
        <v>2016</v>
      </c>
      <c r="C1722" t="s">
        <v>1338</v>
      </c>
    </row>
    <row r="1723" spans="1:3" x14ac:dyDescent="0.3">
      <c r="A1723" s="1">
        <v>42679</v>
      </c>
      <c r="B1723" s="2">
        <f>YEAR(A1723)</f>
        <v>2016</v>
      </c>
      <c r="C1723" t="s">
        <v>1408</v>
      </c>
    </row>
    <row r="1724" spans="1:3" x14ac:dyDescent="0.3">
      <c r="A1724" s="1">
        <v>42679</v>
      </c>
      <c r="B1724" s="2">
        <f>YEAR(A1724)</f>
        <v>2016</v>
      </c>
      <c r="C1724" t="s">
        <v>1275</v>
      </c>
    </row>
    <row r="1725" spans="1:3" x14ac:dyDescent="0.3">
      <c r="A1725" s="1">
        <v>42681</v>
      </c>
      <c r="B1725" s="2">
        <f>YEAR(A1725)</f>
        <v>2016</v>
      </c>
      <c r="C1725" t="s">
        <v>2179</v>
      </c>
    </row>
    <row r="1726" spans="1:3" x14ac:dyDescent="0.3">
      <c r="A1726" s="1">
        <v>42681</v>
      </c>
      <c r="B1726" s="2">
        <f>YEAR(A1726)</f>
        <v>2016</v>
      </c>
      <c r="C1726" t="s">
        <v>1811</v>
      </c>
    </row>
    <row r="1727" spans="1:3" x14ac:dyDescent="0.3">
      <c r="A1727" s="1">
        <v>42681</v>
      </c>
      <c r="B1727" s="2">
        <f>YEAR(A1727)</f>
        <v>2016</v>
      </c>
      <c r="C1727" t="s">
        <v>904</v>
      </c>
    </row>
    <row r="1728" spans="1:3" x14ac:dyDescent="0.3">
      <c r="A1728" s="1">
        <v>42682</v>
      </c>
      <c r="B1728" s="2">
        <f>YEAR(A1728)</f>
        <v>2016</v>
      </c>
      <c r="C1728" t="s">
        <v>2286</v>
      </c>
    </row>
    <row r="1729" spans="1:3" x14ac:dyDescent="0.3">
      <c r="A1729" s="1">
        <v>42684</v>
      </c>
      <c r="B1729" s="2">
        <f>YEAR(A1729)</f>
        <v>2016</v>
      </c>
      <c r="C1729" t="s">
        <v>1871</v>
      </c>
    </row>
    <row r="1730" spans="1:3" x14ac:dyDescent="0.3">
      <c r="A1730" s="1">
        <v>42684</v>
      </c>
      <c r="B1730" s="2">
        <f>YEAR(A1730)</f>
        <v>2016</v>
      </c>
      <c r="C1730" t="s">
        <v>1856</v>
      </c>
    </row>
    <row r="1731" spans="1:3" x14ac:dyDescent="0.3">
      <c r="A1731" s="1">
        <v>42684</v>
      </c>
      <c r="B1731" s="2">
        <f>YEAR(A1731)</f>
        <v>2016</v>
      </c>
      <c r="C1731" t="s">
        <v>643</v>
      </c>
    </row>
    <row r="1732" spans="1:3" x14ac:dyDescent="0.3">
      <c r="A1732" s="1">
        <v>42684</v>
      </c>
      <c r="B1732" s="2">
        <f>YEAR(A1732)</f>
        <v>2016</v>
      </c>
      <c r="C1732" t="s">
        <v>2147</v>
      </c>
    </row>
    <row r="1733" spans="1:3" x14ac:dyDescent="0.3">
      <c r="A1733" s="1">
        <v>42684</v>
      </c>
      <c r="B1733" s="2">
        <f>YEAR(A1733)</f>
        <v>2016</v>
      </c>
      <c r="C1733" t="s">
        <v>587</v>
      </c>
    </row>
    <row r="1734" spans="1:3" x14ac:dyDescent="0.3">
      <c r="A1734" s="1">
        <v>42684</v>
      </c>
      <c r="B1734" s="2">
        <f>YEAR(A1734)</f>
        <v>2016</v>
      </c>
      <c r="C1734" t="s">
        <v>210</v>
      </c>
    </row>
    <row r="1735" spans="1:3" x14ac:dyDescent="0.3">
      <c r="A1735" s="1">
        <v>42684</v>
      </c>
      <c r="B1735" s="2">
        <f>YEAR(A1735)</f>
        <v>2016</v>
      </c>
      <c r="C1735" t="s">
        <v>275</v>
      </c>
    </row>
    <row r="1736" spans="1:3" x14ac:dyDescent="0.3">
      <c r="A1736" s="1">
        <v>42685</v>
      </c>
      <c r="B1736" s="2">
        <f>YEAR(A1736)</f>
        <v>2016</v>
      </c>
      <c r="C1736" t="s">
        <v>2103</v>
      </c>
    </row>
    <row r="1737" spans="1:3" x14ac:dyDescent="0.3">
      <c r="A1737" s="1">
        <v>42685</v>
      </c>
      <c r="B1737" s="2">
        <f>YEAR(A1737)</f>
        <v>2016</v>
      </c>
      <c r="C1737" t="s">
        <v>1051</v>
      </c>
    </row>
    <row r="1738" spans="1:3" x14ac:dyDescent="0.3">
      <c r="A1738" s="1">
        <v>42685</v>
      </c>
      <c r="B1738" s="2">
        <f>YEAR(A1738)</f>
        <v>2016</v>
      </c>
      <c r="C1738" t="s">
        <v>871</v>
      </c>
    </row>
    <row r="1739" spans="1:3" x14ac:dyDescent="0.3">
      <c r="A1739" s="1">
        <v>42685</v>
      </c>
      <c r="B1739" s="2">
        <f>YEAR(A1739)</f>
        <v>2016</v>
      </c>
      <c r="C1739" t="s">
        <v>2624</v>
      </c>
    </row>
    <row r="1740" spans="1:3" x14ac:dyDescent="0.3">
      <c r="A1740" s="1">
        <v>42687</v>
      </c>
      <c r="B1740" s="2">
        <f>YEAR(A1740)</f>
        <v>2016</v>
      </c>
      <c r="C1740" t="s">
        <v>2625</v>
      </c>
    </row>
    <row r="1741" spans="1:3" x14ac:dyDescent="0.3">
      <c r="A1741" s="1">
        <v>42688</v>
      </c>
      <c r="B1741" s="2">
        <f>YEAR(A1741)</f>
        <v>2016</v>
      </c>
      <c r="C1741" t="s">
        <v>2627</v>
      </c>
    </row>
    <row r="1742" spans="1:3" x14ac:dyDescent="0.3">
      <c r="A1742" s="1">
        <v>42688</v>
      </c>
      <c r="B1742" s="2">
        <f>YEAR(A1742)</f>
        <v>2016</v>
      </c>
      <c r="C1742" t="s">
        <v>1084</v>
      </c>
    </row>
    <row r="1743" spans="1:3" x14ac:dyDescent="0.3">
      <c r="A1743" s="1">
        <v>42691</v>
      </c>
      <c r="B1743" s="2">
        <f>YEAR(A1743)</f>
        <v>2016</v>
      </c>
      <c r="C1743" t="s">
        <v>1574</v>
      </c>
    </row>
    <row r="1744" spans="1:3" x14ac:dyDescent="0.3">
      <c r="A1744" s="1">
        <v>42692</v>
      </c>
      <c r="B1744" s="2">
        <f>YEAR(A1744)</f>
        <v>2016</v>
      </c>
      <c r="C1744" t="s">
        <v>637</v>
      </c>
    </row>
    <row r="1745" spans="1:3" x14ac:dyDescent="0.3">
      <c r="A1745" s="1">
        <v>42692</v>
      </c>
      <c r="B1745" s="2">
        <f>YEAR(A1745)</f>
        <v>2016</v>
      </c>
      <c r="C1745" t="s">
        <v>244</v>
      </c>
    </row>
    <row r="1746" spans="1:3" x14ac:dyDescent="0.3">
      <c r="A1746" s="1">
        <v>42693</v>
      </c>
      <c r="B1746" s="2">
        <f>YEAR(A1746)</f>
        <v>2016</v>
      </c>
      <c r="C1746" t="s">
        <v>2396</v>
      </c>
    </row>
    <row r="1747" spans="1:3" x14ac:dyDescent="0.3">
      <c r="A1747" s="1">
        <v>42693</v>
      </c>
      <c r="B1747" s="2">
        <f>YEAR(A1747)</f>
        <v>2016</v>
      </c>
      <c r="C1747" t="s">
        <v>1167</v>
      </c>
    </row>
    <row r="1748" spans="1:3" x14ac:dyDescent="0.3">
      <c r="A1748" s="1">
        <v>42694</v>
      </c>
      <c r="B1748" s="2">
        <f>YEAR(A1748)</f>
        <v>2016</v>
      </c>
      <c r="C1748" t="s">
        <v>547</v>
      </c>
    </row>
    <row r="1749" spans="1:3" x14ac:dyDescent="0.3">
      <c r="A1749" s="1">
        <v>42694</v>
      </c>
      <c r="B1749" s="2">
        <f>YEAR(A1749)</f>
        <v>2016</v>
      </c>
      <c r="C1749" t="s">
        <v>90</v>
      </c>
    </row>
    <row r="1750" spans="1:3" x14ac:dyDescent="0.3">
      <c r="A1750" s="1">
        <v>42694</v>
      </c>
      <c r="B1750" s="2">
        <f>YEAR(A1750)</f>
        <v>2016</v>
      </c>
      <c r="C1750" t="s">
        <v>959</v>
      </c>
    </row>
    <row r="1751" spans="1:3" x14ac:dyDescent="0.3">
      <c r="A1751" s="1">
        <v>42694</v>
      </c>
      <c r="B1751" s="2">
        <f>YEAR(A1751)</f>
        <v>2016</v>
      </c>
      <c r="C1751" t="s">
        <v>346</v>
      </c>
    </row>
    <row r="1752" spans="1:3" x14ac:dyDescent="0.3">
      <c r="A1752" s="1">
        <v>42694</v>
      </c>
      <c r="B1752" s="2">
        <f>YEAR(A1752)</f>
        <v>2016</v>
      </c>
      <c r="C1752" t="s">
        <v>1198</v>
      </c>
    </row>
    <row r="1753" spans="1:3" x14ac:dyDescent="0.3">
      <c r="A1753" s="1">
        <v>42694</v>
      </c>
      <c r="B1753" s="2">
        <f>YEAR(A1753)</f>
        <v>2016</v>
      </c>
      <c r="C1753" t="s">
        <v>1327</v>
      </c>
    </row>
    <row r="1754" spans="1:3" x14ac:dyDescent="0.3">
      <c r="A1754" s="1">
        <v>42696</v>
      </c>
      <c r="B1754" s="2">
        <f>YEAR(A1754)</f>
        <v>2016</v>
      </c>
      <c r="C1754" t="s">
        <v>437</v>
      </c>
    </row>
    <row r="1755" spans="1:3" x14ac:dyDescent="0.3">
      <c r="A1755" s="1">
        <v>42697</v>
      </c>
      <c r="B1755" s="2">
        <f>YEAR(A1755)</f>
        <v>2016</v>
      </c>
      <c r="C1755" t="s">
        <v>1483</v>
      </c>
    </row>
    <row r="1756" spans="1:3" x14ac:dyDescent="0.3">
      <c r="A1756" s="1">
        <v>42698</v>
      </c>
      <c r="B1756" s="2">
        <f>YEAR(A1756)</f>
        <v>2016</v>
      </c>
      <c r="C1756" t="s">
        <v>1099</v>
      </c>
    </row>
    <row r="1757" spans="1:3" x14ac:dyDescent="0.3">
      <c r="A1757" s="1">
        <v>42698</v>
      </c>
      <c r="B1757" s="2">
        <f>YEAR(A1757)</f>
        <v>2016</v>
      </c>
      <c r="C1757" t="s">
        <v>417</v>
      </c>
    </row>
    <row r="1758" spans="1:3" x14ac:dyDescent="0.3">
      <c r="A1758" s="1">
        <v>42698</v>
      </c>
      <c r="B1758" s="2">
        <f>YEAR(A1758)</f>
        <v>2016</v>
      </c>
      <c r="C1758" t="s">
        <v>1699</v>
      </c>
    </row>
    <row r="1759" spans="1:3" x14ac:dyDescent="0.3">
      <c r="A1759" s="1">
        <v>42698</v>
      </c>
      <c r="B1759" s="2">
        <f>YEAR(A1759)</f>
        <v>2016</v>
      </c>
      <c r="C1759" t="s">
        <v>2631</v>
      </c>
    </row>
    <row r="1760" spans="1:3" x14ac:dyDescent="0.3">
      <c r="A1760" s="1">
        <v>42698</v>
      </c>
      <c r="B1760" s="2">
        <f>YEAR(A1760)</f>
        <v>2016</v>
      </c>
      <c r="C1760" t="s">
        <v>2632</v>
      </c>
    </row>
    <row r="1761" spans="1:3" x14ac:dyDescent="0.3">
      <c r="A1761" s="1">
        <v>42698</v>
      </c>
      <c r="B1761" s="2">
        <f>YEAR(A1761)</f>
        <v>2016</v>
      </c>
      <c r="C1761" t="s">
        <v>680</v>
      </c>
    </row>
    <row r="1762" spans="1:3" x14ac:dyDescent="0.3">
      <c r="A1762" s="1">
        <v>42698</v>
      </c>
      <c r="B1762" s="2">
        <f>YEAR(A1762)</f>
        <v>2016</v>
      </c>
      <c r="C1762" t="s">
        <v>1791</v>
      </c>
    </row>
    <row r="1763" spans="1:3" x14ac:dyDescent="0.3">
      <c r="A1763" s="1">
        <v>42699</v>
      </c>
      <c r="B1763" s="2">
        <f>YEAR(A1763)</f>
        <v>2016</v>
      </c>
      <c r="C1763" t="s">
        <v>1457</v>
      </c>
    </row>
    <row r="1764" spans="1:3" x14ac:dyDescent="0.3">
      <c r="A1764" s="1">
        <v>42699</v>
      </c>
      <c r="B1764" s="2">
        <f>YEAR(A1764)</f>
        <v>2016</v>
      </c>
      <c r="C1764" t="s">
        <v>935</v>
      </c>
    </row>
    <row r="1765" spans="1:3" x14ac:dyDescent="0.3">
      <c r="A1765" s="1">
        <v>42701</v>
      </c>
      <c r="B1765" s="2">
        <f>YEAR(A1765)</f>
        <v>2016</v>
      </c>
      <c r="C1765" t="s">
        <v>352</v>
      </c>
    </row>
    <row r="1766" spans="1:3" x14ac:dyDescent="0.3">
      <c r="A1766" s="1">
        <v>42702</v>
      </c>
      <c r="B1766" s="2">
        <f>YEAR(A1766)</f>
        <v>2016</v>
      </c>
      <c r="C1766" t="s">
        <v>2639</v>
      </c>
    </row>
    <row r="1767" spans="1:3" x14ac:dyDescent="0.3">
      <c r="A1767" s="1">
        <v>42702</v>
      </c>
      <c r="B1767" s="2">
        <f>YEAR(A1767)</f>
        <v>2016</v>
      </c>
      <c r="C1767" t="s">
        <v>54</v>
      </c>
    </row>
    <row r="1768" spans="1:3" x14ac:dyDescent="0.3">
      <c r="A1768" s="1">
        <v>42703</v>
      </c>
      <c r="B1768" s="2">
        <f>YEAR(A1768)</f>
        <v>2016</v>
      </c>
      <c r="C1768" t="s">
        <v>1009</v>
      </c>
    </row>
    <row r="1769" spans="1:3" x14ac:dyDescent="0.3">
      <c r="A1769" s="1">
        <v>42704</v>
      </c>
      <c r="B1769" s="2">
        <f>YEAR(A1769)</f>
        <v>2016</v>
      </c>
      <c r="C1769" t="s">
        <v>675</v>
      </c>
    </row>
    <row r="1770" spans="1:3" x14ac:dyDescent="0.3">
      <c r="A1770" s="1">
        <v>42705</v>
      </c>
      <c r="B1770" s="2">
        <f>YEAR(A1770)</f>
        <v>2016</v>
      </c>
      <c r="C1770" t="s">
        <v>1016</v>
      </c>
    </row>
    <row r="1771" spans="1:3" x14ac:dyDescent="0.3">
      <c r="A1771" s="1">
        <v>42705</v>
      </c>
      <c r="B1771" s="2">
        <f>YEAR(A1771)</f>
        <v>2016</v>
      </c>
      <c r="C1771" t="s">
        <v>1661</v>
      </c>
    </row>
    <row r="1772" spans="1:3" x14ac:dyDescent="0.3">
      <c r="A1772" s="1">
        <v>42705</v>
      </c>
      <c r="B1772" s="2">
        <f>YEAR(A1772)</f>
        <v>2016</v>
      </c>
      <c r="C1772" t="s">
        <v>254</v>
      </c>
    </row>
    <row r="1773" spans="1:3" x14ac:dyDescent="0.3">
      <c r="A1773" s="1">
        <v>42705</v>
      </c>
      <c r="B1773" s="2">
        <f>YEAR(A1773)</f>
        <v>2016</v>
      </c>
      <c r="C1773" t="s">
        <v>1495</v>
      </c>
    </row>
    <row r="1774" spans="1:3" x14ac:dyDescent="0.3">
      <c r="A1774" s="1">
        <v>42706</v>
      </c>
      <c r="B1774" s="2">
        <f>YEAR(A1774)</f>
        <v>2016</v>
      </c>
      <c r="C1774" t="s">
        <v>1801</v>
      </c>
    </row>
    <row r="1775" spans="1:3" x14ac:dyDescent="0.3">
      <c r="A1775" s="1">
        <v>42706</v>
      </c>
      <c r="B1775" s="2">
        <f>YEAR(A1775)</f>
        <v>2016</v>
      </c>
      <c r="C1775" t="s">
        <v>1623</v>
      </c>
    </row>
    <row r="1776" spans="1:3" x14ac:dyDescent="0.3">
      <c r="A1776" s="1">
        <v>42706</v>
      </c>
      <c r="B1776" s="2">
        <f>YEAR(A1776)</f>
        <v>2016</v>
      </c>
      <c r="C1776" t="s">
        <v>1478</v>
      </c>
    </row>
    <row r="1777" spans="1:3" x14ac:dyDescent="0.3">
      <c r="A1777" s="1">
        <v>42707</v>
      </c>
      <c r="B1777" s="2">
        <f>YEAR(A1777)</f>
        <v>2016</v>
      </c>
      <c r="C1777" t="s">
        <v>2313</v>
      </c>
    </row>
    <row r="1778" spans="1:3" x14ac:dyDescent="0.3">
      <c r="A1778" s="1">
        <v>42707</v>
      </c>
      <c r="B1778" s="2">
        <f>YEAR(A1778)</f>
        <v>2016</v>
      </c>
      <c r="C1778" t="s">
        <v>363</v>
      </c>
    </row>
    <row r="1779" spans="1:3" x14ac:dyDescent="0.3">
      <c r="A1779" s="1">
        <v>42708</v>
      </c>
      <c r="B1779" s="2">
        <f>YEAR(A1779)</f>
        <v>2016</v>
      </c>
      <c r="C1779" t="s">
        <v>738</v>
      </c>
    </row>
    <row r="1780" spans="1:3" x14ac:dyDescent="0.3">
      <c r="A1780" s="1">
        <v>42709</v>
      </c>
      <c r="B1780" s="2">
        <f>YEAR(A1780)</f>
        <v>2016</v>
      </c>
      <c r="C1780" t="s">
        <v>2641</v>
      </c>
    </row>
    <row r="1781" spans="1:3" x14ac:dyDescent="0.3">
      <c r="A1781" s="1">
        <v>42709</v>
      </c>
      <c r="B1781" s="2">
        <f>YEAR(A1781)</f>
        <v>2016</v>
      </c>
      <c r="C1781" t="s">
        <v>573</v>
      </c>
    </row>
    <row r="1782" spans="1:3" x14ac:dyDescent="0.3">
      <c r="A1782" s="1">
        <v>42709</v>
      </c>
      <c r="B1782" s="2">
        <f>YEAR(A1782)</f>
        <v>2016</v>
      </c>
      <c r="C1782" t="s">
        <v>401</v>
      </c>
    </row>
    <row r="1783" spans="1:3" x14ac:dyDescent="0.3">
      <c r="A1783" s="1">
        <v>42712</v>
      </c>
      <c r="B1783" s="2">
        <f>YEAR(A1783)</f>
        <v>2016</v>
      </c>
      <c r="C1783" t="s">
        <v>2282</v>
      </c>
    </row>
    <row r="1784" spans="1:3" x14ac:dyDescent="0.3">
      <c r="A1784" s="1">
        <v>42712</v>
      </c>
      <c r="B1784" s="2">
        <f>YEAR(A1784)</f>
        <v>2016</v>
      </c>
      <c r="C1784" t="s">
        <v>1249</v>
      </c>
    </row>
    <row r="1785" spans="1:3" x14ac:dyDescent="0.3">
      <c r="A1785" s="1">
        <v>42713</v>
      </c>
      <c r="B1785" s="2">
        <f>YEAR(A1785)</f>
        <v>2016</v>
      </c>
      <c r="C1785" t="s">
        <v>610</v>
      </c>
    </row>
    <row r="1786" spans="1:3" x14ac:dyDescent="0.3">
      <c r="A1786" s="1">
        <v>42714</v>
      </c>
      <c r="B1786" s="2">
        <f>YEAR(A1786)</f>
        <v>2016</v>
      </c>
      <c r="C1786" t="s">
        <v>1357</v>
      </c>
    </row>
    <row r="1787" spans="1:3" x14ac:dyDescent="0.3">
      <c r="A1787" s="1">
        <v>42715</v>
      </c>
      <c r="B1787" s="2">
        <f>YEAR(A1787)</f>
        <v>2016</v>
      </c>
      <c r="C1787" t="s">
        <v>879</v>
      </c>
    </row>
    <row r="1788" spans="1:3" x14ac:dyDescent="0.3">
      <c r="A1788" s="1">
        <v>42716</v>
      </c>
      <c r="B1788" s="2">
        <f>YEAR(A1788)</f>
        <v>2016</v>
      </c>
      <c r="C1788" t="s">
        <v>1800</v>
      </c>
    </row>
    <row r="1789" spans="1:3" x14ac:dyDescent="0.3">
      <c r="A1789" s="1">
        <v>42719</v>
      </c>
      <c r="B1789" s="2">
        <f>YEAR(A1789)</f>
        <v>2016</v>
      </c>
      <c r="C1789" t="s">
        <v>1548</v>
      </c>
    </row>
    <row r="1790" spans="1:3" x14ac:dyDescent="0.3">
      <c r="A1790" s="1">
        <v>42720</v>
      </c>
      <c r="B1790" s="2">
        <f>YEAR(A1790)</f>
        <v>2016</v>
      </c>
      <c r="C1790" t="s">
        <v>1273</v>
      </c>
    </row>
    <row r="1791" spans="1:3" x14ac:dyDescent="0.3">
      <c r="A1791" s="1">
        <v>42722</v>
      </c>
      <c r="B1791" s="2">
        <f>YEAR(A1791)</f>
        <v>2016</v>
      </c>
      <c r="C1791" t="s">
        <v>1935</v>
      </c>
    </row>
    <row r="1792" spans="1:3" x14ac:dyDescent="0.3">
      <c r="A1792" s="1">
        <v>42722</v>
      </c>
      <c r="B1792" s="2">
        <f>YEAR(A1792)</f>
        <v>2016</v>
      </c>
      <c r="C1792" t="s">
        <v>478</v>
      </c>
    </row>
    <row r="1793" spans="1:3" x14ac:dyDescent="0.3">
      <c r="A1793" s="1">
        <v>42724</v>
      </c>
      <c r="B1793" s="2">
        <f>YEAR(A1793)</f>
        <v>2016</v>
      </c>
      <c r="C1793" t="s">
        <v>2388</v>
      </c>
    </row>
    <row r="1794" spans="1:3" x14ac:dyDescent="0.3">
      <c r="A1794" s="1">
        <v>42724</v>
      </c>
      <c r="B1794" s="2">
        <f>YEAR(A1794)</f>
        <v>2016</v>
      </c>
      <c r="C1794" t="s">
        <v>1738</v>
      </c>
    </row>
    <row r="1795" spans="1:3" x14ac:dyDescent="0.3">
      <c r="A1795" s="1">
        <v>42726</v>
      </c>
      <c r="B1795" s="2">
        <f>YEAR(A1795)</f>
        <v>2016</v>
      </c>
      <c r="C1795" t="s">
        <v>218</v>
      </c>
    </row>
    <row r="1796" spans="1:3" x14ac:dyDescent="0.3">
      <c r="A1796" s="1">
        <v>42727</v>
      </c>
      <c r="B1796" s="2">
        <f>YEAR(A1796)</f>
        <v>2016</v>
      </c>
      <c r="C1796" t="s">
        <v>139</v>
      </c>
    </row>
    <row r="1797" spans="1:3" x14ac:dyDescent="0.3">
      <c r="A1797" s="1">
        <v>42728</v>
      </c>
      <c r="B1797" s="2">
        <f>YEAR(A1797)</f>
        <v>2016</v>
      </c>
      <c r="C1797" t="s">
        <v>1799</v>
      </c>
    </row>
    <row r="1798" spans="1:3" x14ac:dyDescent="0.3">
      <c r="A1798" s="1">
        <v>42729</v>
      </c>
      <c r="B1798" s="2">
        <f>YEAR(A1798)</f>
        <v>2016</v>
      </c>
      <c r="C1798" t="s">
        <v>1680</v>
      </c>
    </row>
    <row r="1799" spans="1:3" x14ac:dyDescent="0.3">
      <c r="A1799" s="1">
        <v>42729</v>
      </c>
      <c r="B1799" s="2">
        <f>YEAR(A1799)</f>
        <v>2016</v>
      </c>
      <c r="C1799" t="s">
        <v>743</v>
      </c>
    </row>
    <row r="1800" spans="1:3" x14ac:dyDescent="0.3">
      <c r="A1800" s="1">
        <v>42729</v>
      </c>
      <c r="B1800" s="2">
        <f>YEAR(A1800)</f>
        <v>2016</v>
      </c>
      <c r="C1800" t="s">
        <v>1910</v>
      </c>
    </row>
    <row r="1801" spans="1:3" x14ac:dyDescent="0.3">
      <c r="A1801" s="1">
        <v>42730</v>
      </c>
      <c r="B1801" s="2">
        <f>YEAR(A1801)</f>
        <v>2016</v>
      </c>
      <c r="C1801" t="s">
        <v>601</v>
      </c>
    </row>
    <row r="1802" spans="1:3" x14ac:dyDescent="0.3">
      <c r="A1802" s="1">
        <v>42731</v>
      </c>
      <c r="B1802" s="2">
        <f>YEAR(A1802)</f>
        <v>2016</v>
      </c>
      <c r="C1802" t="s">
        <v>1172</v>
      </c>
    </row>
    <row r="1803" spans="1:3" x14ac:dyDescent="0.3">
      <c r="A1803" s="1">
        <v>42731</v>
      </c>
      <c r="B1803" s="2">
        <f>YEAR(A1803)</f>
        <v>2016</v>
      </c>
      <c r="C1803" t="s">
        <v>2197</v>
      </c>
    </row>
    <row r="1804" spans="1:3" x14ac:dyDescent="0.3">
      <c r="A1804" s="1">
        <v>42733</v>
      </c>
      <c r="B1804" s="2">
        <f>YEAR(A1804)</f>
        <v>2016</v>
      </c>
      <c r="C1804" t="s">
        <v>283</v>
      </c>
    </row>
    <row r="1805" spans="1:3" x14ac:dyDescent="0.3">
      <c r="A1805" s="1">
        <v>42733</v>
      </c>
      <c r="B1805" s="2">
        <f>YEAR(A1805)</f>
        <v>2016</v>
      </c>
      <c r="C1805" t="s">
        <v>378</v>
      </c>
    </row>
    <row r="1806" spans="1:3" x14ac:dyDescent="0.3">
      <c r="A1806" s="1">
        <v>42734</v>
      </c>
      <c r="B1806" s="2">
        <f>YEAR(A1806)</f>
        <v>2016</v>
      </c>
      <c r="C1806" t="s">
        <v>2651</v>
      </c>
    </row>
    <row r="1807" spans="1:3" x14ac:dyDescent="0.3">
      <c r="A1807" s="1">
        <v>42735</v>
      </c>
      <c r="B1807" s="2">
        <f>YEAR(A1807)</f>
        <v>2016</v>
      </c>
      <c r="C1807" t="s">
        <v>824</v>
      </c>
    </row>
    <row r="1808" spans="1:3" x14ac:dyDescent="0.3">
      <c r="A1808" s="1">
        <v>42736</v>
      </c>
      <c r="B1808" s="2">
        <f>YEAR(A1808)</f>
        <v>2017</v>
      </c>
      <c r="C1808" t="s">
        <v>185</v>
      </c>
    </row>
    <row r="1809" spans="1:3" x14ac:dyDescent="0.3">
      <c r="A1809" s="1">
        <v>42736</v>
      </c>
      <c r="B1809" s="2">
        <f>YEAR(A1809)</f>
        <v>2017</v>
      </c>
      <c r="C1809" t="s">
        <v>768</v>
      </c>
    </row>
    <row r="1810" spans="1:3" x14ac:dyDescent="0.3">
      <c r="A1810" s="1">
        <v>42736</v>
      </c>
      <c r="B1810" s="2">
        <f>YEAR(A1810)</f>
        <v>2017</v>
      </c>
      <c r="C1810" t="s">
        <v>910</v>
      </c>
    </row>
    <row r="1811" spans="1:3" x14ac:dyDescent="0.3">
      <c r="A1811" s="1">
        <v>42736</v>
      </c>
      <c r="B1811" s="2">
        <f>YEAR(A1811)</f>
        <v>2017</v>
      </c>
      <c r="C1811" t="s">
        <v>2472</v>
      </c>
    </row>
    <row r="1812" spans="1:3" x14ac:dyDescent="0.3">
      <c r="A1812" s="1">
        <v>42737</v>
      </c>
      <c r="B1812" s="2">
        <f>YEAR(A1812)</f>
        <v>2017</v>
      </c>
      <c r="C1812" t="s">
        <v>1033</v>
      </c>
    </row>
    <row r="1813" spans="1:3" x14ac:dyDescent="0.3">
      <c r="A1813" s="1">
        <v>42737</v>
      </c>
      <c r="B1813" s="2">
        <f>YEAR(A1813)</f>
        <v>2017</v>
      </c>
      <c r="C1813" t="s">
        <v>1910</v>
      </c>
    </row>
    <row r="1814" spans="1:3" x14ac:dyDescent="0.3">
      <c r="A1814" s="1">
        <v>42737</v>
      </c>
      <c r="B1814" s="2">
        <f>YEAR(A1814)</f>
        <v>2017</v>
      </c>
      <c r="C1814" t="s">
        <v>1971</v>
      </c>
    </row>
    <row r="1815" spans="1:3" x14ac:dyDescent="0.3">
      <c r="A1815" s="1">
        <v>42738</v>
      </c>
      <c r="B1815" s="2">
        <f>YEAR(A1815)</f>
        <v>2017</v>
      </c>
      <c r="C1815" t="s">
        <v>85</v>
      </c>
    </row>
    <row r="1816" spans="1:3" x14ac:dyDescent="0.3">
      <c r="A1816" s="1">
        <v>42738</v>
      </c>
      <c r="B1816" s="2">
        <f>YEAR(A1816)</f>
        <v>2017</v>
      </c>
      <c r="C1816" t="s">
        <v>1948</v>
      </c>
    </row>
    <row r="1817" spans="1:3" x14ac:dyDescent="0.3">
      <c r="A1817" s="1">
        <v>42742</v>
      </c>
      <c r="B1817" s="2">
        <f>YEAR(A1817)</f>
        <v>2017</v>
      </c>
      <c r="C1817" t="s">
        <v>1963</v>
      </c>
    </row>
    <row r="1818" spans="1:3" x14ac:dyDescent="0.3">
      <c r="A1818" s="1">
        <v>42742</v>
      </c>
      <c r="B1818" s="2">
        <f>YEAR(A1818)</f>
        <v>2017</v>
      </c>
      <c r="C1818" t="s">
        <v>2164</v>
      </c>
    </row>
    <row r="1819" spans="1:3" x14ac:dyDescent="0.3">
      <c r="A1819" s="1">
        <v>42742</v>
      </c>
      <c r="B1819" s="2">
        <f>YEAR(A1819)</f>
        <v>2017</v>
      </c>
      <c r="C1819" t="s">
        <v>1623</v>
      </c>
    </row>
    <row r="1820" spans="1:3" x14ac:dyDescent="0.3">
      <c r="A1820" s="1">
        <v>42743</v>
      </c>
      <c r="B1820" s="2">
        <f>YEAR(A1820)</f>
        <v>2017</v>
      </c>
      <c r="C1820" t="s">
        <v>1070</v>
      </c>
    </row>
    <row r="1821" spans="1:3" x14ac:dyDescent="0.3">
      <c r="A1821" s="1">
        <v>42744</v>
      </c>
      <c r="B1821" s="2">
        <f>YEAR(A1821)</f>
        <v>2017</v>
      </c>
      <c r="C1821" t="s">
        <v>1423</v>
      </c>
    </row>
    <row r="1822" spans="1:3" x14ac:dyDescent="0.3">
      <c r="A1822" s="1">
        <v>42747</v>
      </c>
      <c r="B1822" s="2">
        <f>YEAR(A1822)</f>
        <v>2017</v>
      </c>
      <c r="C1822" t="s">
        <v>564</v>
      </c>
    </row>
    <row r="1823" spans="1:3" x14ac:dyDescent="0.3">
      <c r="A1823" s="1">
        <v>42747</v>
      </c>
      <c r="B1823" s="2">
        <f>YEAR(A1823)</f>
        <v>2017</v>
      </c>
      <c r="C1823" t="s">
        <v>2042</v>
      </c>
    </row>
    <row r="1824" spans="1:3" x14ac:dyDescent="0.3">
      <c r="A1824" s="1">
        <v>42747</v>
      </c>
      <c r="B1824" s="2">
        <f>YEAR(A1824)</f>
        <v>2017</v>
      </c>
      <c r="C1824" t="s">
        <v>2053</v>
      </c>
    </row>
    <row r="1825" spans="1:3" x14ac:dyDescent="0.3">
      <c r="A1825" s="1">
        <v>42748</v>
      </c>
      <c r="B1825" s="2">
        <f>YEAR(A1825)</f>
        <v>2017</v>
      </c>
      <c r="C1825" t="s">
        <v>1744</v>
      </c>
    </row>
    <row r="1826" spans="1:3" x14ac:dyDescent="0.3">
      <c r="A1826" s="1">
        <v>42749</v>
      </c>
      <c r="B1826" s="2">
        <f>YEAR(A1826)</f>
        <v>2017</v>
      </c>
      <c r="C1826" t="s">
        <v>2503</v>
      </c>
    </row>
    <row r="1827" spans="1:3" x14ac:dyDescent="0.3">
      <c r="A1827" s="1">
        <v>42749</v>
      </c>
      <c r="B1827" s="2">
        <f>YEAR(A1827)</f>
        <v>2017</v>
      </c>
      <c r="C1827" t="s">
        <v>1931</v>
      </c>
    </row>
    <row r="1828" spans="1:3" x14ac:dyDescent="0.3">
      <c r="A1828" s="1">
        <v>42749</v>
      </c>
      <c r="B1828" s="2">
        <f>YEAR(A1828)</f>
        <v>2017</v>
      </c>
      <c r="C1828" t="s">
        <v>796</v>
      </c>
    </row>
    <row r="1829" spans="1:3" x14ac:dyDescent="0.3">
      <c r="A1829" s="1">
        <v>42749</v>
      </c>
      <c r="B1829" s="2">
        <f>YEAR(A1829)</f>
        <v>2017</v>
      </c>
      <c r="C1829" t="s">
        <v>2284</v>
      </c>
    </row>
    <row r="1830" spans="1:3" x14ac:dyDescent="0.3">
      <c r="A1830" s="1">
        <v>42749</v>
      </c>
      <c r="B1830" s="2">
        <f>YEAR(A1830)</f>
        <v>2017</v>
      </c>
      <c r="C1830" t="s">
        <v>228</v>
      </c>
    </row>
    <row r="1831" spans="1:3" x14ac:dyDescent="0.3">
      <c r="A1831" s="1">
        <v>42750</v>
      </c>
      <c r="B1831" s="2">
        <f>YEAR(A1831)</f>
        <v>2017</v>
      </c>
      <c r="C1831" t="s">
        <v>2534</v>
      </c>
    </row>
    <row r="1832" spans="1:3" x14ac:dyDescent="0.3">
      <c r="A1832" s="1">
        <v>42750</v>
      </c>
      <c r="B1832" s="2">
        <f>YEAR(A1832)</f>
        <v>2017</v>
      </c>
      <c r="C1832" t="s">
        <v>193</v>
      </c>
    </row>
    <row r="1833" spans="1:3" x14ac:dyDescent="0.3">
      <c r="A1833" s="1">
        <v>42750</v>
      </c>
      <c r="B1833" s="2">
        <f>YEAR(A1833)</f>
        <v>2017</v>
      </c>
      <c r="C1833" t="s">
        <v>2385</v>
      </c>
    </row>
    <row r="1834" spans="1:3" x14ac:dyDescent="0.3">
      <c r="A1834" s="1">
        <v>42750</v>
      </c>
      <c r="B1834" s="2">
        <f>YEAR(A1834)</f>
        <v>2017</v>
      </c>
      <c r="C1834" t="s">
        <v>1762</v>
      </c>
    </row>
    <row r="1835" spans="1:3" x14ac:dyDescent="0.3">
      <c r="A1835" s="1">
        <v>42751</v>
      </c>
      <c r="B1835" s="2">
        <f>YEAR(A1835)</f>
        <v>2017</v>
      </c>
      <c r="C1835" t="s">
        <v>29</v>
      </c>
    </row>
    <row r="1836" spans="1:3" x14ac:dyDescent="0.3">
      <c r="A1836" s="1">
        <v>42751</v>
      </c>
      <c r="B1836" s="2">
        <f>YEAR(A1836)</f>
        <v>2017</v>
      </c>
      <c r="C1836" t="s">
        <v>1705</v>
      </c>
    </row>
    <row r="1837" spans="1:3" x14ac:dyDescent="0.3">
      <c r="A1837" s="1">
        <v>42754</v>
      </c>
      <c r="B1837" s="2">
        <f>YEAR(A1837)</f>
        <v>2017</v>
      </c>
      <c r="C1837" t="s">
        <v>884</v>
      </c>
    </row>
    <row r="1838" spans="1:3" x14ac:dyDescent="0.3">
      <c r="A1838" s="1">
        <v>42754</v>
      </c>
      <c r="B1838" s="2">
        <f>YEAR(A1838)</f>
        <v>2017</v>
      </c>
      <c r="C1838" t="s">
        <v>2631</v>
      </c>
    </row>
    <row r="1839" spans="1:3" x14ac:dyDescent="0.3">
      <c r="A1839" s="1">
        <v>42754</v>
      </c>
      <c r="B1839" s="2">
        <f>YEAR(A1839)</f>
        <v>2017</v>
      </c>
      <c r="C1839" t="s">
        <v>655</v>
      </c>
    </row>
    <row r="1840" spans="1:3" x14ac:dyDescent="0.3">
      <c r="A1840" s="1">
        <v>42755</v>
      </c>
      <c r="B1840" s="2">
        <f>YEAR(A1840)</f>
        <v>2017</v>
      </c>
      <c r="C1840" t="s">
        <v>2518</v>
      </c>
    </row>
    <row r="1841" spans="1:3" x14ac:dyDescent="0.3">
      <c r="A1841" s="1">
        <v>42755</v>
      </c>
      <c r="B1841" s="2">
        <f>YEAR(A1841)</f>
        <v>2017</v>
      </c>
      <c r="C1841" t="s">
        <v>1392</v>
      </c>
    </row>
    <row r="1842" spans="1:3" x14ac:dyDescent="0.3">
      <c r="A1842" s="1">
        <v>42755</v>
      </c>
      <c r="B1842" s="2">
        <f>YEAR(A1842)</f>
        <v>2017</v>
      </c>
      <c r="C1842" t="s">
        <v>217</v>
      </c>
    </row>
    <row r="1843" spans="1:3" x14ac:dyDescent="0.3">
      <c r="A1843" s="1">
        <v>42755</v>
      </c>
      <c r="B1843" s="2">
        <f>YEAR(A1843)</f>
        <v>2017</v>
      </c>
      <c r="C1843" t="s">
        <v>1487</v>
      </c>
    </row>
    <row r="1844" spans="1:3" x14ac:dyDescent="0.3">
      <c r="A1844" s="1">
        <v>42755</v>
      </c>
      <c r="B1844" s="2">
        <f>YEAR(A1844)</f>
        <v>2017</v>
      </c>
      <c r="C1844" t="s">
        <v>1616</v>
      </c>
    </row>
    <row r="1845" spans="1:3" x14ac:dyDescent="0.3">
      <c r="A1845" s="1">
        <v>42756</v>
      </c>
      <c r="B1845" s="2">
        <f>YEAR(A1845)</f>
        <v>2017</v>
      </c>
      <c r="C1845" t="s">
        <v>928</v>
      </c>
    </row>
    <row r="1846" spans="1:3" x14ac:dyDescent="0.3">
      <c r="A1846" s="1">
        <v>42756</v>
      </c>
      <c r="B1846" s="2">
        <f>YEAR(A1846)</f>
        <v>2017</v>
      </c>
      <c r="C1846" t="s">
        <v>1811</v>
      </c>
    </row>
    <row r="1847" spans="1:3" x14ac:dyDescent="0.3">
      <c r="A1847" s="1">
        <v>42756</v>
      </c>
      <c r="B1847" s="2">
        <f>YEAR(A1847)</f>
        <v>2017</v>
      </c>
      <c r="C1847" t="s">
        <v>2585</v>
      </c>
    </row>
    <row r="1848" spans="1:3" x14ac:dyDescent="0.3">
      <c r="A1848" s="1">
        <v>42756</v>
      </c>
      <c r="B1848" s="2">
        <f>YEAR(A1848)</f>
        <v>2017</v>
      </c>
      <c r="C1848" t="s">
        <v>2444</v>
      </c>
    </row>
    <row r="1849" spans="1:3" x14ac:dyDescent="0.3">
      <c r="A1849" s="1">
        <v>42757</v>
      </c>
      <c r="B1849" s="2">
        <f>YEAR(A1849)</f>
        <v>2017</v>
      </c>
      <c r="C1849" t="s">
        <v>1665</v>
      </c>
    </row>
    <row r="1850" spans="1:3" x14ac:dyDescent="0.3">
      <c r="A1850" s="1">
        <v>42757</v>
      </c>
      <c r="B1850" s="2">
        <f>YEAR(A1850)</f>
        <v>2017</v>
      </c>
      <c r="C1850" t="s">
        <v>525</v>
      </c>
    </row>
    <row r="1851" spans="1:3" x14ac:dyDescent="0.3">
      <c r="A1851" s="1">
        <v>42758</v>
      </c>
      <c r="B1851" s="2">
        <f>YEAR(A1851)</f>
        <v>2017</v>
      </c>
      <c r="C1851" t="s">
        <v>346</v>
      </c>
    </row>
    <row r="1852" spans="1:3" x14ac:dyDescent="0.3">
      <c r="A1852" s="1">
        <v>42758</v>
      </c>
      <c r="B1852" s="2">
        <f>YEAR(A1852)</f>
        <v>2017</v>
      </c>
      <c r="C1852" t="s">
        <v>61</v>
      </c>
    </row>
    <row r="1853" spans="1:3" x14ac:dyDescent="0.3">
      <c r="A1853" s="1">
        <v>42758</v>
      </c>
      <c r="B1853" s="2">
        <f>YEAR(A1853)</f>
        <v>2017</v>
      </c>
      <c r="C1853" t="s">
        <v>626</v>
      </c>
    </row>
    <row r="1854" spans="1:3" x14ac:dyDescent="0.3">
      <c r="A1854" s="1">
        <v>42759</v>
      </c>
      <c r="B1854" s="2">
        <f>YEAR(A1854)</f>
        <v>2017</v>
      </c>
      <c r="C1854" t="s">
        <v>2021</v>
      </c>
    </row>
    <row r="1855" spans="1:3" x14ac:dyDescent="0.3">
      <c r="A1855" s="1">
        <v>42759</v>
      </c>
      <c r="B1855" s="2">
        <f>YEAR(A1855)</f>
        <v>2017</v>
      </c>
      <c r="C1855" t="s">
        <v>1394</v>
      </c>
    </row>
    <row r="1856" spans="1:3" x14ac:dyDescent="0.3">
      <c r="A1856" s="1">
        <v>42761</v>
      </c>
      <c r="B1856" s="2">
        <f>YEAR(A1856)</f>
        <v>2017</v>
      </c>
      <c r="C1856" t="s">
        <v>139</v>
      </c>
    </row>
    <row r="1857" spans="1:3" x14ac:dyDescent="0.3">
      <c r="A1857" s="1">
        <v>42761</v>
      </c>
      <c r="B1857" s="2">
        <f>YEAR(A1857)</f>
        <v>2017</v>
      </c>
      <c r="C1857" t="s">
        <v>2286</v>
      </c>
    </row>
    <row r="1858" spans="1:3" x14ac:dyDescent="0.3">
      <c r="A1858" s="1">
        <v>42761</v>
      </c>
      <c r="B1858" s="2">
        <f>YEAR(A1858)</f>
        <v>2017</v>
      </c>
      <c r="C1858" t="s">
        <v>2455</v>
      </c>
    </row>
    <row r="1859" spans="1:3" x14ac:dyDescent="0.3">
      <c r="A1859" s="1">
        <v>42761</v>
      </c>
      <c r="B1859" s="2">
        <f>YEAR(A1859)</f>
        <v>2017</v>
      </c>
      <c r="C1859" t="s">
        <v>156</v>
      </c>
    </row>
    <row r="1860" spans="1:3" x14ac:dyDescent="0.3">
      <c r="A1860" s="1">
        <v>42762</v>
      </c>
      <c r="B1860" s="2">
        <f>YEAR(A1860)</f>
        <v>2017</v>
      </c>
      <c r="C1860" t="s">
        <v>681</v>
      </c>
    </row>
    <row r="1861" spans="1:3" x14ac:dyDescent="0.3">
      <c r="A1861" s="1">
        <v>42762</v>
      </c>
      <c r="B1861" s="2">
        <f>YEAR(A1861)</f>
        <v>2017</v>
      </c>
      <c r="C1861" t="s">
        <v>1945</v>
      </c>
    </row>
    <row r="1862" spans="1:3" x14ac:dyDescent="0.3">
      <c r="A1862" s="1">
        <v>42763</v>
      </c>
      <c r="B1862" s="2">
        <f>YEAR(A1862)</f>
        <v>2017</v>
      </c>
      <c r="C1862" t="s">
        <v>569</v>
      </c>
    </row>
    <row r="1863" spans="1:3" x14ac:dyDescent="0.3">
      <c r="A1863" s="1">
        <v>42763</v>
      </c>
      <c r="B1863" s="2">
        <f>YEAR(A1863)</f>
        <v>2017</v>
      </c>
      <c r="C1863" t="s">
        <v>2111</v>
      </c>
    </row>
    <row r="1864" spans="1:3" x14ac:dyDescent="0.3">
      <c r="A1864" s="1">
        <v>42763</v>
      </c>
      <c r="B1864" s="2">
        <f>YEAR(A1864)</f>
        <v>2017</v>
      </c>
      <c r="C1864" t="s">
        <v>2501</v>
      </c>
    </row>
    <row r="1865" spans="1:3" x14ac:dyDescent="0.3">
      <c r="A1865" s="1">
        <v>42764</v>
      </c>
      <c r="B1865" s="2">
        <f>YEAR(A1865)</f>
        <v>2017</v>
      </c>
      <c r="C1865" t="s">
        <v>1840</v>
      </c>
    </row>
    <row r="1866" spans="1:3" x14ac:dyDescent="0.3">
      <c r="A1866" s="1">
        <v>42764</v>
      </c>
      <c r="B1866" s="2">
        <f>YEAR(A1866)</f>
        <v>2017</v>
      </c>
      <c r="C1866" t="s">
        <v>1093</v>
      </c>
    </row>
    <row r="1867" spans="1:3" x14ac:dyDescent="0.3">
      <c r="A1867" s="1">
        <v>42764</v>
      </c>
      <c r="B1867" s="2">
        <f>YEAR(A1867)</f>
        <v>2017</v>
      </c>
      <c r="C1867" t="s">
        <v>437</v>
      </c>
    </row>
    <row r="1868" spans="1:3" x14ac:dyDescent="0.3">
      <c r="A1868" s="1">
        <v>42764</v>
      </c>
      <c r="B1868" s="2">
        <f>YEAR(A1868)</f>
        <v>2017</v>
      </c>
      <c r="C1868" t="s">
        <v>2456</v>
      </c>
    </row>
    <row r="1869" spans="1:3" x14ac:dyDescent="0.3">
      <c r="A1869" s="1">
        <v>42765</v>
      </c>
      <c r="B1869" s="2">
        <f>YEAR(A1869)</f>
        <v>2017</v>
      </c>
      <c r="C1869" t="s">
        <v>1977</v>
      </c>
    </row>
    <row r="1870" spans="1:3" x14ac:dyDescent="0.3">
      <c r="A1870" s="1">
        <v>42765</v>
      </c>
      <c r="B1870" s="2">
        <f>YEAR(A1870)</f>
        <v>2017</v>
      </c>
      <c r="C1870" t="s">
        <v>77</v>
      </c>
    </row>
    <row r="1871" spans="1:3" x14ac:dyDescent="0.3">
      <c r="A1871" s="1">
        <v>42765</v>
      </c>
      <c r="B1871" s="2">
        <f>YEAR(A1871)</f>
        <v>2017</v>
      </c>
      <c r="C1871" t="s">
        <v>1494</v>
      </c>
    </row>
    <row r="1872" spans="1:3" x14ac:dyDescent="0.3">
      <c r="A1872" s="1">
        <v>42765</v>
      </c>
      <c r="B1872" s="2">
        <f>YEAR(A1872)</f>
        <v>2017</v>
      </c>
      <c r="C1872" t="s">
        <v>622</v>
      </c>
    </row>
    <row r="1873" spans="1:3" x14ac:dyDescent="0.3">
      <c r="A1873" s="1">
        <v>42765</v>
      </c>
      <c r="B1873" s="2">
        <f>YEAR(A1873)</f>
        <v>2017</v>
      </c>
      <c r="C1873" t="s">
        <v>2540</v>
      </c>
    </row>
    <row r="1874" spans="1:3" x14ac:dyDescent="0.3">
      <c r="A1874" s="1">
        <v>42765</v>
      </c>
      <c r="B1874" s="2">
        <f>YEAR(A1874)</f>
        <v>2017</v>
      </c>
      <c r="C1874" t="s">
        <v>1223</v>
      </c>
    </row>
    <row r="1875" spans="1:3" x14ac:dyDescent="0.3">
      <c r="A1875" s="1">
        <v>42768</v>
      </c>
      <c r="B1875" s="2">
        <f>YEAR(A1875)</f>
        <v>2017</v>
      </c>
      <c r="C1875" t="s">
        <v>1163</v>
      </c>
    </row>
    <row r="1876" spans="1:3" x14ac:dyDescent="0.3">
      <c r="A1876" s="1">
        <v>42768</v>
      </c>
      <c r="B1876" s="2">
        <f>YEAR(A1876)</f>
        <v>2017</v>
      </c>
      <c r="C1876" t="s">
        <v>537</v>
      </c>
    </row>
    <row r="1877" spans="1:3" x14ac:dyDescent="0.3">
      <c r="A1877" s="1">
        <v>42768</v>
      </c>
      <c r="B1877" s="2">
        <f>YEAR(A1877)</f>
        <v>2017</v>
      </c>
      <c r="C1877" t="s">
        <v>2423</v>
      </c>
    </row>
    <row r="1878" spans="1:3" x14ac:dyDescent="0.3">
      <c r="A1878" s="1">
        <v>42769</v>
      </c>
      <c r="B1878" s="2">
        <f>YEAR(A1878)</f>
        <v>2017</v>
      </c>
      <c r="C1878" t="s">
        <v>1738</v>
      </c>
    </row>
    <row r="1879" spans="1:3" x14ac:dyDescent="0.3">
      <c r="A1879" s="1">
        <v>42769</v>
      </c>
      <c r="B1879" s="2">
        <f>YEAR(A1879)</f>
        <v>2017</v>
      </c>
      <c r="C1879" t="s">
        <v>233</v>
      </c>
    </row>
    <row r="1880" spans="1:3" x14ac:dyDescent="0.3">
      <c r="A1880" s="1">
        <v>42769</v>
      </c>
      <c r="B1880" s="2">
        <f>YEAR(A1880)</f>
        <v>2017</v>
      </c>
      <c r="C1880" t="s">
        <v>1513</v>
      </c>
    </row>
    <row r="1881" spans="1:3" x14ac:dyDescent="0.3">
      <c r="A1881" s="1">
        <v>42770</v>
      </c>
      <c r="B1881" s="2">
        <f>YEAR(A1881)</f>
        <v>2017</v>
      </c>
      <c r="C1881" t="s">
        <v>2294</v>
      </c>
    </row>
    <row r="1882" spans="1:3" x14ac:dyDescent="0.3">
      <c r="A1882" s="1">
        <v>42771</v>
      </c>
      <c r="B1882" s="2">
        <f>YEAR(A1882)</f>
        <v>2017</v>
      </c>
      <c r="C1882" t="s">
        <v>352</v>
      </c>
    </row>
    <row r="1883" spans="1:3" x14ac:dyDescent="0.3">
      <c r="A1883" s="1">
        <v>42771</v>
      </c>
      <c r="B1883" s="2">
        <f>YEAR(A1883)</f>
        <v>2017</v>
      </c>
      <c r="C1883" t="s">
        <v>1446</v>
      </c>
    </row>
    <row r="1884" spans="1:3" x14ac:dyDescent="0.3">
      <c r="A1884" s="1">
        <v>42772</v>
      </c>
      <c r="B1884" s="2">
        <f>YEAR(A1884)</f>
        <v>2017</v>
      </c>
      <c r="C1884" t="s">
        <v>107</v>
      </c>
    </row>
    <row r="1885" spans="1:3" x14ac:dyDescent="0.3">
      <c r="A1885" s="1">
        <v>42772</v>
      </c>
      <c r="B1885" s="2">
        <f>YEAR(A1885)</f>
        <v>2017</v>
      </c>
      <c r="C1885" t="s">
        <v>1463</v>
      </c>
    </row>
    <row r="1886" spans="1:3" x14ac:dyDescent="0.3">
      <c r="A1886" s="1">
        <v>42772</v>
      </c>
      <c r="B1886" s="2">
        <f>YEAR(A1886)</f>
        <v>2017</v>
      </c>
      <c r="C1886" t="s">
        <v>2117</v>
      </c>
    </row>
    <row r="1887" spans="1:3" x14ac:dyDescent="0.3">
      <c r="A1887" s="1">
        <v>42775</v>
      </c>
      <c r="B1887" s="2">
        <f>YEAR(A1887)</f>
        <v>2017</v>
      </c>
      <c r="C1887" t="s">
        <v>2365</v>
      </c>
    </row>
    <row r="1888" spans="1:3" x14ac:dyDescent="0.3">
      <c r="A1888" s="1">
        <v>42775</v>
      </c>
      <c r="B1888" s="2">
        <f>YEAR(A1888)</f>
        <v>2017</v>
      </c>
      <c r="C1888" t="s">
        <v>197</v>
      </c>
    </row>
    <row r="1889" spans="1:3" x14ac:dyDescent="0.3">
      <c r="A1889" s="1">
        <v>42775</v>
      </c>
      <c r="B1889" s="2">
        <f>YEAR(A1889)</f>
        <v>2017</v>
      </c>
      <c r="C1889" t="s">
        <v>784</v>
      </c>
    </row>
    <row r="1890" spans="1:3" x14ac:dyDescent="0.3">
      <c r="A1890" s="1">
        <v>42776</v>
      </c>
      <c r="B1890" s="2">
        <f>YEAR(A1890)</f>
        <v>2017</v>
      </c>
      <c r="C1890" t="s">
        <v>401</v>
      </c>
    </row>
    <row r="1891" spans="1:3" x14ac:dyDescent="0.3">
      <c r="A1891" s="1">
        <v>42776</v>
      </c>
      <c r="B1891" s="2">
        <f>YEAR(A1891)</f>
        <v>2017</v>
      </c>
      <c r="C1891" t="s">
        <v>204</v>
      </c>
    </row>
    <row r="1892" spans="1:3" x14ac:dyDescent="0.3">
      <c r="A1892" s="1">
        <v>42777</v>
      </c>
      <c r="B1892" s="2">
        <f>YEAR(A1892)</f>
        <v>2017</v>
      </c>
      <c r="C1892" t="s">
        <v>659</v>
      </c>
    </row>
    <row r="1893" spans="1:3" x14ac:dyDescent="0.3">
      <c r="A1893" s="1">
        <v>42777</v>
      </c>
      <c r="B1893" s="2">
        <f>YEAR(A1893)</f>
        <v>2017</v>
      </c>
      <c r="C1893" t="s">
        <v>1788</v>
      </c>
    </row>
    <row r="1894" spans="1:3" x14ac:dyDescent="0.3">
      <c r="A1894" s="1">
        <v>42777</v>
      </c>
      <c r="B1894" s="2">
        <f>YEAR(A1894)</f>
        <v>2017</v>
      </c>
      <c r="C1894" t="s">
        <v>1131</v>
      </c>
    </row>
    <row r="1895" spans="1:3" x14ac:dyDescent="0.3">
      <c r="A1895" s="1">
        <v>42777</v>
      </c>
      <c r="B1895" s="2">
        <f>YEAR(A1895)</f>
        <v>2017</v>
      </c>
      <c r="C1895" t="s">
        <v>736</v>
      </c>
    </row>
    <row r="1896" spans="1:3" x14ac:dyDescent="0.3">
      <c r="A1896" s="1">
        <v>42779</v>
      </c>
      <c r="B1896" s="2">
        <f>YEAR(A1896)</f>
        <v>2017</v>
      </c>
      <c r="C1896" t="s">
        <v>2209</v>
      </c>
    </row>
    <row r="1897" spans="1:3" x14ac:dyDescent="0.3">
      <c r="A1897" s="1">
        <v>42779</v>
      </c>
      <c r="B1897" s="2">
        <f>YEAR(A1897)</f>
        <v>2017</v>
      </c>
      <c r="C1897" t="s">
        <v>523</v>
      </c>
    </row>
    <row r="1898" spans="1:3" x14ac:dyDescent="0.3">
      <c r="A1898" s="1">
        <v>42779</v>
      </c>
      <c r="B1898" s="2">
        <f>YEAR(A1898)</f>
        <v>2017</v>
      </c>
      <c r="C1898" t="s">
        <v>1161</v>
      </c>
    </row>
    <row r="1899" spans="1:3" x14ac:dyDescent="0.3">
      <c r="A1899" s="1">
        <v>42779</v>
      </c>
      <c r="B1899" s="2">
        <f>YEAR(A1899)</f>
        <v>2017</v>
      </c>
      <c r="C1899" t="s">
        <v>935</v>
      </c>
    </row>
    <row r="1900" spans="1:3" x14ac:dyDescent="0.3">
      <c r="A1900" s="1">
        <v>42782</v>
      </c>
      <c r="B1900" s="2">
        <f>YEAR(A1900)</f>
        <v>2017</v>
      </c>
      <c r="C1900" t="s">
        <v>1027</v>
      </c>
    </row>
    <row r="1901" spans="1:3" x14ac:dyDescent="0.3">
      <c r="A1901" s="1">
        <v>42782</v>
      </c>
      <c r="B1901" s="2">
        <f>YEAR(A1901)</f>
        <v>2017</v>
      </c>
      <c r="C1901" t="s">
        <v>1696</v>
      </c>
    </row>
    <row r="1902" spans="1:3" x14ac:dyDescent="0.3">
      <c r="A1902" s="1">
        <v>42782</v>
      </c>
      <c r="B1902" s="2">
        <f>YEAR(A1902)</f>
        <v>2017</v>
      </c>
      <c r="C1902" t="s">
        <v>225</v>
      </c>
    </row>
    <row r="1903" spans="1:3" x14ac:dyDescent="0.3">
      <c r="A1903" s="1">
        <v>42783</v>
      </c>
      <c r="B1903" s="2">
        <f>YEAR(A1903)</f>
        <v>2017</v>
      </c>
      <c r="C1903" t="s">
        <v>1547</v>
      </c>
    </row>
    <row r="1904" spans="1:3" x14ac:dyDescent="0.3">
      <c r="A1904" s="1">
        <v>42783</v>
      </c>
      <c r="B1904" s="2">
        <f>YEAR(A1904)</f>
        <v>2017</v>
      </c>
      <c r="C1904" t="s">
        <v>590</v>
      </c>
    </row>
    <row r="1905" spans="1:3" x14ac:dyDescent="0.3">
      <c r="A1905" s="1">
        <v>42783</v>
      </c>
      <c r="B1905" s="2">
        <f>YEAR(A1905)</f>
        <v>2017</v>
      </c>
      <c r="C1905" t="s">
        <v>925</v>
      </c>
    </row>
    <row r="1906" spans="1:3" x14ac:dyDescent="0.3">
      <c r="A1906" s="1">
        <v>42783</v>
      </c>
      <c r="B1906" s="2">
        <f>YEAR(A1906)</f>
        <v>2017</v>
      </c>
      <c r="C1906" t="s">
        <v>1900</v>
      </c>
    </row>
    <row r="1907" spans="1:3" x14ac:dyDescent="0.3">
      <c r="A1907" s="1">
        <v>42783</v>
      </c>
      <c r="B1907" s="2">
        <f>YEAR(A1907)</f>
        <v>2017</v>
      </c>
      <c r="C1907" t="s">
        <v>293</v>
      </c>
    </row>
    <row r="1908" spans="1:3" x14ac:dyDescent="0.3">
      <c r="A1908" s="1">
        <v>42785</v>
      </c>
      <c r="B1908" s="2">
        <f>YEAR(A1908)</f>
        <v>2017</v>
      </c>
      <c r="C1908" t="s">
        <v>241</v>
      </c>
    </row>
    <row r="1909" spans="1:3" x14ac:dyDescent="0.3">
      <c r="A1909" s="1">
        <v>42785</v>
      </c>
      <c r="B1909" s="2">
        <f>YEAR(A1909)</f>
        <v>2017</v>
      </c>
      <c r="C1909" t="s">
        <v>945</v>
      </c>
    </row>
    <row r="1910" spans="1:3" x14ac:dyDescent="0.3">
      <c r="A1910" s="1">
        <v>42785</v>
      </c>
      <c r="B1910" s="2">
        <f>YEAR(A1910)</f>
        <v>2017</v>
      </c>
      <c r="C1910" t="s">
        <v>1097</v>
      </c>
    </row>
    <row r="1911" spans="1:3" x14ac:dyDescent="0.3">
      <c r="A1911" s="1">
        <v>42786</v>
      </c>
      <c r="B1911" s="2">
        <f>YEAR(A1911)</f>
        <v>2017</v>
      </c>
      <c r="C1911" t="s">
        <v>2271</v>
      </c>
    </row>
    <row r="1912" spans="1:3" x14ac:dyDescent="0.3">
      <c r="A1912" s="1">
        <v>42786</v>
      </c>
      <c r="B1912" s="2">
        <f>YEAR(A1912)</f>
        <v>2017</v>
      </c>
      <c r="C1912" t="s">
        <v>1369</v>
      </c>
    </row>
    <row r="1913" spans="1:3" x14ac:dyDescent="0.3">
      <c r="A1913" s="1">
        <v>42786</v>
      </c>
      <c r="B1913" s="2">
        <f>YEAR(A1913)</f>
        <v>2017</v>
      </c>
      <c r="C1913" t="s">
        <v>788</v>
      </c>
    </row>
    <row r="1914" spans="1:3" x14ac:dyDescent="0.3">
      <c r="A1914" s="1">
        <v>42786</v>
      </c>
      <c r="B1914" s="2">
        <f>YEAR(A1914)</f>
        <v>2017</v>
      </c>
      <c r="C1914" t="s">
        <v>973</v>
      </c>
    </row>
    <row r="1915" spans="1:3" x14ac:dyDescent="0.3">
      <c r="A1915" s="1">
        <v>42787</v>
      </c>
      <c r="B1915" s="2">
        <f>YEAR(A1915)</f>
        <v>2017</v>
      </c>
      <c r="C1915" t="s">
        <v>1933</v>
      </c>
    </row>
    <row r="1916" spans="1:3" x14ac:dyDescent="0.3">
      <c r="A1916" s="1">
        <v>42789</v>
      </c>
      <c r="B1916" s="2">
        <f>YEAR(A1916)</f>
        <v>2017</v>
      </c>
      <c r="C1916" t="s">
        <v>2246</v>
      </c>
    </row>
    <row r="1917" spans="1:3" x14ac:dyDescent="0.3">
      <c r="A1917" s="1">
        <v>42790</v>
      </c>
      <c r="B1917" s="2">
        <f>YEAR(A1917)</f>
        <v>2017</v>
      </c>
      <c r="C1917" t="s">
        <v>2318</v>
      </c>
    </row>
    <row r="1918" spans="1:3" x14ac:dyDescent="0.3">
      <c r="A1918" s="1">
        <v>42790</v>
      </c>
      <c r="B1918" s="2">
        <f>YEAR(A1918)</f>
        <v>2017</v>
      </c>
      <c r="C1918" t="s">
        <v>1417</v>
      </c>
    </row>
    <row r="1919" spans="1:3" x14ac:dyDescent="0.3">
      <c r="A1919" s="1">
        <v>42791</v>
      </c>
      <c r="B1919" s="2">
        <f>YEAR(A1919)</f>
        <v>2017</v>
      </c>
      <c r="C1919" t="s">
        <v>921</v>
      </c>
    </row>
    <row r="1920" spans="1:3" x14ac:dyDescent="0.3">
      <c r="A1920" s="1">
        <v>42791</v>
      </c>
      <c r="B1920" s="2">
        <f>YEAR(A1920)</f>
        <v>2017</v>
      </c>
      <c r="C1920" t="s">
        <v>977</v>
      </c>
    </row>
    <row r="1921" spans="1:3" x14ac:dyDescent="0.3">
      <c r="A1921" s="1">
        <v>42792</v>
      </c>
      <c r="B1921" s="2">
        <f>YEAR(A1921)</f>
        <v>2017</v>
      </c>
      <c r="C1921" t="s">
        <v>695</v>
      </c>
    </row>
    <row r="1922" spans="1:3" x14ac:dyDescent="0.3">
      <c r="A1922" s="1">
        <v>42792</v>
      </c>
      <c r="B1922" s="2">
        <f>YEAR(A1922)</f>
        <v>2017</v>
      </c>
      <c r="C1922" t="s">
        <v>1234</v>
      </c>
    </row>
    <row r="1923" spans="1:3" x14ac:dyDescent="0.3">
      <c r="A1923" s="1">
        <v>42792</v>
      </c>
      <c r="B1923" s="2">
        <f>YEAR(A1923)</f>
        <v>2017</v>
      </c>
      <c r="C1923" t="s">
        <v>227</v>
      </c>
    </row>
    <row r="1924" spans="1:3" x14ac:dyDescent="0.3">
      <c r="A1924" s="1">
        <v>42794</v>
      </c>
      <c r="B1924" s="2">
        <f>YEAR(A1924)</f>
        <v>2017</v>
      </c>
      <c r="C1924" t="s">
        <v>824</v>
      </c>
    </row>
    <row r="1925" spans="1:3" x14ac:dyDescent="0.3">
      <c r="A1925" s="1">
        <v>42796</v>
      </c>
      <c r="B1925" s="2">
        <f>YEAR(A1925)</f>
        <v>2017</v>
      </c>
      <c r="C1925" t="s">
        <v>2124</v>
      </c>
    </row>
    <row r="1926" spans="1:3" x14ac:dyDescent="0.3">
      <c r="A1926" s="1">
        <v>42796</v>
      </c>
      <c r="B1926" s="2">
        <f>YEAR(A1926)</f>
        <v>2017</v>
      </c>
      <c r="C1926" t="s">
        <v>2298</v>
      </c>
    </row>
    <row r="1927" spans="1:3" x14ac:dyDescent="0.3">
      <c r="A1927" s="1">
        <v>42796</v>
      </c>
      <c r="B1927" s="2">
        <f>YEAR(A1927)</f>
        <v>2017</v>
      </c>
      <c r="C1927" t="s">
        <v>556</v>
      </c>
    </row>
    <row r="1928" spans="1:3" x14ac:dyDescent="0.3">
      <c r="A1928" s="1">
        <v>42796</v>
      </c>
      <c r="B1928" s="2">
        <f>YEAR(A1928)</f>
        <v>2017</v>
      </c>
      <c r="C1928" t="s">
        <v>1320</v>
      </c>
    </row>
    <row r="1929" spans="1:3" x14ac:dyDescent="0.3">
      <c r="A1929" s="1">
        <v>42796</v>
      </c>
      <c r="B1929" s="2">
        <f>YEAR(A1929)</f>
        <v>2017</v>
      </c>
      <c r="C1929" t="s">
        <v>2242</v>
      </c>
    </row>
    <row r="1930" spans="1:3" x14ac:dyDescent="0.3">
      <c r="A1930" s="1">
        <v>42796</v>
      </c>
      <c r="B1930" s="2">
        <f>YEAR(A1930)</f>
        <v>2017</v>
      </c>
      <c r="C1930" t="s">
        <v>490</v>
      </c>
    </row>
    <row r="1931" spans="1:3" x14ac:dyDescent="0.3">
      <c r="A1931" s="1">
        <v>42797</v>
      </c>
      <c r="B1931" s="2">
        <f>YEAR(A1931)</f>
        <v>2017</v>
      </c>
      <c r="C1931" t="s">
        <v>771</v>
      </c>
    </row>
    <row r="1932" spans="1:3" x14ac:dyDescent="0.3">
      <c r="A1932" s="1">
        <v>42797</v>
      </c>
      <c r="B1932" s="2">
        <f>YEAR(A1932)</f>
        <v>2017</v>
      </c>
      <c r="C1932" t="s">
        <v>915</v>
      </c>
    </row>
    <row r="1933" spans="1:3" x14ac:dyDescent="0.3">
      <c r="A1933" s="1">
        <v>42797</v>
      </c>
      <c r="B1933" s="2">
        <f>YEAR(A1933)</f>
        <v>2017</v>
      </c>
      <c r="C1933" t="s">
        <v>143</v>
      </c>
    </row>
    <row r="1934" spans="1:3" x14ac:dyDescent="0.3">
      <c r="A1934" s="1">
        <v>42797</v>
      </c>
      <c r="B1934" s="2">
        <f>YEAR(A1934)</f>
        <v>2017</v>
      </c>
      <c r="C1934" t="s">
        <v>1517</v>
      </c>
    </row>
    <row r="1935" spans="1:3" x14ac:dyDescent="0.3">
      <c r="A1935" s="1">
        <v>42798</v>
      </c>
      <c r="B1935" s="2">
        <f>YEAR(A1935)</f>
        <v>2017</v>
      </c>
      <c r="C1935" t="s">
        <v>1791</v>
      </c>
    </row>
    <row r="1936" spans="1:3" x14ac:dyDescent="0.3">
      <c r="A1936" s="1">
        <v>42798</v>
      </c>
      <c r="B1936" s="2">
        <f>YEAR(A1936)</f>
        <v>2017</v>
      </c>
      <c r="C1936" t="s">
        <v>9</v>
      </c>
    </row>
    <row r="1937" spans="1:3" x14ac:dyDescent="0.3">
      <c r="A1937" s="1">
        <v>42799</v>
      </c>
      <c r="B1937" s="2">
        <f>YEAR(A1937)</f>
        <v>2017</v>
      </c>
      <c r="C1937" t="s">
        <v>1593</v>
      </c>
    </row>
    <row r="1938" spans="1:3" x14ac:dyDescent="0.3">
      <c r="A1938" s="1">
        <v>42799</v>
      </c>
      <c r="B1938" s="2">
        <f>YEAR(A1938)</f>
        <v>2017</v>
      </c>
      <c r="C1938" t="s">
        <v>1373</v>
      </c>
    </row>
    <row r="1939" spans="1:3" x14ac:dyDescent="0.3">
      <c r="A1939" s="1">
        <v>42799</v>
      </c>
      <c r="B1939" s="2">
        <f>YEAR(A1939)</f>
        <v>2017</v>
      </c>
      <c r="C1939" t="s">
        <v>1883</v>
      </c>
    </row>
    <row r="1940" spans="1:3" x14ac:dyDescent="0.3">
      <c r="A1940" s="1">
        <v>42800</v>
      </c>
      <c r="B1940" s="2">
        <f>YEAR(A1940)</f>
        <v>2017</v>
      </c>
      <c r="C1940" t="s">
        <v>2657</v>
      </c>
    </row>
    <row r="1941" spans="1:3" x14ac:dyDescent="0.3">
      <c r="A1941" s="1">
        <v>42800</v>
      </c>
      <c r="B1941" s="2">
        <f>YEAR(A1941)</f>
        <v>2017</v>
      </c>
      <c r="C1941" t="s">
        <v>530</v>
      </c>
    </row>
    <row r="1942" spans="1:3" x14ac:dyDescent="0.3">
      <c r="A1942" s="1">
        <v>42800</v>
      </c>
      <c r="B1942" s="2">
        <f>YEAR(A1942)</f>
        <v>2017</v>
      </c>
      <c r="C1942" t="s">
        <v>1771</v>
      </c>
    </row>
    <row r="1943" spans="1:3" x14ac:dyDescent="0.3">
      <c r="A1943" s="1">
        <v>42800</v>
      </c>
      <c r="B1943" s="2">
        <f>YEAR(A1943)</f>
        <v>2017</v>
      </c>
      <c r="C1943" t="s">
        <v>2115</v>
      </c>
    </row>
    <row r="1944" spans="1:3" x14ac:dyDescent="0.3">
      <c r="A1944" s="1">
        <v>42800</v>
      </c>
      <c r="B1944" s="2">
        <f>YEAR(A1944)</f>
        <v>2017</v>
      </c>
      <c r="C1944" t="s">
        <v>2447</v>
      </c>
    </row>
    <row r="1945" spans="1:3" x14ac:dyDescent="0.3">
      <c r="A1945" s="1">
        <v>42801</v>
      </c>
      <c r="B1945" s="2">
        <f>YEAR(A1945)</f>
        <v>2017</v>
      </c>
      <c r="C1945" t="s">
        <v>1863</v>
      </c>
    </row>
    <row r="1946" spans="1:3" x14ac:dyDescent="0.3">
      <c r="A1946" s="1">
        <v>42801</v>
      </c>
      <c r="B1946" s="2">
        <f>YEAR(A1946)</f>
        <v>2017</v>
      </c>
      <c r="C1946" t="s">
        <v>1548</v>
      </c>
    </row>
    <row r="1947" spans="1:3" x14ac:dyDescent="0.3">
      <c r="A1947" s="1">
        <v>42802</v>
      </c>
      <c r="B1947" s="2">
        <f>YEAR(A1947)</f>
        <v>2017</v>
      </c>
      <c r="C1947" t="s">
        <v>2162</v>
      </c>
    </row>
    <row r="1948" spans="1:3" x14ac:dyDescent="0.3">
      <c r="A1948" s="1">
        <v>42802</v>
      </c>
      <c r="B1948" s="2">
        <f>YEAR(A1948)</f>
        <v>2017</v>
      </c>
      <c r="C1948" t="s">
        <v>1723</v>
      </c>
    </row>
    <row r="1949" spans="1:3" x14ac:dyDescent="0.3">
      <c r="A1949" s="1">
        <v>42803</v>
      </c>
      <c r="B1949" s="2">
        <f>YEAR(A1949)</f>
        <v>2017</v>
      </c>
      <c r="C1949" t="s">
        <v>2510</v>
      </c>
    </row>
    <row r="1950" spans="1:3" x14ac:dyDescent="0.3">
      <c r="A1950" s="1">
        <v>42803</v>
      </c>
      <c r="B1950" s="2">
        <f>YEAR(A1950)</f>
        <v>2017</v>
      </c>
      <c r="C1950" t="s">
        <v>1178</v>
      </c>
    </row>
    <row r="1951" spans="1:3" x14ac:dyDescent="0.3">
      <c r="A1951" s="1">
        <v>42804</v>
      </c>
      <c r="B1951" s="2">
        <f>YEAR(A1951)</f>
        <v>2017</v>
      </c>
      <c r="C1951" t="s">
        <v>1898</v>
      </c>
    </row>
    <row r="1952" spans="1:3" x14ac:dyDescent="0.3">
      <c r="A1952" s="1">
        <v>42804</v>
      </c>
      <c r="B1952" s="2">
        <f>YEAR(A1952)</f>
        <v>2017</v>
      </c>
      <c r="C1952" t="s">
        <v>1618</v>
      </c>
    </row>
    <row r="1953" spans="1:3" x14ac:dyDescent="0.3">
      <c r="A1953" s="1">
        <v>42804</v>
      </c>
      <c r="B1953" s="2">
        <f>YEAR(A1953)</f>
        <v>2017</v>
      </c>
      <c r="C1953" t="s">
        <v>1571</v>
      </c>
    </row>
    <row r="1954" spans="1:3" x14ac:dyDescent="0.3">
      <c r="A1954" s="1">
        <v>42805</v>
      </c>
      <c r="B1954" s="2">
        <f>YEAR(A1954)</f>
        <v>2017</v>
      </c>
      <c r="C1954" t="s">
        <v>2107</v>
      </c>
    </row>
    <row r="1955" spans="1:3" x14ac:dyDescent="0.3">
      <c r="A1955" s="1">
        <v>42805</v>
      </c>
      <c r="B1955" s="2">
        <f>YEAR(A1955)</f>
        <v>2017</v>
      </c>
      <c r="C1955" t="s">
        <v>576</v>
      </c>
    </row>
    <row r="1956" spans="1:3" x14ac:dyDescent="0.3">
      <c r="A1956" s="1">
        <v>42805</v>
      </c>
      <c r="B1956" s="2">
        <f>YEAR(A1956)</f>
        <v>2017</v>
      </c>
      <c r="C1956" t="s">
        <v>947</v>
      </c>
    </row>
    <row r="1957" spans="1:3" x14ac:dyDescent="0.3">
      <c r="A1957" s="1">
        <v>42806</v>
      </c>
      <c r="B1957" s="2">
        <f>YEAR(A1957)</f>
        <v>2017</v>
      </c>
      <c r="C1957" t="s">
        <v>452</v>
      </c>
    </row>
    <row r="1958" spans="1:3" x14ac:dyDescent="0.3">
      <c r="A1958" s="1">
        <v>42806</v>
      </c>
      <c r="B1958" s="2">
        <f>YEAR(A1958)</f>
        <v>2017</v>
      </c>
      <c r="C1958" t="s">
        <v>1722</v>
      </c>
    </row>
    <row r="1959" spans="1:3" x14ac:dyDescent="0.3">
      <c r="A1959" s="1">
        <v>42807</v>
      </c>
      <c r="B1959" s="2">
        <f>YEAR(A1959)</f>
        <v>2017</v>
      </c>
      <c r="C1959" t="s">
        <v>1385</v>
      </c>
    </row>
    <row r="1960" spans="1:3" x14ac:dyDescent="0.3">
      <c r="A1960" s="1">
        <v>42807</v>
      </c>
      <c r="B1960" s="2">
        <f>YEAR(A1960)</f>
        <v>2017</v>
      </c>
      <c r="C1960" t="s">
        <v>1584</v>
      </c>
    </row>
    <row r="1961" spans="1:3" x14ac:dyDescent="0.3">
      <c r="A1961" s="1">
        <v>42807</v>
      </c>
      <c r="B1961" s="2">
        <f>YEAR(A1961)</f>
        <v>2017</v>
      </c>
      <c r="C1961" t="s">
        <v>509</v>
      </c>
    </row>
    <row r="1962" spans="1:3" x14ac:dyDescent="0.3">
      <c r="A1962" s="1">
        <v>42807</v>
      </c>
      <c r="B1962" s="2">
        <f>YEAR(A1962)</f>
        <v>2017</v>
      </c>
      <c r="C1962" t="s">
        <v>2381</v>
      </c>
    </row>
    <row r="1963" spans="1:3" x14ac:dyDescent="0.3">
      <c r="A1963" s="1">
        <v>42807</v>
      </c>
      <c r="B1963" s="2">
        <f>YEAR(A1963)</f>
        <v>2017</v>
      </c>
      <c r="C1963" t="s">
        <v>2429</v>
      </c>
    </row>
    <row r="1964" spans="1:3" x14ac:dyDescent="0.3">
      <c r="A1964" s="1">
        <v>42807</v>
      </c>
      <c r="B1964" s="2">
        <f>YEAR(A1964)</f>
        <v>2017</v>
      </c>
      <c r="C1964" t="s">
        <v>2319</v>
      </c>
    </row>
    <row r="1965" spans="1:3" x14ac:dyDescent="0.3">
      <c r="A1965" s="1">
        <v>42807</v>
      </c>
      <c r="B1965" s="2">
        <f>YEAR(A1965)</f>
        <v>2017</v>
      </c>
      <c r="C1965" t="s">
        <v>483</v>
      </c>
    </row>
    <row r="1966" spans="1:3" x14ac:dyDescent="0.3">
      <c r="A1966" s="1">
        <v>42808</v>
      </c>
      <c r="B1966" s="2">
        <f>YEAR(A1966)</f>
        <v>2017</v>
      </c>
      <c r="C1966" t="s">
        <v>1277</v>
      </c>
    </row>
    <row r="1967" spans="1:3" x14ac:dyDescent="0.3">
      <c r="A1967" s="1">
        <v>42810</v>
      </c>
      <c r="B1967" s="2">
        <f>YEAR(A1967)</f>
        <v>2017</v>
      </c>
      <c r="C1967" t="s">
        <v>492</v>
      </c>
    </row>
    <row r="1968" spans="1:3" x14ac:dyDescent="0.3">
      <c r="A1968" s="1">
        <v>42810</v>
      </c>
      <c r="B1968" s="2">
        <f>YEAR(A1968)</f>
        <v>2017</v>
      </c>
      <c r="C1968" t="s">
        <v>1099</v>
      </c>
    </row>
    <row r="1969" spans="1:3" x14ac:dyDescent="0.3">
      <c r="A1969" s="1">
        <v>42810</v>
      </c>
      <c r="B1969" s="2">
        <f>YEAR(A1969)</f>
        <v>2017</v>
      </c>
      <c r="C1969" t="s">
        <v>1677</v>
      </c>
    </row>
    <row r="1970" spans="1:3" x14ac:dyDescent="0.3">
      <c r="A1970" s="1">
        <v>42811</v>
      </c>
      <c r="B1970" s="2">
        <f>YEAR(A1970)</f>
        <v>2017</v>
      </c>
      <c r="C1970" t="s">
        <v>256</v>
      </c>
    </row>
    <row r="1971" spans="1:3" x14ac:dyDescent="0.3">
      <c r="A1971" s="1">
        <v>42811</v>
      </c>
      <c r="B1971" s="2">
        <f>YEAR(A1971)</f>
        <v>2017</v>
      </c>
      <c r="C1971" t="s">
        <v>2183</v>
      </c>
    </row>
    <row r="1972" spans="1:3" x14ac:dyDescent="0.3">
      <c r="A1972" s="1">
        <v>42811</v>
      </c>
      <c r="B1972" s="2">
        <f>YEAR(A1972)</f>
        <v>2017</v>
      </c>
      <c r="C1972" t="s">
        <v>2188</v>
      </c>
    </row>
    <row r="1973" spans="1:3" x14ac:dyDescent="0.3">
      <c r="A1973" s="1">
        <v>42811</v>
      </c>
      <c r="B1973" s="2">
        <f>YEAR(A1973)</f>
        <v>2017</v>
      </c>
      <c r="C1973" t="s">
        <v>1044</v>
      </c>
    </row>
    <row r="1974" spans="1:3" x14ac:dyDescent="0.3">
      <c r="A1974" s="1">
        <v>42812</v>
      </c>
      <c r="B1974" s="2">
        <f>YEAR(A1974)</f>
        <v>2017</v>
      </c>
      <c r="C1974" t="s">
        <v>2632</v>
      </c>
    </row>
    <row r="1975" spans="1:3" x14ac:dyDescent="0.3">
      <c r="A1975" s="1">
        <v>42812</v>
      </c>
      <c r="B1975" s="2">
        <f>YEAR(A1975)</f>
        <v>2017</v>
      </c>
      <c r="C1975" t="s">
        <v>2088</v>
      </c>
    </row>
    <row r="1976" spans="1:3" x14ac:dyDescent="0.3">
      <c r="A1976" s="1">
        <v>42812</v>
      </c>
      <c r="B1976" s="2">
        <f>YEAR(A1976)</f>
        <v>2017</v>
      </c>
      <c r="C1976" t="s">
        <v>275</v>
      </c>
    </row>
    <row r="1977" spans="1:3" x14ac:dyDescent="0.3">
      <c r="A1977" s="1">
        <v>42812</v>
      </c>
      <c r="B1977" s="2">
        <f>YEAR(A1977)</f>
        <v>2017</v>
      </c>
      <c r="C1977" t="s">
        <v>1371</v>
      </c>
    </row>
    <row r="1978" spans="1:3" x14ac:dyDescent="0.3">
      <c r="A1978" s="1">
        <v>42812</v>
      </c>
      <c r="B1978" s="2">
        <f>YEAR(A1978)</f>
        <v>2017</v>
      </c>
      <c r="C1978" t="s">
        <v>1457</v>
      </c>
    </row>
    <row r="1979" spans="1:3" x14ac:dyDescent="0.3">
      <c r="A1979" s="1">
        <v>42812</v>
      </c>
      <c r="B1979" s="2">
        <f>YEAR(A1979)</f>
        <v>2017</v>
      </c>
      <c r="C1979" t="s">
        <v>1671</v>
      </c>
    </row>
    <row r="1980" spans="1:3" x14ac:dyDescent="0.3">
      <c r="A1980" s="1">
        <v>42813</v>
      </c>
      <c r="B1980" s="2">
        <f>YEAR(A1980)</f>
        <v>2017</v>
      </c>
      <c r="C1980" t="s">
        <v>2100</v>
      </c>
    </row>
    <row r="1981" spans="1:3" x14ac:dyDescent="0.3">
      <c r="A1981" s="1">
        <v>42813</v>
      </c>
      <c r="B1981" s="2">
        <f>YEAR(A1981)</f>
        <v>2017</v>
      </c>
      <c r="C1981" t="s">
        <v>69</v>
      </c>
    </row>
    <row r="1982" spans="1:3" x14ac:dyDescent="0.3">
      <c r="A1982" s="1">
        <v>42813</v>
      </c>
      <c r="B1982" s="2">
        <f>YEAR(A1982)</f>
        <v>2017</v>
      </c>
      <c r="C1982" t="s">
        <v>218</v>
      </c>
    </row>
    <row r="1983" spans="1:3" x14ac:dyDescent="0.3">
      <c r="A1983" s="1">
        <v>42813</v>
      </c>
      <c r="B1983" s="2">
        <f>YEAR(A1983)</f>
        <v>2017</v>
      </c>
      <c r="C1983" t="s">
        <v>1393</v>
      </c>
    </row>
    <row r="1984" spans="1:3" x14ac:dyDescent="0.3">
      <c r="A1984" s="1">
        <v>42813</v>
      </c>
      <c r="B1984" s="2">
        <f>YEAR(A1984)</f>
        <v>2017</v>
      </c>
      <c r="C1984" t="s">
        <v>1359</v>
      </c>
    </row>
    <row r="1985" spans="1:3" x14ac:dyDescent="0.3">
      <c r="A1985" s="1">
        <v>42814</v>
      </c>
      <c r="B1985" s="2">
        <f>YEAR(A1985)</f>
        <v>2017</v>
      </c>
      <c r="C1985" t="s">
        <v>208</v>
      </c>
    </row>
    <row r="1986" spans="1:3" x14ac:dyDescent="0.3">
      <c r="A1986" s="1">
        <v>42814</v>
      </c>
      <c r="B1986" s="2">
        <f>YEAR(A1986)</f>
        <v>2017</v>
      </c>
      <c r="C1986" t="s">
        <v>983</v>
      </c>
    </row>
    <row r="1987" spans="1:3" x14ac:dyDescent="0.3">
      <c r="A1987" s="1">
        <v>42814</v>
      </c>
      <c r="B1987" s="2">
        <f>YEAR(A1987)</f>
        <v>2017</v>
      </c>
      <c r="C1987" t="s">
        <v>592</v>
      </c>
    </row>
    <row r="1988" spans="1:3" x14ac:dyDescent="0.3">
      <c r="A1988" s="1">
        <v>42815</v>
      </c>
      <c r="B1988" s="2">
        <f>YEAR(A1988)</f>
        <v>2017</v>
      </c>
      <c r="C1988" t="s">
        <v>671</v>
      </c>
    </row>
    <row r="1989" spans="1:3" x14ac:dyDescent="0.3">
      <c r="A1989" s="1">
        <v>42815</v>
      </c>
      <c r="B1989" s="2">
        <f>YEAR(A1989)</f>
        <v>2017</v>
      </c>
      <c r="C1989" t="s">
        <v>2550</v>
      </c>
    </row>
    <row r="1990" spans="1:3" x14ac:dyDescent="0.3">
      <c r="A1990" s="1">
        <v>42815</v>
      </c>
      <c r="B1990" s="2">
        <f>YEAR(A1990)</f>
        <v>2017</v>
      </c>
      <c r="C1990" t="s">
        <v>533</v>
      </c>
    </row>
    <row r="1991" spans="1:3" x14ac:dyDescent="0.3">
      <c r="A1991" s="1">
        <v>42817</v>
      </c>
      <c r="B1991" s="2">
        <f>YEAR(A1991)</f>
        <v>2017</v>
      </c>
      <c r="C1991" t="s">
        <v>2432</v>
      </c>
    </row>
    <row r="1992" spans="1:3" x14ac:dyDescent="0.3">
      <c r="A1992" s="1">
        <v>42817</v>
      </c>
      <c r="B1992" s="2">
        <f>YEAR(A1992)</f>
        <v>2017</v>
      </c>
      <c r="C1992" t="s">
        <v>1474</v>
      </c>
    </row>
    <row r="1993" spans="1:3" x14ac:dyDescent="0.3">
      <c r="A1993" s="1">
        <v>42817</v>
      </c>
      <c r="B1993" s="2">
        <f>YEAR(A1993)</f>
        <v>2017</v>
      </c>
      <c r="C1993" t="s">
        <v>1800</v>
      </c>
    </row>
    <row r="1994" spans="1:3" x14ac:dyDescent="0.3">
      <c r="A1994" s="1">
        <v>42817</v>
      </c>
      <c r="B1994" s="2">
        <f>YEAR(A1994)</f>
        <v>2017</v>
      </c>
      <c r="C1994" t="s">
        <v>450</v>
      </c>
    </row>
    <row r="1995" spans="1:3" x14ac:dyDescent="0.3">
      <c r="A1995" s="1">
        <v>42817</v>
      </c>
      <c r="B1995" s="2">
        <f>YEAR(A1995)</f>
        <v>2017</v>
      </c>
      <c r="C1995" t="s">
        <v>2259</v>
      </c>
    </row>
    <row r="1996" spans="1:3" x14ac:dyDescent="0.3">
      <c r="A1996" s="1">
        <v>42817</v>
      </c>
      <c r="B1996" s="2">
        <f>YEAR(A1996)</f>
        <v>2017</v>
      </c>
      <c r="C1996" t="s">
        <v>2474</v>
      </c>
    </row>
    <row r="1997" spans="1:3" x14ac:dyDescent="0.3">
      <c r="A1997" s="1">
        <v>42818</v>
      </c>
      <c r="B1997" s="2">
        <f>YEAR(A1997)</f>
        <v>2017</v>
      </c>
      <c r="C1997" t="s">
        <v>923</v>
      </c>
    </row>
    <row r="1998" spans="1:3" x14ac:dyDescent="0.3">
      <c r="A1998" s="1">
        <v>42818</v>
      </c>
      <c r="B1998" s="2">
        <f>YEAR(A1998)</f>
        <v>2017</v>
      </c>
      <c r="C1998" t="s">
        <v>1688</v>
      </c>
    </row>
    <row r="1999" spans="1:3" x14ac:dyDescent="0.3">
      <c r="A1999" s="1">
        <v>42819</v>
      </c>
      <c r="B1999" s="2">
        <f>YEAR(A1999)</f>
        <v>2017</v>
      </c>
      <c r="C1999" t="s">
        <v>1301</v>
      </c>
    </row>
    <row r="2000" spans="1:3" x14ac:dyDescent="0.3">
      <c r="A2000" s="1">
        <v>42819</v>
      </c>
      <c r="B2000" s="2">
        <f>YEAR(A2000)</f>
        <v>2017</v>
      </c>
      <c r="C2000" t="s">
        <v>394</v>
      </c>
    </row>
    <row r="2001" spans="1:3" x14ac:dyDescent="0.3">
      <c r="A2001" s="1">
        <v>42819</v>
      </c>
      <c r="B2001" s="2">
        <f>YEAR(A2001)</f>
        <v>2017</v>
      </c>
      <c r="C2001" t="s">
        <v>1635</v>
      </c>
    </row>
    <row r="2002" spans="1:3" x14ac:dyDescent="0.3">
      <c r="A2002" s="1">
        <v>42819</v>
      </c>
      <c r="B2002" s="2">
        <f>YEAR(A2002)</f>
        <v>2017</v>
      </c>
      <c r="C2002" t="s">
        <v>285</v>
      </c>
    </row>
    <row r="2003" spans="1:3" x14ac:dyDescent="0.3">
      <c r="A2003" s="1">
        <v>42820</v>
      </c>
      <c r="B2003" s="2">
        <f>YEAR(A2003)</f>
        <v>2017</v>
      </c>
      <c r="C2003" t="s">
        <v>363</v>
      </c>
    </row>
    <row r="2004" spans="1:3" x14ac:dyDescent="0.3">
      <c r="A2004" s="1">
        <v>42820</v>
      </c>
      <c r="B2004" s="2">
        <f>YEAR(A2004)</f>
        <v>2017</v>
      </c>
      <c r="C2004" t="s">
        <v>2326</v>
      </c>
    </row>
    <row r="2005" spans="1:3" x14ac:dyDescent="0.3">
      <c r="A2005" s="1">
        <v>42820</v>
      </c>
      <c r="B2005" s="2">
        <f>YEAR(A2005)</f>
        <v>2017</v>
      </c>
      <c r="C2005" t="s">
        <v>2661</v>
      </c>
    </row>
    <row r="2006" spans="1:3" x14ac:dyDescent="0.3">
      <c r="A2006" s="1">
        <v>42820</v>
      </c>
      <c r="B2006" s="2">
        <f>YEAR(A2006)</f>
        <v>2017</v>
      </c>
      <c r="C2006" t="s">
        <v>2406</v>
      </c>
    </row>
    <row r="2007" spans="1:3" x14ac:dyDescent="0.3">
      <c r="A2007" s="1">
        <v>42820</v>
      </c>
      <c r="B2007" s="2">
        <f>YEAR(A2007)</f>
        <v>2017</v>
      </c>
      <c r="C2007" t="s">
        <v>813</v>
      </c>
    </row>
    <row r="2008" spans="1:3" x14ac:dyDescent="0.3">
      <c r="A2008" s="1">
        <v>42821</v>
      </c>
      <c r="B2008" s="2">
        <f>YEAR(A2008)</f>
        <v>2017</v>
      </c>
      <c r="C2008" t="s">
        <v>664</v>
      </c>
    </row>
    <row r="2009" spans="1:3" x14ac:dyDescent="0.3">
      <c r="A2009" s="1">
        <v>42821</v>
      </c>
      <c r="B2009" s="2">
        <f>YEAR(A2009)</f>
        <v>2017</v>
      </c>
      <c r="C2009" t="s">
        <v>2091</v>
      </c>
    </row>
    <row r="2010" spans="1:3" x14ac:dyDescent="0.3">
      <c r="A2010" s="1">
        <v>42821</v>
      </c>
      <c r="B2010" s="2">
        <f>YEAR(A2010)</f>
        <v>2017</v>
      </c>
      <c r="C2010" t="s">
        <v>2060</v>
      </c>
    </row>
    <row r="2011" spans="1:3" x14ac:dyDescent="0.3">
      <c r="A2011" s="1">
        <v>42822</v>
      </c>
      <c r="B2011" s="2">
        <f>YEAR(A2011)</f>
        <v>2017</v>
      </c>
      <c r="C2011" t="s">
        <v>176</v>
      </c>
    </row>
    <row r="2012" spans="1:3" x14ac:dyDescent="0.3">
      <c r="A2012" s="1">
        <v>42822</v>
      </c>
      <c r="B2012" s="2">
        <f>YEAR(A2012)</f>
        <v>2017</v>
      </c>
      <c r="C2012" t="s">
        <v>1669</v>
      </c>
    </row>
    <row r="2013" spans="1:3" x14ac:dyDescent="0.3">
      <c r="A2013" s="1">
        <v>42824</v>
      </c>
      <c r="B2013" s="2">
        <f>YEAR(A2013)</f>
        <v>2017</v>
      </c>
      <c r="C2013" t="s">
        <v>2665</v>
      </c>
    </row>
    <row r="2014" spans="1:3" x14ac:dyDescent="0.3">
      <c r="A2014" s="1">
        <v>42824</v>
      </c>
      <c r="B2014" s="2">
        <f>YEAR(A2014)</f>
        <v>2017</v>
      </c>
      <c r="C2014" t="s">
        <v>2101</v>
      </c>
    </row>
    <row r="2015" spans="1:3" x14ac:dyDescent="0.3">
      <c r="A2015" s="1">
        <v>42824</v>
      </c>
      <c r="B2015" s="2">
        <f>YEAR(A2015)</f>
        <v>2017</v>
      </c>
      <c r="C2015" t="s">
        <v>32</v>
      </c>
    </row>
    <row r="2016" spans="1:3" x14ac:dyDescent="0.3">
      <c r="A2016" s="1">
        <v>42824</v>
      </c>
      <c r="B2016" s="2">
        <f>YEAR(A2016)</f>
        <v>2017</v>
      </c>
      <c r="C2016" t="s">
        <v>122</v>
      </c>
    </row>
    <row r="2017" spans="1:3" x14ac:dyDescent="0.3">
      <c r="A2017" s="1">
        <v>42824</v>
      </c>
      <c r="B2017" s="2">
        <f>YEAR(A2017)</f>
        <v>2017</v>
      </c>
      <c r="C2017" t="s">
        <v>1633</v>
      </c>
    </row>
    <row r="2018" spans="1:3" x14ac:dyDescent="0.3">
      <c r="A2018" s="1">
        <v>42825</v>
      </c>
      <c r="B2018" s="2">
        <f>YEAR(A2018)</f>
        <v>2017</v>
      </c>
      <c r="C2018" t="s">
        <v>589</v>
      </c>
    </row>
    <row r="2019" spans="1:3" x14ac:dyDescent="0.3">
      <c r="A2019" s="1">
        <v>42825</v>
      </c>
      <c r="B2019" s="2">
        <f>YEAR(A2019)</f>
        <v>2017</v>
      </c>
      <c r="C2019" t="s">
        <v>1986</v>
      </c>
    </row>
    <row r="2020" spans="1:3" x14ac:dyDescent="0.3">
      <c r="A2020" s="1">
        <v>42825</v>
      </c>
      <c r="B2020" s="2">
        <f>YEAR(A2020)</f>
        <v>2017</v>
      </c>
      <c r="C2020" t="s">
        <v>1426</v>
      </c>
    </row>
    <row r="2021" spans="1:3" x14ac:dyDescent="0.3">
      <c r="A2021" s="1">
        <v>42825</v>
      </c>
      <c r="B2021" s="2">
        <f>YEAR(A2021)</f>
        <v>2017</v>
      </c>
      <c r="C2021" t="s">
        <v>1507</v>
      </c>
    </row>
    <row r="2022" spans="1:3" x14ac:dyDescent="0.3">
      <c r="A2022" s="1">
        <v>42825</v>
      </c>
      <c r="B2022" s="2">
        <f>YEAR(A2022)</f>
        <v>2017</v>
      </c>
      <c r="C2022" t="s">
        <v>2313</v>
      </c>
    </row>
    <row r="2023" spans="1:3" x14ac:dyDescent="0.3">
      <c r="A2023" s="1">
        <v>42825</v>
      </c>
      <c r="B2023" s="2">
        <f>YEAR(A2023)</f>
        <v>2017</v>
      </c>
      <c r="C2023" t="s">
        <v>1466</v>
      </c>
    </row>
    <row r="2024" spans="1:3" x14ac:dyDescent="0.3">
      <c r="A2024" s="1">
        <v>42825</v>
      </c>
      <c r="B2024" s="2">
        <f>YEAR(A2024)</f>
        <v>2017</v>
      </c>
      <c r="C2024" t="s">
        <v>475</v>
      </c>
    </row>
    <row r="2025" spans="1:3" x14ac:dyDescent="0.3">
      <c r="A2025" s="1">
        <v>42825</v>
      </c>
      <c r="B2025" s="2">
        <f>YEAR(A2025)</f>
        <v>2017</v>
      </c>
      <c r="C2025" t="s">
        <v>1343</v>
      </c>
    </row>
    <row r="2026" spans="1:3" x14ac:dyDescent="0.3">
      <c r="A2026" s="1">
        <v>42826</v>
      </c>
      <c r="B2026" s="2">
        <f>YEAR(A2026)</f>
        <v>2017</v>
      </c>
      <c r="C2026" t="s">
        <v>1361</v>
      </c>
    </row>
    <row r="2027" spans="1:3" x14ac:dyDescent="0.3">
      <c r="A2027" s="1">
        <v>42826</v>
      </c>
      <c r="B2027" s="2">
        <f>YEAR(A2027)</f>
        <v>2017</v>
      </c>
      <c r="C2027" t="s">
        <v>1258</v>
      </c>
    </row>
    <row r="2028" spans="1:3" x14ac:dyDescent="0.3">
      <c r="A2028" s="1">
        <v>42826</v>
      </c>
      <c r="B2028" s="2">
        <f>YEAR(A2028)</f>
        <v>2017</v>
      </c>
      <c r="C2028" t="s">
        <v>1009</v>
      </c>
    </row>
    <row r="2029" spans="1:3" x14ac:dyDescent="0.3">
      <c r="A2029" s="1">
        <v>42826</v>
      </c>
      <c r="B2029" s="2">
        <f>YEAR(A2029)</f>
        <v>2017</v>
      </c>
      <c r="C2029" t="s">
        <v>202</v>
      </c>
    </row>
    <row r="2030" spans="1:3" x14ac:dyDescent="0.3">
      <c r="A2030" s="1">
        <v>42826</v>
      </c>
      <c r="B2030" s="2">
        <f>YEAR(A2030)</f>
        <v>2017</v>
      </c>
      <c r="C2030" t="s">
        <v>583</v>
      </c>
    </row>
    <row r="2031" spans="1:3" x14ac:dyDescent="0.3">
      <c r="A2031" s="1">
        <v>42827</v>
      </c>
      <c r="B2031" s="2">
        <f>YEAR(A2031)</f>
        <v>2017</v>
      </c>
      <c r="C2031" t="s">
        <v>1676</v>
      </c>
    </row>
    <row r="2032" spans="1:3" x14ac:dyDescent="0.3">
      <c r="A2032" s="1">
        <v>42827</v>
      </c>
      <c r="B2032" s="2">
        <f>YEAR(A2032)</f>
        <v>2017</v>
      </c>
      <c r="C2032" t="s">
        <v>1699</v>
      </c>
    </row>
    <row r="2033" spans="1:3" x14ac:dyDescent="0.3">
      <c r="A2033" s="1">
        <v>42827</v>
      </c>
      <c r="B2033" s="2">
        <f>YEAR(A2033)</f>
        <v>2017</v>
      </c>
      <c r="C2033" t="s">
        <v>1885</v>
      </c>
    </row>
    <row r="2034" spans="1:3" x14ac:dyDescent="0.3">
      <c r="A2034" s="1">
        <v>42828</v>
      </c>
      <c r="B2034" s="2">
        <f>YEAR(A2034)</f>
        <v>2017</v>
      </c>
      <c r="C2034" t="s">
        <v>596</v>
      </c>
    </row>
    <row r="2035" spans="1:3" x14ac:dyDescent="0.3">
      <c r="A2035" s="1">
        <v>42829</v>
      </c>
      <c r="B2035" s="2">
        <f>YEAR(A2035)</f>
        <v>2017</v>
      </c>
      <c r="C2035" t="s">
        <v>1528</v>
      </c>
    </row>
    <row r="2036" spans="1:3" x14ac:dyDescent="0.3">
      <c r="A2036" s="1">
        <v>42829</v>
      </c>
      <c r="B2036" s="2">
        <f>YEAR(A2036)</f>
        <v>2017</v>
      </c>
      <c r="C2036" t="s">
        <v>1282</v>
      </c>
    </row>
    <row r="2037" spans="1:3" x14ac:dyDescent="0.3">
      <c r="A2037" s="1">
        <v>42831</v>
      </c>
      <c r="B2037" s="2">
        <f>YEAR(A2037)</f>
        <v>2017</v>
      </c>
      <c r="C2037" t="s">
        <v>2580</v>
      </c>
    </row>
    <row r="2038" spans="1:3" x14ac:dyDescent="0.3">
      <c r="A2038" s="1">
        <v>42831</v>
      </c>
      <c r="B2038" s="2">
        <f>YEAR(A2038)</f>
        <v>2017</v>
      </c>
      <c r="C2038" t="s">
        <v>1111</v>
      </c>
    </row>
    <row r="2039" spans="1:3" x14ac:dyDescent="0.3">
      <c r="A2039" s="1">
        <v>42832</v>
      </c>
      <c r="B2039" s="2">
        <f>YEAR(A2039)</f>
        <v>2017</v>
      </c>
      <c r="C2039" t="s">
        <v>1383</v>
      </c>
    </row>
    <row r="2040" spans="1:3" x14ac:dyDescent="0.3">
      <c r="A2040" s="1">
        <v>42833</v>
      </c>
      <c r="B2040" s="2">
        <f>YEAR(A2040)</f>
        <v>2017</v>
      </c>
      <c r="C2040" t="s">
        <v>1555</v>
      </c>
    </row>
    <row r="2041" spans="1:3" x14ac:dyDescent="0.3">
      <c r="A2041" s="1">
        <v>42833</v>
      </c>
      <c r="B2041" s="2">
        <f>YEAR(A2041)</f>
        <v>2017</v>
      </c>
      <c r="C2041" t="s">
        <v>963</v>
      </c>
    </row>
    <row r="2042" spans="1:3" x14ac:dyDescent="0.3">
      <c r="A2042" s="1">
        <v>42834</v>
      </c>
      <c r="B2042" s="2">
        <f>YEAR(A2042)</f>
        <v>2017</v>
      </c>
      <c r="C2042" t="s">
        <v>2270</v>
      </c>
    </row>
    <row r="2043" spans="1:3" x14ac:dyDescent="0.3">
      <c r="A2043" s="1">
        <v>42834</v>
      </c>
      <c r="B2043" s="2">
        <f>YEAR(A2043)</f>
        <v>2017</v>
      </c>
      <c r="C2043" t="s">
        <v>1012</v>
      </c>
    </row>
    <row r="2044" spans="1:3" x14ac:dyDescent="0.3">
      <c r="A2044" s="1">
        <v>42834</v>
      </c>
      <c r="B2044" s="2">
        <f>YEAR(A2044)</f>
        <v>2017</v>
      </c>
      <c r="C2044" t="s">
        <v>1519</v>
      </c>
    </row>
    <row r="2045" spans="1:3" x14ac:dyDescent="0.3">
      <c r="A2045" s="1">
        <v>42835</v>
      </c>
      <c r="B2045" s="2">
        <f>YEAR(A2045)</f>
        <v>2017</v>
      </c>
      <c r="C2045" t="s">
        <v>1429</v>
      </c>
    </row>
    <row r="2046" spans="1:3" x14ac:dyDescent="0.3">
      <c r="A2046" s="1">
        <v>42835</v>
      </c>
      <c r="B2046" s="2">
        <f>YEAR(A2046)</f>
        <v>2017</v>
      </c>
      <c r="C2046" t="s">
        <v>2669</v>
      </c>
    </row>
    <row r="2047" spans="1:3" x14ac:dyDescent="0.3">
      <c r="A2047" s="1">
        <v>42835</v>
      </c>
      <c r="B2047" s="2">
        <f>YEAR(A2047)</f>
        <v>2017</v>
      </c>
      <c r="C2047" t="s">
        <v>1663</v>
      </c>
    </row>
    <row r="2048" spans="1:3" x14ac:dyDescent="0.3">
      <c r="A2048" s="1">
        <v>42835</v>
      </c>
      <c r="B2048" s="2">
        <f>YEAR(A2048)</f>
        <v>2017</v>
      </c>
      <c r="C2048" t="s">
        <v>675</v>
      </c>
    </row>
    <row r="2049" spans="1:3" x14ac:dyDescent="0.3">
      <c r="A2049" s="1">
        <v>42836</v>
      </c>
      <c r="B2049" s="2">
        <f>YEAR(A2049)</f>
        <v>2017</v>
      </c>
      <c r="C2049" t="s">
        <v>1286</v>
      </c>
    </row>
    <row r="2050" spans="1:3" x14ac:dyDescent="0.3">
      <c r="A2050" s="1">
        <v>42836</v>
      </c>
      <c r="B2050" s="2">
        <f>YEAR(A2050)</f>
        <v>2017</v>
      </c>
      <c r="C2050" t="s">
        <v>343</v>
      </c>
    </row>
    <row r="2051" spans="1:3" x14ac:dyDescent="0.3">
      <c r="A2051" s="1">
        <v>42836</v>
      </c>
      <c r="B2051" s="2">
        <f>YEAR(A2051)</f>
        <v>2017</v>
      </c>
      <c r="C2051" t="s">
        <v>965</v>
      </c>
    </row>
    <row r="2052" spans="1:3" x14ac:dyDescent="0.3">
      <c r="A2052" s="1">
        <v>42836</v>
      </c>
      <c r="B2052" s="2">
        <f>YEAR(A2052)</f>
        <v>2017</v>
      </c>
      <c r="C2052" t="s">
        <v>2277</v>
      </c>
    </row>
    <row r="2053" spans="1:3" x14ac:dyDescent="0.3">
      <c r="A2053" s="1">
        <v>42837</v>
      </c>
      <c r="B2053" s="2">
        <f>YEAR(A2053)</f>
        <v>2017</v>
      </c>
      <c r="C2053" t="s">
        <v>2094</v>
      </c>
    </row>
    <row r="2054" spans="1:3" x14ac:dyDescent="0.3">
      <c r="A2054" s="1">
        <v>42838</v>
      </c>
      <c r="B2054" s="2">
        <f>YEAR(A2054)</f>
        <v>2017</v>
      </c>
      <c r="C2054" t="s">
        <v>883</v>
      </c>
    </row>
    <row r="2055" spans="1:3" x14ac:dyDescent="0.3">
      <c r="A2055" s="1">
        <v>42838</v>
      </c>
      <c r="B2055" s="2">
        <f>YEAR(A2055)</f>
        <v>2017</v>
      </c>
      <c r="C2055" t="s">
        <v>1891</v>
      </c>
    </row>
    <row r="2056" spans="1:3" x14ac:dyDescent="0.3">
      <c r="A2056" s="1">
        <v>42838</v>
      </c>
      <c r="B2056" s="2">
        <f>YEAR(A2056)</f>
        <v>2017</v>
      </c>
      <c r="C2056" t="s">
        <v>2205</v>
      </c>
    </row>
    <row r="2057" spans="1:3" x14ac:dyDescent="0.3">
      <c r="A2057" s="1">
        <v>42839</v>
      </c>
      <c r="B2057" s="2">
        <f>YEAR(A2057)</f>
        <v>2017</v>
      </c>
      <c r="C2057" t="s">
        <v>1122</v>
      </c>
    </row>
    <row r="2058" spans="1:3" x14ac:dyDescent="0.3">
      <c r="A2058" s="1">
        <v>42839</v>
      </c>
      <c r="B2058" s="2">
        <f>YEAR(A2058)</f>
        <v>2017</v>
      </c>
      <c r="C2058" t="s">
        <v>992</v>
      </c>
    </row>
    <row r="2059" spans="1:3" x14ac:dyDescent="0.3">
      <c r="A2059" s="1">
        <v>42840</v>
      </c>
      <c r="B2059" s="2">
        <f>YEAR(A2059)</f>
        <v>2017</v>
      </c>
      <c r="C2059" t="s">
        <v>612</v>
      </c>
    </row>
    <row r="2060" spans="1:3" x14ac:dyDescent="0.3">
      <c r="A2060" s="1">
        <v>42840</v>
      </c>
      <c r="B2060" s="2">
        <f>YEAR(A2060)</f>
        <v>2017</v>
      </c>
      <c r="C2060" t="s">
        <v>1631</v>
      </c>
    </row>
    <row r="2061" spans="1:3" x14ac:dyDescent="0.3">
      <c r="A2061" s="1">
        <v>42840</v>
      </c>
      <c r="B2061" s="2">
        <f>YEAR(A2061)</f>
        <v>2017</v>
      </c>
      <c r="C2061" t="s">
        <v>873</v>
      </c>
    </row>
    <row r="2062" spans="1:3" x14ac:dyDescent="0.3">
      <c r="A2062" s="1">
        <v>42840</v>
      </c>
      <c r="B2062" s="2">
        <f>YEAR(A2062)</f>
        <v>2017</v>
      </c>
      <c r="C2062" t="s">
        <v>131</v>
      </c>
    </row>
    <row r="2063" spans="1:3" x14ac:dyDescent="0.3">
      <c r="A2063" s="1">
        <v>42841</v>
      </c>
      <c r="B2063" s="2">
        <f>YEAR(A2063)</f>
        <v>2017</v>
      </c>
      <c r="C2063" t="s">
        <v>1541</v>
      </c>
    </row>
    <row r="2064" spans="1:3" x14ac:dyDescent="0.3">
      <c r="A2064" s="1">
        <v>42841</v>
      </c>
      <c r="B2064" s="2">
        <f>YEAR(A2064)</f>
        <v>2017</v>
      </c>
      <c r="C2064" t="s">
        <v>1610</v>
      </c>
    </row>
    <row r="2065" spans="1:3" x14ac:dyDescent="0.3">
      <c r="A2065" s="1">
        <v>42841</v>
      </c>
      <c r="B2065" s="2">
        <f>YEAR(A2065)</f>
        <v>2017</v>
      </c>
      <c r="C2065" t="s">
        <v>857</v>
      </c>
    </row>
    <row r="2066" spans="1:3" x14ac:dyDescent="0.3">
      <c r="A2066" s="1">
        <v>42841</v>
      </c>
      <c r="B2066" s="2">
        <f>YEAR(A2066)</f>
        <v>2017</v>
      </c>
      <c r="C2066" t="s">
        <v>1946</v>
      </c>
    </row>
    <row r="2067" spans="1:3" x14ac:dyDescent="0.3">
      <c r="A2067" s="1">
        <v>42841</v>
      </c>
      <c r="B2067" s="2">
        <f>YEAR(A2067)</f>
        <v>2017</v>
      </c>
      <c r="C2067" t="s">
        <v>1957</v>
      </c>
    </row>
    <row r="2068" spans="1:3" x14ac:dyDescent="0.3">
      <c r="A2068" s="1">
        <v>42842</v>
      </c>
      <c r="B2068" s="2">
        <f>YEAR(A2068)</f>
        <v>2017</v>
      </c>
      <c r="C2068" t="s">
        <v>815</v>
      </c>
    </row>
    <row r="2069" spans="1:3" x14ac:dyDescent="0.3">
      <c r="A2069" s="1">
        <v>42842</v>
      </c>
      <c r="B2069" s="2">
        <f>YEAR(A2069)</f>
        <v>2017</v>
      </c>
      <c r="C2069" t="s">
        <v>376</v>
      </c>
    </row>
    <row r="2070" spans="1:3" x14ac:dyDescent="0.3">
      <c r="A2070" s="1">
        <v>42842</v>
      </c>
      <c r="B2070" s="2">
        <f>YEAR(A2070)</f>
        <v>2017</v>
      </c>
      <c r="C2070" t="s">
        <v>820</v>
      </c>
    </row>
    <row r="2071" spans="1:3" x14ac:dyDescent="0.3">
      <c r="A2071" s="1">
        <v>42842</v>
      </c>
      <c r="B2071" s="2">
        <f>YEAR(A2071)</f>
        <v>2017</v>
      </c>
      <c r="C2071" t="s">
        <v>2244</v>
      </c>
    </row>
    <row r="2072" spans="1:3" x14ac:dyDescent="0.3">
      <c r="A2072" s="1">
        <v>42845</v>
      </c>
      <c r="B2072" s="2">
        <f>YEAR(A2072)</f>
        <v>2017</v>
      </c>
      <c r="C2072" t="s">
        <v>1916</v>
      </c>
    </row>
    <row r="2073" spans="1:3" x14ac:dyDescent="0.3">
      <c r="A2073" s="1">
        <v>42845</v>
      </c>
      <c r="B2073" s="2">
        <f>YEAR(A2073)</f>
        <v>2017</v>
      </c>
      <c r="C2073" t="s">
        <v>2174</v>
      </c>
    </row>
    <row r="2074" spans="1:3" x14ac:dyDescent="0.3">
      <c r="A2074" s="1">
        <v>42846</v>
      </c>
      <c r="B2074" s="2">
        <f>YEAR(A2074)</f>
        <v>2017</v>
      </c>
      <c r="C2074" t="s">
        <v>1198</v>
      </c>
    </row>
    <row r="2075" spans="1:3" x14ac:dyDescent="0.3">
      <c r="A2075" s="1">
        <v>42846</v>
      </c>
      <c r="B2075" s="2">
        <f>YEAR(A2075)</f>
        <v>2017</v>
      </c>
      <c r="C2075" t="s">
        <v>712</v>
      </c>
    </row>
    <row r="2076" spans="1:3" x14ac:dyDescent="0.3">
      <c r="A2076" s="1">
        <v>42846</v>
      </c>
      <c r="B2076" s="2">
        <f>YEAR(A2076)</f>
        <v>2017</v>
      </c>
      <c r="C2076" t="s">
        <v>2197</v>
      </c>
    </row>
    <row r="2077" spans="1:3" x14ac:dyDescent="0.3">
      <c r="A2077" s="1">
        <v>42846</v>
      </c>
      <c r="B2077" s="2">
        <f>YEAR(A2077)</f>
        <v>2017</v>
      </c>
      <c r="C2077" t="s">
        <v>1736</v>
      </c>
    </row>
    <row r="2078" spans="1:3" x14ac:dyDescent="0.3">
      <c r="A2078" s="1">
        <v>42847</v>
      </c>
      <c r="B2078" s="2">
        <f>YEAR(A2078)</f>
        <v>2017</v>
      </c>
      <c r="C2078" t="s">
        <v>2248</v>
      </c>
    </row>
    <row r="2079" spans="1:3" x14ac:dyDescent="0.3">
      <c r="A2079" s="1">
        <v>42847</v>
      </c>
      <c r="B2079" s="2">
        <f>YEAR(A2079)</f>
        <v>2017</v>
      </c>
      <c r="C2079" t="s">
        <v>2138</v>
      </c>
    </row>
    <row r="2080" spans="1:3" x14ac:dyDescent="0.3">
      <c r="A2080" s="1">
        <v>42848</v>
      </c>
      <c r="B2080" s="2">
        <f>YEAR(A2080)</f>
        <v>2017</v>
      </c>
      <c r="C2080" t="s">
        <v>2639</v>
      </c>
    </row>
    <row r="2081" spans="1:3" x14ac:dyDescent="0.3">
      <c r="A2081" s="1">
        <v>42848</v>
      </c>
      <c r="B2081" s="2">
        <f>YEAR(A2081)</f>
        <v>2017</v>
      </c>
      <c r="C2081" t="s">
        <v>1799</v>
      </c>
    </row>
    <row r="2082" spans="1:3" x14ac:dyDescent="0.3">
      <c r="A2082" s="1">
        <v>42848</v>
      </c>
      <c r="B2082" s="2">
        <f>YEAR(A2082)</f>
        <v>2017</v>
      </c>
      <c r="C2082" t="s">
        <v>683</v>
      </c>
    </row>
    <row r="2083" spans="1:3" x14ac:dyDescent="0.3">
      <c r="A2083" s="1">
        <v>42848</v>
      </c>
      <c r="B2083" s="2">
        <f>YEAR(A2083)</f>
        <v>2017</v>
      </c>
      <c r="C2083" t="s">
        <v>1521</v>
      </c>
    </row>
    <row r="2084" spans="1:3" x14ac:dyDescent="0.3">
      <c r="A2084" s="1">
        <v>42848</v>
      </c>
      <c r="B2084" s="2">
        <f>YEAR(A2084)</f>
        <v>2017</v>
      </c>
      <c r="C2084" t="s">
        <v>2176</v>
      </c>
    </row>
    <row r="2085" spans="1:3" x14ac:dyDescent="0.3">
      <c r="A2085" s="1">
        <v>42849</v>
      </c>
      <c r="B2085" s="2">
        <f>YEAR(A2085)</f>
        <v>2017</v>
      </c>
      <c r="C2085" t="s">
        <v>389</v>
      </c>
    </row>
    <row r="2086" spans="1:3" x14ac:dyDescent="0.3">
      <c r="A2086" s="1">
        <v>42849</v>
      </c>
      <c r="B2086" s="2">
        <f>YEAR(A2086)</f>
        <v>2017</v>
      </c>
      <c r="C2086" t="s">
        <v>319</v>
      </c>
    </row>
    <row r="2087" spans="1:3" x14ac:dyDescent="0.3">
      <c r="A2087" s="1">
        <v>42849</v>
      </c>
      <c r="B2087" s="2">
        <f>YEAR(A2087)</f>
        <v>2017</v>
      </c>
      <c r="C2087" t="s">
        <v>2466</v>
      </c>
    </row>
    <row r="2088" spans="1:3" x14ac:dyDescent="0.3">
      <c r="A2088" s="1">
        <v>42849</v>
      </c>
      <c r="B2088" s="2">
        <f>YEAR(A2088)</f>
        <v>2017</v>
      </c>
      <c r="C2088" t="s">
        <v>2383</v>
      </c>
    </row>
    <row r="2089" spans="1:3" x14ac:dyDescent="0.3">
      <c r="A2089" s="1">
        <v>42850</v>
      </c>
      <c r="B2089" s="2">
        <f>YEAR(A2089)</f>
        <v>2017</v>
      </c>
      <c r="C2089" t="s">
        <v>22</v>
      </c>
    </row>
    <row r="2090" spans="1:3" x14ac:dyDescent="0.3">
      <c r="A2090" s="1">
        <v>42850</v>
      </c>
      <c r="B2090" s="2">
        <f>YEAR(A2090)</f>
        <v>2017</v>
      </c>
      <c r="C2090" t="s">
        <v>1356</v>
      </c>
    </row>
    <row r="2091" spans="1:3" x14ac:dyDescent="0.3">
      <c r="A2091" s="1">
        <v>42850</v>
      </c>
      <c r="B2091" s="2">
        <f>YEAR(A2091)</f>
        <v>2017</v>
      </c>
      <c r="C2091" t="s">
        <v>128</v>
      </c>
    </row>
    <row r="2092" spans="1:3" x14ac:dyDescent="0.3">
      <c r="A2092" s="1">
        <v>42850</v>
      </c>
      <c r="B2092" s="2">
        <f>YEAR(A2092)</f>
        <v>2017</v>
      </c>
      <c r="C2092" t="s">
        <v>1751</v>
      </c>
    </row>
    <row r="2093" spans="1:3" x14ac:dyDescent="0.3">
      <c r="A2093" s="1">
        <v>42851</v>
      </c>
      <c r="B2093" s="2">
        <f>YEAR(A2093)</f>
        <v>2017</v>
      </c>
      <c r="C2093" t="s">
        <v>2573</v>
      </c>
    </row>
    <row r="2094" spans="1:3" x14ac:dyDescent="0.3">
      <c r="A2094" s="1">
        <v>42852</v>
      </c>
      <c r="B2094" s="2">
        <f>YEAR(A2094)</f>
        <v>2017</v>
      </c>
      <c r="C2094" t="s">
        <v>1152</v>
      </c>
    </row>
    <row r="2095" spans="1:3" x14ac:dyDescent="0.3">
      <c r="A2095" s="1">
        <v>42853</v>
      </c>
      <c r="B2095" s="2">
        <f>YEAR(A2095)</f>
        <v>2017</v>
      </c>
      <c r="C2095" t="s">
        <v>714</v>
      </c>
    </row>
    <row r="2096" spans="1:3" x14ac:dyDescent="0.3">
      <c r="A2096" s="1">
        <v>42854</v>
      </c>
      <c r="B2096" s="2">
        <f>YEAR(A2096)</f>
        <v>2017</v>
      </c>
      <c r="C2096" t="s">
        <v>277</v>
      </c>
    </row>
    <row r="2097" spans="1:3" x14ac:dyDescent="0.3">
      <c r="A2097" s="1">
        <v>42855</v>
      </c>
      <c r="B2097" s="2">
        <f>YEAR(A2097)</f>
        <v>2017</v>
      </c>
      <c r="C2097" t="s">
        <v>2412</v>
      </c>
    </row>
    <row r="2098" spans="1:3" x14ac:dyDescent="0.3">
      <c r="A2098" s="1">
        <v>42855</v>
      </c>
      <c r="B2098" s="2">
        <f>YEAR(A2098)</f>
        <v>2017</v>
      </c>
      <c r="C2098" t="s">
        <v>334</v>
      </c>
    </row>
    <row r="2099" spans="1:3" x14ac:dyDescent="0.3">
      <c r="A2099" s="1">
        <v>42855</v>
      </c>
      <c r="B2099" s="2">
        <f>YEAR(A2099)</f>
        <v>2017</v>
      </c>
      <c r="C2099" t="s">
        <v>1680</v>
      </c>
    </row>
    <row r="2100" spans="1:3" x14ac:dyDescent="0.3">
      <c r="A2100" s="1">
        <v>42855</v>
      </c>
      <c r="B2100" s="2">
        <f>YEAR(A2100)</f>
        <v>2017</v>
      </c>
      <c r="C2100" t="s">
        <v>2230</v>
      </c>
    </row>
    <row r="2101" spans="1:3" x14ac:dyDescent="0.3">
      <c r="A2101" s="1">
        <v>42855</v>
      </c>
      <c r="B2101" s="2">
        <f>YEAR(A2101)</f>
        <v>2017</v>
      </c>
      <c r="C2101" t="s">
        <v>1287</v>
      </c>
    </row>
    <row r="2102" spans="1:3" x14ac:dyDescent="0.3">
      <c r="A2102" s="1">
        <v>42855</v>
      </c>
      <c r="B2102" s="2">
        <f>YEAR(A2102)</f>
        <v>2017</v>
      </c>
      <c r="C2102" t="s">
        <v>1046</v>
      </c>
    </row>
    <row r="2103" spans="1:3" x14ac:dyDescent="0.3">
      <c r="A2103" s="1">
        <v>42856</v>
      </c>
      <c r="B2103" s="2">
        <f>YEAR(A2103)</f>
        <v>2017</v>
      </c>
      <c r="C2103" t="s">
        <v>1005</v>
      </c>
    </row>
    <row r="2104" spans="1:3" x14ac:dyDescent="0.3">
      <c r="A2104" s="1">
        <v>42857</v>
      </c>
      <c r="B2104" s="2">
        <f>YEAR(A2104)</f>
        <v>2017</v>
      </c>
      <c r="C2104" t="s">
        <v>1741</v>
      </c>
    </row>
    <row r="2105" spans="1:3" x14ac:dyDescent="0.3">
      <c r="A2105" s="1">
        <v>42857</v>
      </c>
      <c r="B2105" s="2">
        <f>YEAR(A2105)</f>
        <v>2017</v>
      </c>
      <c r="C2105" t="s">
        <v>424</v>
      </c>
    </row>
    <row r="2106" spans="1:3" x14ac:dyDescent="0.3">
      <c r="A2106" s="1">
        <v>42858</v>
      </c>
      <c r="B2106" s="2">
        <f>YEAR(A2106)</f>
        <v>2017</v>
      </c>
      <c r="C2106" t="s">
        <v>1614</v>
      </c>
    </row>
    <row r="2107" spans="1:3" x14ac:dyDescent="0.3">
      <c r="A2107" s="1">
        <v>42858</v>
      </c>
      <c r="B2107" s="2">
        <f>YEAR(A2107)</f>
        <v>2017</v>
      </c>
      <c r="C2107" t="s">
        <v>1801</v>
      </c>
    </row>
    <row r="2108" spans="1:3" x14ac:dyDescent="0.3">
      <c r="A2108" s="1">
        <v>42859</v>
      </c>
      <c r="B2108" s="2">
        <f>YEAR(A2108)</f>
        <v>2017</v>
      </c>
      <c r="C2108" t="s">
        <v>578</v>
      </c>
    </row>
    <row r="2109" spans="1:3" x14ac:dyDescent="0.3">
      <c r="A2109" s="1">
        <v>42859</v>
      </c>
      <c r="B2109" s="2">
        <f>YEAR(A2109)</f>
        <v>2017</v>
      </c>
      <c r="C2109" t="s">
        <v>1271</v>
      </c>
    </row>
    <row r="2110" spans="1:3" x14ac:dyDescent="0.3">
      <c r="A2110" s="1">
        <v>42860</v>
      </c>
      <c r="B2110" s="2">
        <f>YEAR(A2110)</f>
        <v>2017</v>
      </c>
      <c r="C2110" t="s">
        <v>1693</v>
      </c>
    </row>
    <row r="2111" spans="1:3" x14ac:dyDescent="0.3">
      <c r="A2111" s="1">
        <v>42860</v>
      </c>
      <c r="B2111" s="2">
        <f>YEAR(A2111)</f>
        <v>2017</v>
      </c>
      <c r="C2111" t="s">
        <v>1241</v>
      </c>
    </row>
    <row r="2112" spans="1:3" x14ac:dyDescent="0.3">
      <c r="A2112" s="1">
        <v>42860</v>
      </c>
      <c r="B2112" s="2">
        <f>YEAR(A2112)</f>
        <v>2017</v>
      </c>
      <c r="C2112" t="s">
        <v>587</v>
      </c>
    </row>
    <row r="2113" spans="1:3" x14ac:dyDescent="0.3">
      <c r="A2113" s="1">
        <v>42861</v>
      </c>
      <c r="B2113" s="2">
        <f>YEAR(A2113)</f>
        <v>2017</v>
      </c>
      <c r="C2113" t="s">
        <v>1471</v>
      </c>
    </row>
    <row r="2114" spans="1:3" x14ac:dyDescent="0.3">
      <c r="A2114" s="1">
        <v>42861</v>
      </c>
      <c r="B2114" s="2">
        <f>YEAR(A2114)</f>
        <v>2017</v>
      </c>
      <c r="C2114" t="s">
        <v>1074</v>
      </c>
    </row>
    <row r="2115" spans="1:3" x14ac:dyDescent="0.3">
      <c r="A2115" s="1">
        <v>42861</v>
      </c>
      <c r="B2115" s="2">
        <f>YEAR(A2115)</f>
        <v>2017</v>
      </c>
      <c r="C2115" t="s">
        <v>1413</v>
      </c>
    </row>
    <row r="2116" spans="1:3" x14ac:dyDescent="0.3">
      <c r="A2116" s="1">
        <v>42862</v>
      </c>
      <c r="B2116" s="2">
        <f>YEAR(A2116)</f>
        <v>2017</v>
      </c>
      <c r="C2116" t="s">
        <v>1907</v>
      </c>
    </row>
    <row r="2117" spans="1:3" x14ac:dyDescent="0.3">
      <c r="A2117" s="1">
        <v>42862</v>
      </c>
      <c r="B2117" s="2">
        <f>YEAR(A2117)</f>
        <v>2017</v>
      </c>
      <c r="C2117" t="s">
        <v>2253</v>
      </c>
    </row>
    <row r="2118" spans="1:3" x14ac:dyDescent="0.3">
      <c r="A2118" s="1">
        <v>42862</v>
      </c>
      <c r="B2118" s="2">
        <f>YEAR(A2118)</f>
        <v>2017</v>
      </c>
      <c r="C2118" t="s">
        <v>791</v>
      </c>
    </row>
    <row r="2119" spans="1:3" x14ac:dyDescent="0.3">
      <c r="A2119" s="1">
        <v>42863</v>
      </c>
      <c r="B2119" s="2">
        <f>YEAR(A2119)</f>
        <v>2017</v>
      </c>
      <c r="C2119" t="s">
        <v>514</v>
      </c>
    </row>
    <row r="2120" spans="1:3" x14ac:dyDescent="0.3">
      <c r="A2120" s="1">
        <v>42863</v>
      </c>
      <c r="B2120" s="2">
        <f>YEAR(A2120)</f>
        <v>2017</v>
      </c>
      <c r="C2120" t="s">
        <v>922</v>
      </c>
    </row>
    <row r="2121" spans="1:3" x14ac:dyDescent="0.3">
      <c r="A2121" s="1">
        <v>42864</v>
      </c>
      <c r="B2121" s="2">
        <f>YEAR(A2121)</f>
        <v>2017</v>
      </c>
      <c r="C2121" t="s">
        <v>562</v>
      </c>
    </row>
    <row r="2122" spans="1:3" x14ac:dyDescent="0.3">
      <c r="A2122" s="1">
        <v>42866</v>
      </c>
      <c r="B2122" s="2">
        <f>YEAR(A2122)</f>
        <v>2017</v>
      </c>
      <c r="C2122" t="s">
        <v>871</v>
      </c>
    </row>
    <row r="2123" spans="1:3" x14ac:dyDescent="0.3">
      <c r="A2123" s="1">
        <v>42866</v>
      </c>
      <c r="B2123" s="2">
        <f>YEAR(A2123)</f>
        <v>2017</v>
      </c>
      <c r="C2123" t="s">
        <v>1514</v>
      </c>
    </row>
    <row r="2124" spans="1:3" x14ac:dyDescent="0.3">
      <c r="A2124" s="1">
        <v>42866</v>
      </c>
      <c r="B2124" s="2">
        <f>YEAR(A2124)</f>
        <v>2017</v>
      </c>
      <c r="C2124" t="s">
        <v>1459</v>
      </c>
    </row>
    <row r="2125" spans="1:3" x14ac:dyDescent="0.3">
      <c r="A2125" s="1">
        <v>42867</v>
      </c>
      <c r="B2125" s="2">
        <f>YEAR(A2125)</f>
        <v>2017</v>
      </c>
      <c r="C2125" t="s">
        <v>940</v>
      </c>
    </row>
    <row r="2126" spans="1:3" x14ac:dyDescent="0.3">
      <c r="A2126" s="1">
        <v>42867</v>
      </c>
      <c r="B2126" s="2">
        <f>YEAR(A2126)</f>
        <v>2017</v>
      </c>
      <c r="C2126" t="s">
        <v>280</v>
      </c>
    </row>
    <row r="2127" spans="1:3" x14ac:dyDescent="0.3">
      <c r="A2127" s="1">
        <v>42867</v>
      </c>
      <c r="B2127" s="2">
        <f>YEAR(A2127)</f>
        <v>2017</v>
      </c>
      <c r="C2127" t="s">
        <v>2112</v>
      </c>
    </row>
    <row r="2128" spans="1:3" x14ac:dyDescent="0.3">
      <c r="A2128" s="1">
        <v>42867</v>
      </c>
      <c r="B2128" s="2">
        <f>YEAR(A2128)</f>
        <v>2017</v>
      </c>
      <c r="C2128" t="s">
        <v>879</v>
      </c>
    </row>
    <row r="2129" spans="1:3" x14ac:dyDescent="0.3">
      <c r="A2129" s="1">
        <v>42868</v>
      </c>
      <c r="B2129" s="2">
        <f>YEAR(A2129)</f>
        <v>2017</v>
      </c>
      <c r="C2129" t="s">
        <v>769</v>
      </c>
    </row>
    <row r="2130" spans="1:3" x14ac:dyDescent="0.3">
      <c r="A2130" s="1">
        <v>42868</v>
      </c>
      <c r="B2130" s="2">
        <f>YEAR(A2130)</f>
        <v>2017</v>
      </c>
      <c r="C2130" t="s">
        <v>803</v>
      </c>
    </row>
    <row r="2131" spans="1:3" x14ac:dyDescent="0.3">
      <c r="A2131" s="1">
        <v>42869</v>
      </c>
      <c r="B2131" s="2">
        <f>YEAR(A2131)</f>
        <v>2017</v>
      </c>
      <c r="C2131" t="s">
        <v>487</v>
      </c>
    </row>
    <row r="2132" spans="1:3" x14ac:dyDescent="0.3">
      <c r="A2132" s="1">
        <v>42869</v>
      </c>
      <c r="B2132" s="2">
        <f>YEAR(A2132)</f>
        <v>2017</v>
      </c>
      <c r="C2132" t="s">
        <v>254</v>
      </c>
    </row>
    <row r="2133" spans="1:3" x14ac:dyDescent="0.3">
      <c r="A2133" s="1">
        <v>42869</v>
      </c>
      <c r="B2133" s="2">
        <f>YEAR(A2133)</f>
        <v>2017</v>
      </c>
      <c r="C2133" t="s">
        <v>709</v>
      </c>
    </row>
    <row r="2134" spans="1:3" x14ac:dyDescent="0.3">
      <c r="A2134" s="1">
        <v>42869</v>
      </c>
      <c r="B2134" s="2">
        <f>YEAR(A2134)</f>
        <v>2017</v>
      </c>
      <c r="C2134" t="s">
        <v>54</v>
      </c>
    </row>
    <row r="2135" spans="1:3" x14ac:dyDescent="0.3">
      <c r="A2135" s="1">
        <v>42870</v>
      </c>
      <c r="B2135" s="2">
        <f>YEAR(A2135)</f>
        <v>2017</v>
      </c>
      <c r="C2135" t="s">
        <v>295</v>
      </c>
    </row>
    <row r="2136" spans="1:3" x14ac:dyDescent="0.3">
      <c r="A2136" s="1">
        <v>42870</v>
      </c>
      <c r="B2136" s="2">
        <f>YEAR(A2136)</f>
        <v>2017</v>
      </c>
      <c r="C2136" t="s">
        <v>1433</v>
      </c>
    </row>
    <row r="2137" spans="1:3" x14ac:dyDescent="0.3">
      <c r="A2137" s="1">
        <v>42871</v>
      </c>
      <c r="B2137" s="2">
        <f>YEAR(A2137)</f>
        <v>2017</v>
      </c>
      <c r="C2137" t="s">
        <v>1661</v>
      </c>
    </row>
    <row r="2138" spans="1:3" x14ac:dyDescent="0.3">
      <c r="A2138" s="1">
        <v>42873</v>
      </c>
      <c r="B2138" s="2">
        <f>YEAR(A2138)</f>
        <v>2017</v>
      </c>
      <c r="C2138" t="s">
        <v>94</v>
      </c>
    </row>
    <row r="2139" spans="1:3" x14ac:dyDescent="0.3">
      <c r="A2139" s="1">
        <v>42873</v>
      </c>
      <c r="B2139" s="2">
        <f>YEAR(A2139)</f>
        <v>2017</v>
      </c>
      <c r="C2139" t="s">
        <v>410</v>
      </c>
    </row>
    <row r="2140" spans="1:3" x14ac:dyDescent="0.3">
      <c r="A2140" s="1">
        <v>42873</v>
      </c>
      <c r="B2140" s="2">
        <f>YEAR(A2140)</f>
        <v>2017</v>
      </c>
      <c r="C2140" t="s">
        <v>2435</v>
      </c>
    </row>
    <row r="2141" spans="1:3" x14ac:dyDescent="0.3">
      <c r="A2141" s="1">
        <v>42873</v>
      </c>
      <c r="B2141" s="2">
        <f>YEAR(A2141)</f>
        <v>2017</v>
      </c>
      <c r="C2141" t="s">
        <v>1817</v>
      </c>
    </row>
    <row r="2142" spans="1:3" x14ac:dyDescent="0.3">
      <c r="A2142" s="1">
        <v>42873</v>
      </c>
      <c r="B2142" s="2">
        <f>YEAR(A2142)</f>
        <v>2017</v>
      </c>
      <c r="C2142" t="s">
        <v>1181</v>
      </c>
    </row>
    <row r="2143" spans="1:3" x14ac:dyDescent="0.3">
      <c r="A2143" s="1">
        <v>42874</v>
      </c>
      <c r="B2143" s="2">
        <f>YEAR(A2143)</f>
        <v>2017</v>
      </c>
      <c r="C2143" t="s">
        <v>1196</v>
      </c>
    </row>
    <row r="2144" spans="1:3" x14ac:dyDescent="0.3">
      <c r="A2144" s="1">
        <v>42874</v>
      </c>
      <c r="B2144" s="2">
        <f>YEAR(A2144)</f>
        <v>2017</v>
      </c>
      <c r="C2144" t="s">
        <v>917</v>
      </c>
    </row>
    <row r="2145" spans="1:3" x14ac:dyDescent="0.3">
      <c r="A2145" s="1">
        <v>42874</v>
      </c>
      <c r="B2145" s="2">
        <f>YEAR(A2145)</f>
        <v>2017</v>
      </c>
      <c r="C2145" t="s">
        <v>734</v>
      </c>
    </row>
    <row r="2146" spans="1:3" x14ac:dyDescent="0.3">
      <c r="A2146" s="1">
        <v>42874</v>
      </c>
      <c r="B2146" s="2">
        <f>YEAR(A2146)</f>
        <v>2017</v>
      </c>
      <c r="C2146" t="s">
        <v>171</v>
      </c>
    </row>
    <row r="2147" spans="1:3" x14ac:dyDescent="0.3">
      <c r="A2147" s="1">
        <v>42875</v>
      </c>
      <c r="B2147" s="2">
        <f>YEAR(A2147)</f>
        <v>2017</v>
      </c>
      <c r="C2147" t="s">
        <v>417</v>
      </c>
    </row>
    <row r="2148" spans="1:3" x14ac:dyDescent="0.3">
      <c r="A2148" s="1">
        <v>42875</v>
      </c>
      <c r="B2148" s="2">
        <f>YEAR(A2148)</f>
        <v>2017</v>
      </c>
      <c r="C2148" t="s">
        <v>2225</v>
      </c>
    </row>
    <row r="2149" spans="1:3" x14ac:dyDescent="0.3">
      <c r="A2149" s="1">
        <v>42875</v>
      </c>
      <c r="B2149" s="2">
        <f>YEAR(A2149)</f>
        <v>2017</v>
      </c>
      <c r="C2149" t="s">
        <v>1424</v>
      </c>
    </row>
    <row r="2150" spans="1:3" x14ac:dyDescent="0.3">
      <c r="A2150" s="1">
        <v>42875</v>
      </c>
      <c r="B2150" s="2">
        <f>YEAR(A2150)</f>
        <v>2017</v>
      </c>
      <c r="C2150" t="s">
        <v>794</v>
      </c>
    </row>
    <row r="2151" spans="1:3" x14ac:dyDescent="0.3">
      <c r="A2151" s="1">
        <v>42876</v>
      </c>
      <c r="B2151" s="2">
        <f>YEAR(A2151)</f>
        <v>2017</v>
      </c>
      <c r="C2151" t="s">
        <v>462</v>
      </c>
    </row>
    <row r="2152" spans="1:3" x14ac:dyDescent="0.3">
      <c r="A2152" s="1">
        <v>42877</v>
      </c>
      <c r="B2152" s="2">
        <f>YEAR(A2152)</f>
        <v>2017</v>
      </c>
      <c r="C2152" t="s">
        <v>732</v>
      </c>
    </row>
    <row r="2153" spans="1:3" x14ac:dyDescent="0.3">
      <c r="A2153" s="1">
        <v>42877</v>
      </c>
      <c r="B2153" s="2">
        <f>YEAR(A2153)</f>
        <v>2017</v>
      </c>
      <c r="C2153" t="s">
        <v>900</v>
      </c>
    </row>
    <row r="2154" spans="1:3" x14ac:dyDescent="0.3">
      <c r="A2154" s="1">
        <v>42877</v>
      </c>
      <c r="B2154" s="2">
        <f>YEAR(A2154)</f>
        <v>2017</v>
      </c>
      <c r="C2154" t="s">
        <v>230</v>
      </c>
    </row>
    <row r="2155" spans="1:3" x14ac:dyDescent="0.3">
      <c r="A2155" s="1">
        <v>42878</v>
      </c>
      <c r="B2155" s="2">
        <f>YEAR(A2155)</f>
        <v>2017</v>
      </c>
      <c r="C2155" t="s">
        <v>46</v>
      </c>
    </row>
    <row r="2156" spans="1:3" x14ac:dyDescent="0.3">
      <c r="A2156" s="1">
        <v>42880</v>
      </c>
      <c r="B2156" s="2">
        <f>YEAR(A2156)</f>
        <v>2017</v>
      </c>
      <c r="C2156" t="s">
        <v>1077</v>
      </c>
    </row>
    <row r="2157" spans="1:3" x14ac:dyDescent="0.3">
      <c r="A2157" s="1">
        <v>42880</v>
      </c>
      <c r="B2157" s="2">
        <f>YEAR(A2157)</f>
        <v>2017</v>
      </c>
      <c r="C2157" t="s">
        <v>1617</v>
      </c>
    </row>
    <row r="2158" spans="1:3" x14ac:dyDescent="0.3">
      <c r="A2158" s="1">
        <v>42881</v>
      </c>
      <c r="B2158" s="2">
        <f>YEAR(A2158)</f>
        <v>2017</v>
      </c>
      <c r="C2158" t="s">
        <v>1783</v>
      </c>
    </row>
    <row r="2159" spans="1:3" x14ac:dyDescent="0.3">
      <c r="A2159" s="1">
        <v>42881</v>
      </c>
      <c r="B2159" s="2">
        <f>YEAR(A2159)</f>
        <v>2017</v>
      </c>
      <c r="C2159" t="s">
        <v>778</v>
      </c>
    </row>
    <row r="2160" spans="1:3" x14ac:dyDescent="0.3">
      <c r="A2160" s="1">
        <v>42881</v>
      </c>
      <c r="B2160" s="2">
        <f>YEAR(A2160)</f>
        <v>2017</v>
      </c>
      <c r="C2160" t="s">
        <v>378</v>
      </c>
    </row>
    <row r="2161" spans="1:3" x14ac:dyDescent="0.3">
      <c r="A2161" s="1">
        <v>42882</v>
      </c>
      <c r="B2161" s="2">
        <f>YEAR(A2161)</f>
        <v>2017</v>
      </c>
      <c r="C2161" t="s">
        <v>752</v>
      </c>
    </row>
    <row r="2162" spans="1:3" x14ac:dyDescent="0.3">
      <c r="A2162" s="1">
        <v>42882</v>
      </c>
      <c r="B2162" s="2">
        <f>YEAR(A2162)</f>
        <v>2017</v>
      </c>
      <c r="C2162" t="s">
        <v>468</v>
      </c>
    </row>
    <row r="2163" spans="1:3" x14ac:dyDescent="0.3">
      <c r="A2163" s="1">
        <v>42882</v>
      </c>
      <c r="B2163" s="2">
        <f>YEAR(A2163)</f>
        <v>2017</v>
      </c>
      <c r="C2163" t="s">
        <v>742</v>
      </c>
    </row>
    <row r="2164" spans="1:3" x14ac:dyDescent="0.3">
      <c r="A2164" s="1">
        <v>42882</v>
      </c>
      <c r="B2164" s="2">
        <f>YEAR(A2164)</f>
        <v>2017</v>
      </c>
      <c r="C2164" t="s">
        <v>1339</v>
      </c>
    </row>
    <row r="2165" spans="1:3" x14ac:dyDescent="0.3">
      <c r="A2165" s="1">
        <v>42883</v>
      </c>
      <c r="B2165" s="2">
        <f>YEAR(A2165)</f>
        <v>2017</v>
      </c>
      <c r="C2165" t="s">
        <v>373</v>
      </c>
    </row>
    <row r="2166" spans="1:3" x14ac:dyDescent="0.3">
      <c r="A2166" s="1">
        <v>42883</v>
      </c>
      <c r="B2166" s="2">
        <f>YEAR(A2166)</f>
        <v>2017</v>
      </c>
      <c r="C2166" t="s">
        <v>1912</v>
      </c>
    </row>
    <row r="2167" spans="1:3" x14ac:dyDescent="0.3">
      <c r="A2167" s="1">
        <v>42883</v>
      </c>
      <c r="B2167" s="2">
        <f>YEAR(A2167)</f>
        <v>2017</v>
      </c>
      <c r="C2167" t="s">
        <v>1568</v>
      </c>
    </row>
    <row r="2168" spans="1:3" x14ac:dyDescent="0.3">
      <c r="A2168" s="1">
        <v>42883</v>
      </c>
      <c r="B2168" s="2">
        <f>YEAR(A2168)</f>
        <v>2017</v>
      </c>
      <c r="C2168" t="s">
        <v>1734</v>
      </c>
    </row>
    <row r="2169" spans="1:3" x14ac:dyDescent="0.3">
      <c r="A2169" s="1">
        <v>42883</v>
      </c>
      <c r="B2169" s="2">
        <f>YEAR(A2169)</f>
        <v>2017</v>
      </c>
      <c r="C2169" t="s">
        <v>1438</v>
      </c>
    </row>
    <row r="2170" spans="1:3" x14ac:dyDescent="0.3">
      <c r="A2170" s="1">
        <v>42884</v>
      </c>
      <c r="B2170" s="2">
        <f>YEAR(A2170)</f>
        <v>2017</v>
      </c>
      <c r="C2170" t="s">
        <v>1920</v>
      </c>
    </row>
    <row r="2171" spans="1:3" x14ac:dyDescent="0.3">
      <c r="A2171" s="1">
        <v>42884</v>
      </c>
      <c r="B2171" s="2">
        <f>YEAR(A2171)</f>
        <v>2017</v>
      </c>
      <c r="C2171" t="s">
        <v>2463</v>
      </c>
    </row>
    <row r="2172" spans="1:3" x14ac:dyDescent="0.3">
      <c r="A2172" s="1">
        <v>42885</v>
      </c>
      <c r="B2172" s="2">
        <f>YEAR(A2172)</f>
        <v>2017</v>
      </c>
      <c r="C2172" t="s">
        <v>1401</v>
      </c>
    </row>
    <row r="2173" spans="1:3" x14ac:dyDescent="0.3">
      <c r="A2173" s="1">
        <v>42885</v>
      </c>
      <c r="B2173" s="2">
        <f>YEAR(A2173)</f>
        <v>2017</v>
      </c>
      <c r="C2173" t="s">
        <v>283</v>
      </c>
    </row>
    <row r="2174" spans="1:3" x14ac:dyDescent="0.3">
      <c r="A2174" s="1">
        <v>42887</v>
      </c>
      <c r="B2174" s="2">
        <f>YEAR(A2174)</f>
        <v>2017</v>
      </c>
      <c r="C2174" t="s">
        <v>1035</v>
      </c>
    </row>
    <row r="2175" spans="1:3" x14ac:dyDescent="0.3">
      <c r="A2175" s="1">
        <v>42887</v>
      </c>
      <c r="B2175" s="2">
        <f>YEAR(A2175)</f>
        <v>2017</v>
      </c>
      <c r="C2175" t="s">
        <v>717</v>
      </c>
    </row>
    <row r="2176" spans="1:3" x14ac:dyDescent="0.3">
      <c r="A2176" s="1">
        <v>42888</v>
      </c>
      <c r="B2176" s="2">
        <f>YEAR(A2176)</f>
        <v>2017</v>
      </c>
      <c r="C2176" t="s">
        <v>1003</v>
      </c>
    </row>
    <row r="2177" spans="1:3" x14ac:dyDescent="0.3">
      <c r="A2177" s="1">
        <v>42888</v>
      </c>
      <c r="B2177" s="2">
        <f>YEAR(A2177)</f>
        <v>2017</v>
      </c>
      <c r="C2177" t="s">
        <v>602</v>
      </c>
    </row>
    <row r="2178" spans="1:3" x14ac:dyDescent="0.3">
      <c r="A2178" s="1">
        <v>42888</v>
      </c>
      <c r="B2178" s="2">
        <f>YEAR(A2178)</f>
        <v>2017</v>
      </c>
      <c r="C2178" t="s">
        <v>1994</v>
      </c>
    </row>
    <row r="2179" spans="1:3" x14ac:dyDescent="0.3">
      <c r="A2179" s="1">
        <v>42889</v>
      </c>
      <c r="B2179" s="2">
        <f>YEAR(A2179)</f>
        <v>2017</v>
      </c>
      <c r="C2179" t="s">
        <v>624</v>
      </c>
    </row>
    <row r="2180" spans="1:3" x14ac:dyDescent="0.3">
      <c r="A2180" s="1">
        <v>42889</v>
      </c>
      <c r="B2180" s="2">
        <f>YEAR(A2180)</f>
        <v>2017</v>
      </c>
      <c r="C2180" t="s">
        <v>789</v>
      </c>
    </row>
    <row r="2181" spans="1:3" x14ac:dyDescent="0.3">
      <c r="A2181" s="1">
        <v>42890</v>
      </c>
      <c r="B2181" s="2">
        <f>YEAR(A2181)</f>
        <v>2017</v>
      </c>
      <c r="C2181" t="s">
        <v>907</v>
      </c>
    </row>
    <row r="2182" spans="1:3" x14ac:dyDescent="0.3">
      <c r="A2182" s="1">
        <v>42890</v>
      </c>
      <c r="B2182" s="2">
        <f>YEAR(A2182)</f>
        <v>2017</v>
      </c>
      <c r="C2182" t="s">
        <v>630</v>
      </c>
    </row>
    <row r="2183" spans="1:3" x14ac:dyDescent="0.3">
      <c r="A2183" s="1">
        <v>42890</v>
      </c>
      <c r="B2183" s="2">
        <f>YEAR(A2183)</f>
        <v>2017</v>
      </c>
      <c r="C2183" t="s">
        <v>665</v>
      </c>
    </row>
    <row r="2184" spans="1:3" x14ac:dyDescent="0.3">
      <c r="A2184" s="1">
        <v>42890</v>
      </c>
      <c r="B2184" s="2">
        <f>YEAR(A2184)</f>
        <v>2017</v>
      </c>
      <c r="C2184" t="s">
        <v>997</v>
      </c>
    </row>
    <row r="2185" spans="1:3" x14ac:dyDescent="0.3">
      <c r="A2185" s="1">
        <v>42894</v>
      </c>
      <c r="B2185" s="2">
        <f>YEAR(A2185)</f>
        <v>2017</v>
      </c>
      <c r="C2185" t="s">
        <v>407</v>
      </c>
    </row>
    <row r="2186" spans="1:3" x14ac:dyDescent="0.3">
      <c r="A2186" s="1">
        <v>42894</v>
      </c>
      <c r="B2186" s="2">
        <f>YEAR(A2186)</f>
        <v>2017</v>
      </c>
      <c r="C2186" t="s">
        <v>1275</v>
      </c>
    </row>
    <row r="2187" spans="1:3" x14ac:dyDescent="0.3">
      <c r="A2187" s="1">
        <v>42894</v>
      </c>
      <c r="B2187" s="2">
        <f>YEAR(A2187)</f>
        <v>2017</v>
      </c>
      <c r="C2187" t="s">
        <v>1113</v>
      </c>
    </row>
    <row r="2188" spans="1:3" x14ac:dyDescent="0.3">
      <c r="A2188" s="1">
        <v>42894</v>
      </c>
      <c r="B2188" s="2">
        <f>YEAR(A2188)</f>
        <v>2017</v>
      </c>
      <c r="C2188" t="s">
        <v>1505</v>
      </c>
    </row>
    <row r="2189" spans="1:3" x14ac:dyDescent="0.3">
      <c r="A2189" s="1">
        <v>42894</v>
      </c>
      <c r="B2189" s="2">
        <f>YEAR(A2189)</f>
        <v>2017</v>
      </c>
      <c r="C2189" t="s">
        <v>809</v>
      </c>
    </row>
    <row r="2190" spans="1:3" x14ac:dyDescent="0.3">
      <c r="A2190" s="1">
        <v>42895</v>
      </c>
      <c r="B2190" s="2">
        <f>YEAR(A2190)</f>
        <v>2017</v>
      </c>
      <c r="C2190" t="s">
        <v>2065</v>
      </c>
    </row>
    <row r="2191" spans="1:3" x14ac:dyDescent="0.3">
      <c r="A2191" s="1">
        <v>42896</v>
      </c>
      <c r="B2191" s="2">
        <f>YEAR(A2191)</f>
        <v>2017</v>
      </c>
      <c r="C2191" t="s">
        <v>1375</v>
      </c>
    </row>
    <row r="2192" spans="1:3" x14ac:dyDescent="0.3">
      <c r="A2192" s="1">
        <v>42896</v>
      </c>
      <c r="B2192" s="2">
        <f>YEAR(A2192)</f>
        <v>2017</v>
      </c>
      <c r="C2192" t="s">
        <v>1016</v>
      </c>
    </row>
    <row r="2193" spans="1:3" x14ac:dyDescent="0.3">
      <c r="A2193" s="1">
        <v>42896</v>
      </c>
      <c r="B2193" s="2">
        <f>YEAR(A2193)</f>
        <v>2017</v>
      </c>
      <c r="C2193" t="s">
        <v>212</v>
      </c>
    </row>
    <row r="2194" spans="1:3" x14ac:dyDescent="0.3">
      <c r="A2194" s="1">
        <v>42896</v>
      </c>
      <c r="B2194" s="2">
        <f>YEAR(A2194)</f>
        <v>2017</v>
      </c>
      <c r="C2194" t="s">
        <v>119</v>
      </c>
    </row>
    <row r="2195" spans="1:3" x14ac:dyDescent="0.3">
      <c r="A2195" s="1">
        <v>42897</v>
      </c>
      <c r="B2195" s="2">
        <f>YEAR(A2195)</f>
        <v>2017</v>
      </c>
      <c r="C2195" t="s">
        <v>859</v>
      </c>
    </row>
    <row r="2196" spans="1:3" x14ac:dyDescent="0.3">
      <c r="A2196" s="1">
        <v>42897</v>
      </c>
      <c r="B2196" s="2">
        <f>YEAR(A2196)</f>
        <v>2017</v>
      </c>
      <c r="C2196" t="s">
        <v>239</v>
      </c>
    </row>
    <row r="2197" spans="1:3" x14ac:dyDescent="0.3">
      <c r="A2197" s="1">
        <v>42897</v>
      </c>
      <c r="B2197" s="2">
        <f>YEAR(A2197)</f>
        <v>2017</v>
      </c>
      <c r="C2197" t="s">
        <v>1183</v>
      </c>
    </row>
    <row r="2198" spans="1:3" x14ac:dyDescent="0.3">
      <c r="A2198" s="1">
        <v>42898</v>
      </c>
      <c r="B2198" s="2">
        <f>YEAR(A2198)</f>
        <v>2017</v>
      </c>
      <c r="C2198" t="s">
        <v>567</v>
      </c>
    </row>
    <row r="2199" spans="1:3" x14ac:dyDescent="0.3">
      <c r="A2199" s="1">
        <v>42898</v>
      </c>
      <c r="B2199" s="2">
        <f>YEAR(A2199)</f>
        <v>2017</v>
      </c>
      <c r="C2199" t="s">
        <v>1467</v>
      </c>
    </row>
    <row r="2200" spans="1:3" x14ac:dyDescent="0.3">
      <c r="A2200" s="1">
        <v>42898</v>
      </c>
      <c r="B2200" s="2">
        <f>YEAR(A2200)</f>
        <v>2017</v>
      </c>
      <c r="C2200" t="s">
        <v>1341</v>
      </c>
    </row>
    <row r="2201" spans="1:3" x14ac:dyDescent="0.3">
      <c r="A2201" s="1">
        <v>42898</v>
      </c>
      <c r="B2201" s="2">
        <f>YEAR(A2201)</f>
        <v>2017</v>
      </c>
      <c r="C2201" t="s">
        <v>1129</v>
      </c>
    </row>
    <row r="2202" spans="1:3" x14ac:dyDescent="0.3">
      <c r="A2202" s="1">
        <v>42899</v>
      </c>
      <c r="B2202" s="2">
        <f>YEAR(A2202)</f>
        <v>2017</v>
      </c>
      <c r="C2202" t="s">
        <v>651</v>
      </c>
    </row>
    <row r="2203" spans="1:3" x14ac:dyDescent="0.3">
      <c r="A2203" s="1">
        <v>42899</v>
      </c>
      <c r="B2203" s="2">
        <f>YEAR(A2203)</f>
        <v>2017</v>
      </c>
      <c r="C2203" t="s">
        <v>1826</v>
      </c>
    </row>
    <row r="2204" spans="1:3" x14ac:dyDescent="0.3">
      <c r="A2204" s="1">
        <v>42901</v>
      </c>
      <c r="B2204" s="2">
        <f>YEAR(A2204)</f>
        <v>2017</v>
      </c>
      <c r="C2204" t="s">
        <v>2683</v>
      </c>
    </row>
    <row r="2205" spans="1:3" x14ac:dyDescent="0.3">
      <c r="A2205" s="1">
        <v>42901</v>
      </c>
      <c r="B2205" s="2">
        <f>YEAR(A2205)</f>
        <v>2017</v>
      </c>
      <c r="C2205" t="s">
        <v>2388</v>
      </c>
    </row>
    <row r="2206" spans="1:3" x14ac:dyDescent="0.3">
      <c r="A2206" s="1">
        <v>42901</v>
      </c>
      <c r="B2206" s="2">
        <f>YEAR(A2206)</f>
        <v>2017</v>
      </c>
      <c r="C2206" t="s">
        <v>724</v>
      </c>
    </row>
    <row r="2207" spans="1:3" x14ac:dyDescent="0.3">
      <c r="A2207" s="1">
        <v>42901</v>
      </c>
      <c r="B2207" s="2">
        <f>YEAR(A2207)</f>
        <v>2017</v>
      </c>
      <c r="C2207" t="s">
        <v>357</v>
      </c>
    </row>
    <row r="2208" spans="1:3" x14ac:dyDescent="0.3">
      <c r="A2208" s="1">
        <v>42901</v>
      </c>
      <c r="B2208" s="2">
        <f>YEAR(A2208)</f>
        <v>2017</v>
      </c>
      <c r="C2208" t="s">
        <v>355</v>
      </c>
    </row>
    <row r="2209" spans="1:3" x14ac:dyDescent="0.3">
      <c r="A2209" s="1">
        <v>42901</v>
      </c>
      <c r="B2209" s="2">
        <f>YEAR(A2209)</f>
        <v>2017</v>
      </c>
      <c r="C2209" t="s">
        <v>1173</v>
      </c>
    </row>
    <row r="2210" spans="1:3" x14ac:dyDescent="0.3">
      <c r="A2210" s="1">
        <v>42902</v>
      </c>
      <c r="B2210" s="2">
        <f>YEAR(A2210)</f>
        <v>2017</v>
      </c>
      <c r="C2210" t="s">
        <v>1657</v>
      </c>
    </row>
    <row r="2211" spans="1:3" x14ac:dyDescent="0.3">
      <c r="A2211" s="1">
        <v>42903</v>
      </c>
      <c r="B2211" s="2">
        <f>YEAR(A2211)</f>
        <v>2017</v>
      </c>
      <c r="C2211" t="s">
        <v>1207</v>
      </c>
    </row>
    <row r="2212" spans="1:3" x14ac:dyDescent="0.3">
      <c r="A2212" s="1">
        <v>42903</v>
      </c>
      <c r="B2212" s="2">
        <f>YEAR(A2212)</f>
        <v>2017</v>
      </c>
      <c r="C2212" t="s">
        <v>1334</v>
      </c>
    </row>
    <row r="2213" spans="1:3" x14ac:dyDescent="0.3">
      <c r="A2213" s="1">
        <v>42903</v>
      </c>
      <c r="B2213" s="2">
        <f>YEAR(A2213)</f>
        <v>2017</v>
      </c>
      <c r="C2213" t="s">
        <v>1483</v>
      </c>
    </row>
    <row r="2214" spans="1:3" x14ac:dyDescent="0.3">
      <c r="A2214" s="1">
        <v>42903</v>
      </c>
      <c r="B2214" s="2">
        <f>YEAR(A2214)</f>
        <v>2017</v>
      </c>
      <c r="C2214" t="s">
        <v>1193</v>
      </c>
    </row>
    <row r="2215" spans="1:3" x14ac:dyDescent="0.3">
      <c r="A2215" s="1">
        <v>42903</v>
      </c>
      <c r="B2215" s="2">
        <f>YEAR(A2215)</f>
        <v>2017</v>
      </c>
      <c r="C2215" t="s">
        <v>215</v>
      </c>
    </row>
    <row r="2216" spans="1:3" x14ac:dyDescent="0.3">
      <c r="A2216" s="1">
        <v>42904</v>
      </c>
      <c r="B2216" s="2">
        <f>YEAR(A2216)</f>
        <v>2017</v>
      </c>
      <c r="C2216" t="s">
        <v>1831</v>
      </c>
    </row>
    <row r="2217" spans="1:3" x14ac:dyDescent="0.3">
      <c r="A2217" s="1">
        <v>42904</v>
      </c>
      <c r="B2217" s="2">
        <f>YEAR(A2217)</f>
        <v>2017</v>
      </c>
      <c r="C2217" t="s">
        <v>2083</v>
      </c>
    </row>
    <row r="2218" spans="1:3" x14ac:dyDescent="0.3">
      <c r="A2218" s="1">
        <v>42905</v>
      </c>
      <c r="B2218" s="2">
        <f>YEAR(A2218)</f>
        <v>2017</v>
      </c>
      <c r="C2218" t="s">
        <v>433</v>
      </c>
    </row>
    <row r="2219" spans="1:3" x14ac:dyDescent="0.3">
      <c r="A2219" s="1">
        <v>42905</v>
      </c>
      <c r="B2219" s="2">
        <f>YEAR(A2219)</f>
        <v>2017</v>
      </c>
      <c r="C2219" t="s">
        <v>167</v>
      </c>
    </row>
    <row r="2220" spans="1:3" x14ac:dyDescent="0.3">
      <c r="A2220" s="1">
        <v>42905</v>
      </c>
      <c r="B2220" s="2">
        <f>YEAR(A2220)</f>
        <v>2017</v>
      </c>
      <c r="C2220" t="s">
        <v>2548</v>
      </c>
    </row>
    <row r="2221" spans="1:3" x14ac:dyDescent="0.3">
      <c r="A2221" s="1">
        <v>42905</v>
      </c>
      <c r="B2221" s="2">
        <f>YEAR(A2221)</f>
        <v>2017</v>
      </c>
      <c r="C2221" t="s">
        <v>680</v>
      </c>
    </row>
    <row r="2222" spans="1:3" x14ac:dyDescent="0.3">
      <c r="A2222" s="1">
        <v>42906</v>
      </c>
      <c r="B2222" s="2">
        <f>YEAR(A2222)</f>
        <v>2017</v>
      </c>
      <c r="C2222" t="s">
        <v>1727</v>
      </c>
    </row>
    <row r="2223" spans="1:3" x14ac:dyDescent="0.3">
      <c r="A2223" s="1">
        <v>42906</v>
      </c>
      <c r="B2223" s="2">
        <f>YEAR(A2223)</f>
        <v>2017</v>
      </c>
      <c r="C2223" t="s">
        <v>1951</v>
      </c>
    </row>
    <row r="2224" spans="1:3" x14ac:dyDescent="0.3">
      <c r="A2224" s="1">
        <v>42906</v>
      </c>
      <c r="B2224" s="2">
        <f>YEAR(A2224)</f>
        <v>2017</v>
      </c>
      <c r="C2224" t="s">
        <v>195</v>
      </c>
    </row>
    <row r="2225" spans="1:3" x14ac:dyDescent="0.3">
      <c r="A2225" s="1">
        <v>42907</v>
      </c>
      <c r="B2225" s="2">
        <f>YEAR(A2225)</f>
        <v>2017</v>
      </c>
      <c r="C2225" t="s">
        <v>307</v>
      </c>
    </row>
    <row r="2226" spans="1:3" x14ac:dyDescent="0.3">
      <c r="A2226" s="1">
        <v>42908</v>
      </c>
      <c r="B2226" s="2">
        <f>YEAR(A2226)</f>
        <v>2017</v>
      </c>
      <c r="C2226" t="s">
        <v>1652</v>
      </c>
    </row>
    <row r="2227" spans="1:3" x14ac:dyDescent="0.3">
      <c r="A2227" s="1">
        <v>42908</v>
      </c>
      <c r="B2227" s="2">
        <f>YEAR(A2227)</f>
        <v>2017</v>
      </c>
      <c r="C2227" t="s">
        <v>301</v>
      </c>
    </row>
    <row r="2228" spans="1:3" x14ac:dyDescent="0.3">
      <c r="A2228" s="1">
        <v>42910</v>
      </c>
      <c r="B2228" s="2">
        <f>YEAR(A2228)</f>
        <v>2017</v>
      </c>
      <c r="C2228" t="s">
        <v>1084</v>
      </c>
    </row>
    <row r="2229" spans="1:3" x14ac:dyDescent="0.3">
      <c r="A2229" s="1">
        <v>42910</v>
      </c>
      <c r="B2229" s="2">
        <f>YEAR(A2229)</f>
        <v>2017</v>
      </c>
      <c r="C2229" t="s">
        <v>1720</v>
      </c>
    </row>
    <row r="2230" spans="1:3" x14ac:dyDescent="0.3">
      <c r="A2230" s="1">
        <v>42910</v>
      </c>
      <c r="B2230" s="2">
        <f>YEAR(A2230)</f>
        <v>2017</v>
      </c>
      <c r="C2230" t="s">
        <v>822</v>
      </c>
    </row>
    <row r="2231" spans="1:3" x14ac:dyDescent="0.3">
      <c r="A2231" s="1">
        <v>42911</v>
      </c>
      <c r="B2231" s="2">
        <f>YEAR(A2231)</f>
        <v>2017</v>
      </c>
      <c r="C2231" t="s">
        <v>2156</v>
      </c>
    </row>
    <row r="2232" spans="1:3" x14ac:dyDescent="0.3">
      <c r="A2232" s="1">
        <v>42912</v>
      </c>
      <c r="B2232" s="2">
        <f>YEAR(A2232)</f>
        <v>2017</v>
      </c>
      <c r="C2232" t="s">
        <v>2037</v>
      </c>
    </row>
    <row r="2233" spans="1:3" x14ac:dyDescent="0.3">
      <c r="A2233" s="1">
        <v>42912</v>
      </c>
      <c r="B2233" s="2">
        <f>YEAR(A2233)</f>
        <v>2017</v>
      </c>
      <c r="C2233" t="s">
        <v>456</v>
      </c>
    </row>
    <row r="2234" spans="1:3" x14ac:dyDescent="0.3">
      <c r="A2234" s="1">
        <v>42912</v>
      </c>
      <c r="B2234" s="2">
        <f>YEAR(A2234)</f>
        <v>2017</v>
      </c>
      <c r="C2234" t="s">
        <v>1211</v>
      </c>
    </row>
    <row r="2235" spans="1:3" x14ac:dyDescent="0.3">
      <c r="A2235" s="1">
        <v>42912</v>
      </c>
      <c r="B2235" s="2">
        <f>YEAR(A2235)</f>
        <v>2017</v>
      </c>
      <c r="C2235" t="s">
        <v>2265</v>
      </c>
    </row>
    <row r="2236" spans="1:3" x14ac:dyDescent="0.3">
      <c r="A2236" s="1">
        <v>42913</v>
      </c>
      <c r="B2236" s="2">
        <f>YEAR(A2236)</f>
        <v>2017</v>
      </c>
      <c r="C2236" t="s">
        <v>1338</v>
      </c>
    </row>
    <row r="2237" spans="1:3" x14ac:dyDescent="0.3">
      <c r="A2237" s="1">
        <v>42915</v>
      </c>
      <c r="B2237" s="2">
        <f>YEAR(A2237)</f>
        <v>2017</v>
      </c>
      <c r="C2237" t="s">
        <v>291</v>
      </c>
    </row>
    <row r="2238" spans="1:3" x14ac:dyDescent="0.3">
      <c r="A2238" s="1">
        <v>42915</v>
      </c>
      <c r="B2238" s="2">
        <f>YEAR(A2238)</f>
        <v>2017</v>
      </c>
      <c r="C2238" t="s">
        <v>419</v>
      </c>
    </row>
    <row r="2239" spans="1:3" x14ac:dyDescent="0.3">
      <c r="A2239" s="1">
        <v>42915</v>
      </c>
      <c r="B2239" s="2">
        <f>YEAR(A2239)</f>
        <v>2017</v>
      </c>
      <c r="C2239" t="s">
        <v>1563</v>
      </c>
    </row>
    <row r="2240" spans="1:3" x14ac:dyDescent="0.3">
      <c r="A2240" s="1">
        <v>42916</v>
      </c>
      <c r="B2240" s="2">
        <f>YEAR(A2240)</f>
        <v>2017</v>
      </c>
      <c r="C2240" t="s">
        <v>2145</v>
      </c>
    </row>
    <row r="2241" spans="1:3" x14ac:dyDescent="0.3">
      <c r="A2241" s="1">
        <v>42916</v>
      </c>
      <c r="B2241" s="2">
        <f>YEAR(A2241)</f>
        <v>2017</v>
      </c>
      <c r="C2241" t="s">
        <v>1023</v>
      </c>
    </row>
    <row r="2242" spans="1:3" x14ac:dyDescent="0.3">
      <c r="A2242" s="1">
        <v>42916</v>
      </c>
      <c r="B2242" s="2">
        <f>YEAR(A2242)</f>
        <v>2017</v>
      </c>
      <c r="C2242" t="s">
        <v>1781</v>
      </c>
    </row>
    <row r="2243" spans="1:3" x14ac:dyDescent="0.3">
      <c r="A2243" s="1">
        <v>42916</v>
      </c>
      <c r="B2243" s="2">
        <f>YEAR(A2243)</f>
        <v>2017</v>
      </c>
      <c r="C2243" t="s">
        <v>2544</v>
      </c>
    </row>
    <row r="2244" spans="1:3" x14ac:dyDescent="0.3">
      <c r="A2244" s="1">
        <v>42919</v>
      </c>
      <c r="B2244" s="2">
        <f>YEAR(A2244)</f>
        <v>2017</v>
      </c>
      <c r="C2244" t="s">
        <v>2688</v>
      </c>
    </row>
    <row r="2245" spans="1:3" x14ac:dyDescent="0.3">
      <c r="A2245" s="1">
        <v>42919</v>
      </c>
      <c r="B2245" s="2">
        <f>YEAR(A2245)</f>
        <v>2017</v>
      </c>
      <c r="C2245" t="s">
        <v>383</v>
      </c>
    </row>
    <row r="2246" spans="1:3" x14ac:dyDescent="0.3">
      <c r="A2246" s="1">
        <v>42919</v>
      </c>
      <c r="B2246" s="2">
        <f>YEAR(A2246)</f>
        <v>2017</v>
      </c>
      <c r="C2246" t="s">
        <v>1332</v>
      </c>
    </row>
    <row r="2247" spans="1:3" x14ac:dyDescent="0.3">
      <c r="A2247" s="1">
        <v>42919</v>
      </c>
      <c r="B2247" s="2">
        <f>YEAR(A2247)</f>
        <v>2017</v>
      </c>
      <c r="C2247" t="s">
        <v>1177</v>
      </c>
    </row>
    <row r="2248" spans="1:3" x14ac:dyDescent="0.3">
      <c r="A2248" s="1">
        <v>42919</v>
      </c>
      <c r="B2248" s="2">
        <f>YEAR(A2248)</f>
        <v>2017</v>
      </c>
      <c r="C2248" t="s">
        <v>1991</v>
      </c>
    </row>
    <row r="2249" spans="1:3" x14ac:dyDescent="0.3">
      <c r="A2249" s="1">
        <v>42919</v>
      </c>
      <c r="B2249" s="2">
        <f>YEAR(A2249)</f>
        <v>2017</v>
      </c>
      <c r="C2249" t="s">
        <v>1813</v>
      </c>
    </row>
    <row r="2250" spans="1:3" x14ac:dyDescent="0.3">
      <c r="A2250" s="1">
        <v>42922</v>
      </c>
      <c r="B2250" s="2">
        <f>YEAR(A2250)</f>
        <v>2017</v>
      </c>
      <c r="C2250" t="s">
        <v>1495</v>
      </c>
    </row>
    <row r="2251" spans="1:3" x14ac:dyDescent="0.3">
      <c r="A2251" s="1">
        <v>42922</v>
      </c>
      <c r="B2251" s="2">
        <f>YEAR(A2251)</f>
        <v>2017</v>
      </c>
      <c r="C2251" t="s">
        <v>1511</v>
      </c>
    </row>
    <row r="2252" spans="1:3" x14ac:dyDescent="0.3">
      <c r="A2252" s="1">
        <v>42922</v>
      </c>
      <c r="B2252" s="2">
        <f>YEAR(A2252)</f>
        <v>2017</v>
      </c>
      <c r="C2252" t="s">
        <v>1546</v>
      </c>
    </row>
    <row r="2253" spans="1:3" x14ac:dyDescent="0.3">
      <c r="A2253" s="1">
        <v>42923</v>
      </c>
      <c r="B2253" s="2">
        <f>YEAR(A2253)</f>
        <v>2017</v>
      </c>
      <c r="C2253" t="s">
        <v>2033</v>
      </c>
    </row>
    <row r="2254" spans="1:3" x14ac:dyDescent="0.3">
      <c r="A2254" s="1">
        <v>42924</v>
      </c>
      <c r="B2254" s="2">
        <f>YEAR(A2254)</f>
        <v>2017</v>
      </c>
      <c r="C2254" t="s">
        <v>2690</v>
      </c>
    </row>
    <row r="2255" spans="1:3" x14ac:dyDescent="0.3">
      <c r="A2255" s="1">
        <v>42924</v>
      </c>
      <c r="B2255" s="2">
        <f>YEAR(A2255)</f>
        <v>2017</v>
      </c>
      <c r="C2255" t="s">
        <v>2439</v>
      </c>
    </row>
    <row r="2256" spans="1:3" x14ac:dyDescent="0.3">
      <c r="A2256" s="1">
        <v>42924</v>
      </c>
      <c r="B2256" s="2">
        <f>YEAR(A2256)</f>
        <v>2017</v>
      </c>
      <c r="C2256" t="s">
        <v>1209</v>
      </c>
    </row>
    <row r="2257" spans="1:3" x14ac:dyDescent="0.3">
      <c r="A2257" s="1">
        <v>42925</v>
      </c>
      <c r="B2257" s="2">
        <f>YEAR(A2257)</f>
        <v>2017</v>
      </c>
      <c r="C2257" t="s">
        <v>336</v>
      </c>
    </row>
    <row r="2258" spans="1:3" x14ac:dyDescent="0.3">
      <c r="A2258" s="1">
        <v>42926</v>
      </c>
      <c r="B2258" s="2">
        <f>YEAR(A2258)</f>
        <v>2017</v>
      </c>
      <c r="C2258" t="s">
        <v>696</v>
      </c>
    </row>
    <row r="2259" spans="1:3" x14ac:dyDescent="0.3">
      <c r="A2259" s="1">
        <v>42926</v>
      </c>
      <c r="B2259" s="2">
        <f>YEAR(A2259)</f>
        <v>2017</v>
      </c>
      <c r="C2259" t="s">
        <v>369</v>
      </c>
    </row>
    <row r="2260" spans="1:3" x14ac:dyDescent="0.3">
      <c r="A2260" s="1">
        <v>42927</v>
      </c>
      <c r="B2260" s="2">
        <f>YEAR(A2260)</f>
        <v>2017</v>
      </c>
      <c r="C2260" t="s">
        <v>848</v>
      </c>
    </row>
    <row r="2261" spans="1:3" x14ac:dyDescent="0.3">
      <c r="A2261" s="1">
        <v>42927</v>
      </c>
      <c r="B2261" s="2">
        <f>YEAR(A2261)</f>
        <v>2017</v>
      </c>
      <c r="C2261" t="s">
        <v>427</v>
      </c>
    </row>
    <row r="2262" spans="1:3" x14ac:dyDescent="0.3">
      <c r="A2262" s="1">
        <v>42927</v>
      </c>
      <c r="B2262" s="2">
        <f>YEAR(A2262)</f>
        <v>2017</v>
      </c>
      <c r="C2262" t="s">
        <v>1038</v>
      </c>
    </row>
    <row r="2263" spans="1:3" x14ac:dyDescent="0.3">
      <c r="A2263" s="1">
        <v>42929</v>
      </c>
      <c r="B2263" s="2">
        <f>YEAR(A2263)</f>
        <v>2017</v>
      </c>
      <c r="C2263" t="s">
        <v>1260</v>
      </c>
    </row>
    <row r="2264" spans="1:3" x14ac:dyDescent="0.3">
      <c r="A2264" s="1">
        <v>42932</v>
      </c>
      <c r="B2264" s="2">
        <f>YEAR(A2264)</f>
        <v>2017</v>
      </c>
      <c r="C2264" t="s">
        <v>1273</v>
      </c>
    </row>
    <row r="2265" spans="1:3" x14ac:dyDescent="0.3">
      <c r="A2265" s="1">
        <v>42932</v>
      </c>
      <c r="B2265" s="2">
        <f>YEAR(A2265)</f>
        <v>2017</v>
      </c>
      <c r="C2265" t="s">
        <v>182</v>
      </c>
    </row>
    <row r="2266" spans="1:3" x14ac:dyDescent="0.3">
      <c r="A2266" s="1">
        <v>42933</v>
      </c>
      <c r="B2266" s="2">
        <f>YEAR(A2266)</f>
        <v>2017</v>
      </c>
      <c r="C2266" t="s">
        <v>2126</v>
      </c>
    </row>
    <row r="2267" spans="1:3" x14ac:dyDescent="0.3">
      <c r="A2267" s="1">
        <v>42933</v>
      </c>
      <c r="B2267" s="2">
        <f>YEAR(A2267)</f>
        <v>2017</v>
      </c>
      <c r="C2267" t="s">
        <v>669</v>
      </c>
    </row>
    <row r="2268" spans="1:3" x14ac:dyDescent="0.3">
      <c r="A2268" s="1">
        <v>42934</v>
      </c>
      <c r="B2268" s="2">
        <f>YEAR(A2268)</f>
        <v>2017</v>
      </c>
      <c r="C2268" t="s">
        <v>58</v>
      </c>
    </row>
    <row r="2269" spans="1:3" x14ac:dyDescent="0.3">
      <c r="A2269" s="1">
        <v>42936</v>
      </c>
      <c r="B2269" s="2">
        <f>YEAR(A2269)</f>
        <v>2017</v>
      </c>
      <c r="C2269" t="s">
        <v>891</v>
      </c>
    </row>
    <row r="2270" spans="1:3" x14ac:dyDescent="0.3">
      <c r="A2270" s="1">
        <v>42937</v>
      </c>
      <c r="B2270" s="2">
        <f>YEAR(A2270)</f>
        <v>2017</v>
      </c>
      <c r="C2270" t="s">
        <v>1828</v>
      </c>
    </row>
    <row r="2271" spans="1:3" x14ac:dyDescent="0.3">
      <c r="A2271" s="1">
        <v>42937</v>
      </c>
      <c r="B2271" s="2">
        <f>YEAR(A2271)</f>
        <v>2017</v>
      </c>
      <c r="C2271" t="s">
        <v>2482</v>
      </c>
    </row>
    <row r="2272" spans="1:3" x14ac:dyDescent="0.3">
      <c r="A2272" s="1">
        <v>42937</v>
      </c>
      <c r="B2272" s="2">
        <f>YEAR(A2272)</f>
        <v>2017</v>
      </c>
      <c r="C2272" t="s">
        <v>1104</v>
      </c>
    </row>
    <row r="2273" spans="1:3" x14ac:dyDescent="0.3">
      <c r="A2273" s="1">
        <v>42937</v>
      </c>
      <c r="B2273" s="2">
        <f>YEAR(A2273)</f>
        <v>2017</v>
      </c>
      <c r="C2273" t="s">
        <v>817</v>
      </c>
    </row>
    <row r="2274" spans="1:3" x14ac:dyDescent="0.3">
      <c r="A2274" s="1">
        <v>42937</v>
      </c>
      <c r="B2274" s="2">
        <f>YEAR(A2274)</f>
        <v>2017</v>
      </c>
      <c r="C2274" t="s">
        <v>1279</v>
      </c>
    </row>
    <row r="2275" spans="1:3" x14ac:dyDescent="0.3">
      <c r="A2275" s="1">
        <v>42938</v>
      </c>
      <c r="B2275" s="2">
        <f>YEAR(A2275)</f>
        <v>2017</v>
      </c>
      <c r="C2275" t="s">
        <v>161</v>
      </c>
    </row>
    <row r="2276" spans="1:3" x14ac:dyDescent="0.3">
      <c r="A2276" s="1">
        <v>42939</v>
      </c>
      <c r="B2276" s="2">
        <f>YEAR(A2276)</f>
        <v>2017</v>
      </c>
      <c r="C2276" t="s">
        <v>1138</v>
      </c>
    </row>
    <row r="2277" spans="1:3" x14ac:dyDescent="0.3">
      <c r="A2277" s="1">
        <v>42939</v>
      </c>
      <c r="B2277" s="2">
        <f>YEAR(A2277)</f>
        <v>2017</v>
      </c>
      <c r="C2277" t="s">
        <v>1230</v>
      </c>
    </row>
    <row r="2278" spans="1:3" x14ac:dyDescent="0.3">
      <c r="A2278" s="1">
        <v>42939</v>
      </c>
      <c r="B2278" s="2">
        <f>YEAR(A2278)</f>
        <v>2017</v>
      </c>
      <c r="C2278" t="s">
        <v>180</v>
      </c>
    </row>
    <row r="2279" spans="1:3" x14ac:dyDescent="0.3">
      <c r="A2279" s="1">
        <v>42939</v>
      </c>
      <c r="B2279" s="2">
        <f>YEAR(A2279)</f>
        <v>2017</v>
      </c>
      <c r="C2279" t="s">
        <v>1477</v>
      </c>
    </row>
    <row r="2280" spans="1:3" x14ac:dyDescent="0.3">
      <c r="A2280" s="1">
        <v>42939</v>
      </c>
      <c r="B2280" s="2">
        <f>YEAR(A2280)</f>
        <v>2017</v>
      </c>
      <c r="C2280" t="s">
        <v>325</v>
      </c>
    </row>
    <row r="2281" spans="1:3" x14ac:dyDescent="0.3">
      <c r="A2281" s="1">
        <v>42943</v>
      </c>
      <c r="B2281" s="2">
        <f>YEAR(A2281)</f>
        <v>2017</v>
      </c>
      <c r="C2281" t="s">
        <v>403</v>
      </c>
    </row>
    <row r="2282" spans="1:3" x14ac:dyDescent="0.3">
      <c r="A2282" s="1">
        <v>42943</v>
      </c>
      <c r="B2282" s="2">
        <f>YEAR(A2282)</f>
        <v>2017</v>
      </c>
      <c r="C2282" t="s">
        <v>1221</v>
      </c>
    </row>
    <row r="2283" spans="1:3" x14ac:dyDescent="0.3">
      <c r="A2283" s="1">
        <v>42944</v>
      </c>
      <c r="B2283" s="2">
        <f>YEAR(A2283)</f>
        <v>2017</v>
      </c>
      <c r="C2283" t="s">
        <v>2380</v>
      </c>
    </row>
    <row r="2284" spans="1:3" x14ac:dyDescent="0.3">
      <c r="A2284" s="1">
        <v>42945</v>
      </c>
      <c r="B2284" s="2">
        <f>YEAR(A2284)</f>
        <v>2017</v>
      </c>
      <c r="C2284" t="s">
        <v>237</v>
      </c>
    </row>
    <row r="2285" spans="1:3" x14ac:dyDescent="0.3">
      <c r="A2285" s="1">
        <v>42945</v>
      </c>
      <c r="B2285" s="2">
        <f>YEAR(A2285)</f>
        <v>2017</v>
      </c>
      <c r="C2285" t="s">
        <v>593</v>
      </c>
    </row>
    <row r="2286" spans="1:3" x14ac:dyDescent="0.3">
      <c r="A2286" s="1">
        <v>42945</v>
      </c>
      <c r="B2286" s="2">
        <f>YEAR(A2286)</f>
        <v>2017</v>
      </c>
      <c r="C2286" t="s">
        <v>1076</v>
      </c>
    </row>
    <row r="2287" spans="1:3" x14ac:dyDescent="0.3">
      <c r="A2287" s="1">
        <v>42947</v>
      </c>
      <c r="B2287" s="2">
        <f>YEAR(A2287)</f>
        <v>2017</v>
      </c>
      <c r="C2287" t="s">
        <v>2212</v>
      </c>
    </row>
    <row r="2288" spans="1:3" x14ac:dyDescent="0.3">
      <c r="A2288" s="1">
        <v>42947</v>
      </c>
      <c r="B2288" s="2">
        <f>YEAR(A2288)</f>
        <v>2017</v>
      </c>
      <c r="C2288" t="s">
        <v>646</v>
      </c>
    </row>
    <row r="2289" spans="1:3" x14ac:dyDescent="0.3">
      <c r="A2289" s="1">
        <v>42948</v>
      </c>
      <c r="B2289" s="2">
        <f>YEAR(A2289)</f>
        <v>2017</v>
      </c>
      <c r="C2289" t="s">
        <v>2276</v>
      </c>
    </row>
    <row r="2290" spans="1:3" x14ac:dyDescent="0.3">
      <c r="A2290" s="1">
        <v>42950</v>
      </c>
      <c r="B2290" s="2">
        <f>YEAR(A2290)</f>
        <v>2017</v>
      </c>
      <c r="C2290" t="s">
        <v>2254</v>
      </c>
    </row>
    <row r="2291" spans="1:3" x14ac:dyDescent="0.3">
      <c r="A2291" s="1">
        <v>42950</v>
      </c>
      <c r="B2291" s="2">
        <f>YEAR(A2291)</f>
        <v>2017</v>
      </c>
      <c r="C2291" t="s">
        <v>2537</v>
      </c>
    </row>
    <row r="2292" spans="1:3" x14ac:dyDescent="0.3">
      <c r="A2292" s="1">
        <v>42953</v>
      </c>
      <c r="B2292" s="2">
        <f>YEAR(A2292)</f>
        <v>2017</v>
      </c>
      <c r="C2292" t="s">
        <v>512</v>
      </c>
    </row>
    <row r="2293" spans="1:3" x14ac:dyDescent="0.3">
      <c r="A2293" s="1">
        <v>42954</v>
      </c>
      <c r="B2293" s="2">
        <f>YEAR(A2293)</f>
        <v>2017</v>
      </c>
      <c r="C2293" t="s">
        <v>505</v>
      </c>
    </row>
    <row r="2294" spans="1:3" x14ac:dyDescent="0.3">
      <c r="A2294" s="1">
        <v>42954</v>
      </c>
      <c r="B2294" s="2">
        <f>YEAR(A2294)</f>
        <v>2017</v>
      </c>
      <c r="C2294" t="s">
        <v>672</v>
      </c>
    </row>
    <row r="2295" spans="1:3" x14ac:dyDescent="0.3">
      <c r="A2295" s="1">
        <v>42957</v>
      </c>
      <c r="B2295" s="2">
        <f>YEAR(A2295)</f>
        <v>2017</v>
      </c>
      <c r="C2295" t="s">
        <v>1042</v>
      </c>
    </row>
    <row r="2296" spans="1:3" x14ac:dyDescent="0.3">
      <c r="A2296" s="1">
        <v>42957</v>
      </c>
      <c r="B2296" s="2">
        <f>YEAR(A2296)</f>
        <v>2017</v>
      </c>
      <c r="C2296" t="s">
        <v>1797</v>
      </c>
    </row>
    <row r="2297" spans="1:3" x14ac:dyDescent="0.3">
      <c r="A2297" s="1">
        <v>42958</v>
      </c>
      <c r="B2297" s="2">
        <f>YEAR(A2297)</f>
        <v>2017</v>
      </c>
      <c r="C2297" t="s">
        <v>1502</v>
      </c>
    </row>
    <row r="2298" spans="1:3" x14ac:dyDescent="0.3">
      <c r="A2298" s="1">
        <v>42958</v>
      </c>
      <c r="B2298" s="2">
        <f>YEAR(A2298)</f>
        <v>2017</v>
      </c>
      <c r="C2298" t="s">
        <v>398</v>
      </c>
    </row>
    <row r="2299" spans="1:3" x14ac:dyDescent="0.3">
      <c r="A2299" s="1">
        <v>42959</v>
      </c>
      <c r="B2299" s="2">
        <f>YEAR(A2299)</f>
        <v>2017</v>
      </c>
      <c r="C2299" t="s">
        <v>1148</v>
      </c>
    </row>
    <row r="2300" spans="1:3" x14ac:dyDescent="0.3">
      <c r="A2300" s="1">
        <v>42959</v>
      </c>
      <c r="B2300" s="2">
        <f>YEAR(A2300)</f>
        <v>2017</v>
      </c>
      <c r="C2300" t="s">
        <v>599</v>
      </c>
    </row>
    <row r="2301" spans="1:3" x14ac:dyDescent="0.3">
      <c r="A2301" s="1">
        <v>42959</v>
      </c>
      <c r="B2301" s="2">
        <f>YEAR(A2301)</f>
        <v>2017</v>
      </c>
      <c r="C2301" t="s">
        <v>2103</v>
      </c>
    </row>
    <row r="2302" spans="1:3" x14ac:dyDescent="0.3">
      <c r="A2302" s="1">
        <v>42959</v>
      </c>
      <c r="B2302" s="2">
        <f>YEAR(A2302)</f>
        <v>2017</v>
      </c>
      <c r="C2302" t="s">
        <v>1941</v>
      </c>
    </row>
    <row r="2303" spans="1:3" x14ac:dyDescent="0.3">
      <c r="A2303" s="1">
        <v>42965</v>
      </c>
      <c r="B2303" s="2">
        <f>YEAR(A2303)</f>
        <v>2017</v>
      </c>
      <c r="C2303" t="s">
        <v>889</v>
      </c>
    </row>
    <row r="2304" spans="1:3" x14ac:dyDescent="0.3">
      <c r="A2304" s="1">
        <v>42965</v>
      </c>
      <c r="B2304" s="2">
        <f>YEAR(A2304)</f>
        <v>2017</v>
      </c>
      <c r="C2304" t="s">
        <v>545</v>
      </c>
    </row>
    <row r="2305" spans="1:3" x14ac:dyDescent="0.3">
      <c r="A2305" s="1">
        <v>42965</v>
      </c>
      <c r="B2305" s="2">
        <f>YEAR(A2305)</f>
        <v>2017</v>
      </c>
      <c r="C2305" t="s">
        <v>2614</v>
      </c>
    </row>
    <row r="2306" spans="1:3" x14ac:dyDescent="0.3">
      <c r="A2306" s="1">
        <v>42966</v>
      </c>
      <c r="B2306" s="2">
        <f>YEAR(A2306)</f>
        <v>2017</v>
      </c>
      <c r="C2306" t="s">
        <v>1295</v>
      </c>
    </row>
    <row r="2307" spans="1:3" x14ac:dyDescent="0.3">
      <c r="A2307" s="1">
        <v>42966</v>
      </c>
      <c r="B2307" s="2">
        <f>YEAR(A2307)</f>
        <v>2017</v>
      </c>
      <c r="C2307" t="s">
        <v>2323</v>
      </c>
    </row>
    <row r="2308" spans="1:3" x14ac:dyDescent="0.3">
      <c r="A2308" s="1">
        <v>42967</v>
      </c>
      <c r="B2308" s="2">
        <f>YEAR(A2308)</f>
        <v>2017</v>
      </c>
      <c r="C2308" t="s">
        <v>2104</v>
      </c>
    </row>
    <row r="2309" spans="1:3" x14ac:dyDescent="0.3">
      <c r="A2309" s="1">
        <v>42968</v>
      </c>
      <c r="B2309" s="2">
        <f>YEAR(A2309)</f>
        <v>2017</v>
      </c>
      <c r="C2309" t="s">
        <v>1212</v>
      </c>
    </row>
    <row r="2310" spans="1:3" x14ac:dyDescent="0.3">
      <c r="A2310" s="1">
        <v>42968</v>
      </c>
      <c r="B2310" s="2">
        <f>YEAR(A2310)</f>
        <v>2017</v>
      </c>
      <c r="C2310" t="s">
        <v>2624</v>
      </c>
    </row>
    <row r="2311" spans="1:3" x14ac:dyDescent="0.3">
      <c r="A2311" s="1">
        <v>42971</v>
      </c>
      <c r="B2311" s="2">
        <f>YEAR(A2311)</f>
        <v>2017</v>
      </c>
      <c r="C2311" t="s">
        <v>1935</v>
      </c>
    </row>
    <row r="2312" spans="1:3" x14ac:dyDescent="0.3">
      <c r="A2312" s="1">
        <v>42971</v>
      </c>
      <c r="B2312" s="2">
        <f>YEAR(A2312)</f>
        <v>2017</v>
      </c>
      <c r="C2312" t="s">
        <v>1303</v>
      </c>
    </row>
    <row r="2313" spans="1:3" x14ac:dyDescent="0.3">
      <c r="A2313" s="1">
        <v>42973</v>
      </c>
      <c r="B2313" s="2">
        <f>YEAR(A2313)</f>
        <v>2017</v>
      </c>
      <c r="C2313" t="s">
        <v>1672</v>
      </c>
    </row>
    <row r="2314" spans="1:3" x14ac:dyDescent="0.3">
      <c r="A2314" s="1">
        <v>42973</v>
      </c>
      <c r="B2314" s="2">
        <f>YEAR(A2314)</f>
        <v>2017</v>
      </c>
      <c r="C2314" t="s">
        <v>2013</v>
      </c>
    </row>
    <row r="2315" spans="1:3" x14ac:dyDescent="0.3">
      <c r="A2315" s="1">
        <v>42974</v>
      </c>
      <c r="B2315" s="2">
        <f>YEAR(A2315)</f>
        <v>2017</v>
      </c>
      <c r="C2315" t="s">
        <v>1249</v>
      </c>
    </row>
    <row r="2316" spans="1:3" x14ac:dyDescent="0.3">
      <c r="A2316" s="1">
        <v>42974</v>
      </c>
      <c r="B2316" s="2">
        <f>YEAR(A2316)</f>
        <v>2017</v>
      </c>
      <c r="C2316" t="s">
        <v>1974</v>
      </c>
    </row>
    <row r="2317" spans="1:3" x14ac:dyDescent="0.3">
      <c r="A2317" s="1">
        <v>42978</v>
      </c>
      <c r="B2317" s="2">
        <f>YEAR(A2317)</f>
        <v>2017</v>
      </c>
      <c r="C2317" t="s">
        <v>244</v>
      </c>
    </row>
    <row r="2318" spans="1:3" x14ac:dyDescent="0.3">
      <c r="A2318" s="1">
        <v>42978</v>
      </c>
      <c r="B2318" s="2">
        <f>YEAR(A2318)</f>
        <v>2017</v>
      </c>
      <c r="C2318" t="s">
        <v>951</v>
      </c>
    </row>
    <row r="2319" spans="1:3" x14ac:dyDescent="0.3">
      <c r="A2319" s="1">
        <v>42978</v>
      </c>
      <c r="B2319" s="2">
        <f>YEAR(A2319)</f>
        <v>2017</v>
      </c>
      <c r="C2319" t="s">
        <v>1574</v>
      </c>
    </row>
    <row r="2320" spans="1:3" x14ac:dyDescent="0.3">
      <c r="A2320" s="1">
        <v>42978</v>
      </c>
      <c r="B2320" s="2">
        <f>YEAR(A2320)</f>
        <v>2017</v>
      </c>
      <c r="C2320" t="s">
        <v>902</v>
      </c>
    </row>
    <row r="2321" spans="1:3" x14ac:dyDescent="0.3">
      <c r="A2321" s="1">
        <v>42979</v>
      </c>
      <c r="B2321" s="2">
        <f>YEAR(A2321)</f>
        <v>2017</v>
      </c>
      <c r="C2321" t="s">
        <v>314</v>
      </c>
    </row>
    <row r="2322" spans="1:3" x14ac:dyDescent="0.3">
      <c r="A2322" s="1">
        <v>42979</v>
      </c>
      <c r="B2322" s="2">
        <f>YEAR(A2322)</f>
        <v>2017</v>
      </c>
      <c r="C2322" t="s">
        <v>1785</v>
      </c>
    </row>
    <row r="2323" spans="1:3" x14ac:dyDescent="0.3">
      <c r="A2323" s="1">
        <v>42980</v>
      </c>
      <c r="B2323" s="2">
        <f>YEAR(A2323)</f>
        <v>2017</v>
      </c>
      <c r="C2323" t="s">
        <v>2166</v>
      </c>
    </row>
    <row r="2324" spans="1:3" x14ac:dyDescent="0.3">
      <c r="A2324" s="1">
        <v>42980</v>
      </c>
      <c r="B2324" s="2">
        <f>YEAR(A2324)</f>
        <v>2017</v>
      </c>
      <c r="C2324" t="s">
        <v>2558</v>
      </c>
    </row>
    <row r="2325" spans="1:3" x14ac:dyDescent="0.3">
      <c r="A2325" s="1">
        <v>42980</v>
      </c>
      <c r="B2325" s="2">
        <f>YEAR(A2325)</f>
        <v>2017</v>
      </c>
      <c r="C2325" t="s">
        <v>2012</v>
      </c>
    </row>
    <row r="2326" spans="1:3" x14ac:dyDescent="0.3">
      <c r="A2326" s="1">
        <v>42980</v>
      </c>
      <c r="B2326" s="2">
        <f>YEAR(A2326)</f>
        <v>2017</v>
      </c>
      <c r="C2326" t="s">
        <v>249</v>
      </c>
    </row>
    <row r="2327" spans="1:3" x14ac:dyDescent="0.3">
      <c r="A2327" s="1">
        <v>42980</v>
      </c>
      <c r="B2327" s="2">
        <f>YEAR(A2327)</f>
        <v>2017</v>
      </c>
      <c r="C2327" t="s">
        <v>831</v>
      </c>
    </row>
    <row r="2328" spans="1:3" x14ac:dyDescent="0.3">
      <c r="A2328" s="1">
        <v>42981</v>
      </c>
      <c r="B2328" s="2">
        <f>YEAR(A2328)</f>
        <v>2017</v>
      </c>
      <c r="C2328" t="s">
        <v>573</v>
      </c>
    </row>
    <row r="2329" spans="1:3" x14ac:dyDescent="0.3">
      <c r="A2329" s="1">
        <v>42981</v>
      </c>
      <c r="B2329" s="2">
        <f>YEAR(A2329)</f>
        <v>2017</v>
      </c>
      <c r="C2329" t="s">
        <v>2347</v>
      </c>
    </row>
    <row r="2330" spans="1:3" x14ac:dyDescent="0.3">
      <c r="A2330" s="1">
        <v>42982</v>
      </c>
      <c r="B2330" s="2">
        <f>YEAR(A2330)</f>
        <v>2017</v>
      </c>
      <c r="C2330" t="s">
        <v>259</v>
      </c>
    </row>
    <row r="2331" spans="1:3" x14ac:dyDescent="0.3">
      <c r="A2331" s="1">
        <v>42982</v>
      </c>
      <c r="B2331" s="2">
        <f>YEAR(A2331)</f>
        <v>2017</v>
      </c>
      <c r="C2331" t="s">
        <v>458</v>
      </c>
    </row>
    <row r="2332" spans="1:3" x14ac:dyDescent="0.3">
      <c r="A2332" s="1">
        <v>42982</v>
      </c>
      <c r="B2332" s="2">
        <f>YEAR(A2332)</f>
        <v>2017</v>
      </c>
      <c r="C2332" t="s">
        <v>372</v>
      </c>
    </row>
    <row r="2333" spans="1:3" x14ac:dyDescent="0.3">
      <c r="A2333" s="1">
        <v>42983</v>
      </c>
      <c r="B2333" s="2">
        <f>YEAR(A2333)</f>
        <v>2017</v>
      </c>
      <c r="C2333" t="s">
        <v>220</v>
      </c>
    </row>
    <row r="2334" spans="1:3" x14ac:dyDescent="0.3">
      <c r="A2334" s="1">
        <v>42985</v>
      </c>
      <c r="B2334" s="2">
        <f>YEAR(A2334)</f>
        <v>2017</v>
      </c>
      <c r="C2334" t="s">
        <v>148</v>
      </c>
    </row>
    <row r="2335" spans="1:3" x14ac:dyDescent="0.3">
      <c r="A2335" s="1">
        <v>42985</v>
      </c>
      <c r="B2335" s="2">
        <f>YEAR(A2335)</f>
        <v>2017</v>
      </c>
      <c r="C2335" t="s">
        <v>465</v>
      </c>
    </row>
    <row r="2336" spans="1:3" x14ac:dyDescent="0.3">
      <c r="A2336" s="1">
        <v>42985</v>
      </c>
      <c r="B2336" s="2">
        <f>YEAR(A2336)</f>
        <v>2017</v>
      </c>
      <c r="C2336" t="s">
        <v>2011</v>
      </c>
    </row>
    <row r="2337" spans="1:3" x14ac:dyDescent="0.3">
      <c r="A2337" s="1">
        <v>42985</v>
      </c>
      <c r="B2337" s="2">
        <f>YEAR(A2337)</f>
        <v>2017</v>
      </c>
      <c r="C2337" t="s">
        <v>547</v>
      </c>
    </row>
    <row r="2338" spans="1:3" x14ac:dyDescent="0.3">
      <c r="A2338" s="1">
        <v>42985</v>
      </c>
      <c r="B2338" s="2">
        <f>YEAR(A2338)</f>
        <v>2017</v>
      </c>
      <c r="C2338" t="s">
        <v>429</v>
      </c>
    </row>
    <row r="2339" spans="1:3" x14ac:dyDescent="0.3">
      <c r="A2339" s="1">
        <v>42985</v>
      </c>
      <c r="B2339" s="2">
        <f>YEAR(A2339)</f>
        <v>2017</v>
      </c>
      <c r="C2339" t="s">
        <v>1414</v>
      </c>
    </row>
    <row r="2340" spans="1:3" x14ac:dyDescent="0.3">
      <c r="A2340" s="1">
        <v>42985</v>
      </c>
      <c r="B2340" s="2">
        <f>YEAR(A2340)</f>
        <v>2017</v>
      </c>
      <c r="C2340" t="s">
        <v>554</v>
      </c>
    </row>
    <row r="2341" spans="1:3" x14ac:dyDescent="0.3">
      <c r="A2341" s="1">
        <v>42986</v>
      </c>
      <c r="B2341" s="2">
        <f>YEAR(A2341)</f>
        <v>2017</v>
      </c>
      <c r="C2341" t="s">
        <v>2017</v>
      </c>
    </row>
    <row r="2342" spans="1:3" x14ac:dyDescent="0.3">
      <c r="A2342" s="1">
        <v>42986</v>
      </c>
      <c r="B2342" s="2">
        <f>YEAR(A2342)</f>
        <v>2017</v>
      </c>
      <c r="C2342" t="s">
        <v>1868</v>
      </c>
    </row>
    <row r="2343" spans="1:3" x14ac:dyDescent="0.3">
      <c r="A2343" s="1">
        <v>42986</v>
      </c>
      <c r="B2343" s="2">
        <f>YEAR(A2343)</f>
        <v>2017</v>
      </c>
      <c r="C2343" t="s">
        <v>2179</v>
      </c>
    </row>
    <row r="2344" spans="1:3" x14ac:dyDescent="0.3">
      <c r="A2344" s="1">
        <v>42987</v>
      </c>
      <c r="B2344" s="2">
        <f>YEAR(A2344)</f>
        <v>2017</v>
      </c>
      <c r="C2344" t="s">
        <v>637</v>
      </c>
    </row>
    <row r="2345" spans="1:3" x14ac:dyDescent="0.3">
      <c r="A2345" s="1">
        <v>42987</v>
      </c>
      <c r="B2345" s="2">
        <f>YEAR(A2345)</f>
        <v>2017</v>
      </c>
      <c r="C2345" t="s">
        <v>154</v>
      </c>
    </row>
    <row r="2346" spans="1:3" x14ac:dyDescent="0.3">
      <c r="A2346" s="1">
        <v>42987</v>
      </c>
      <c r="B2346" s="2">
        <f>YEAR(A2346)</f>
        <v>2017</v>
      </c>
      <c r="C2346" t="s">
        <v>875</v>
      </c>
    </row>
    <row r="2347" spans="1:3" x14ac:dyDescent="0.3">
      <c r="A2347" s="1">
        <v>42987</v>
      </c>
      <c r="B2347" s="2">
        <f>YEAR(A2347)</f>
        <v>2017</v>
      </c>
      <c r="C2347" t="s">
        <v>1263</v>
      </c>
    </row>
    <row r="2348" spans="1:3" x14ac:dyDescent="0.3">
      <c r="A2348" s="1">
        <v>42988</v>
      </c>
      <c r="B2348" s="2">
        <f>YEAR(A2348)</f>
        <v>2017</v>
      </c>
      <c r="C2348" t="s">
        <v>1538</v>
      </c>
    </row>
    <row r="2349" spans="1:3" x14ac:dyDescent="0.3">
      <c r="A2349" s="1">
        <v>42988</v>
      </c>
      <c r="B2349" s="2">
        <f>YEAR(A2349)</f>
        <v>2017</v>
      </c>
      <c r="C2349" t="s">
        <v>740</v>
      </c>
    </row>
    <row r="2350" spans="1:3" x14ac:dyDescent="0.3">
      <c r="A2350" s="1">
        <v>42988</v>
      </c>
      <c r="B2350" s="2">
        <f>YEAR(A2350)</f>
        <v>2017</v>
      </c>
      <c r="C2350" t="s">
        <v>887</v>
      </c>
    </row>
    <row r="2351" spans="1:3" x14ac:dyDescent="0.3">
      <c r="A2351" s="1">
        <v>42989</v>
      </c>
      <c r="B2351" s="2">
        <f>YEAR(A2351)</f>
        <v>2017</v>
      </c>
      <c r="C2351" t="s">
        <v>1164</v>
      </c>
    </row>
    <row r="2352" spans="1:3" x14ac:dyDescent="0.3">
      <c r="A2352" s="1">
        <v>42989</v>
      </c>
      <c r="B2352" s="2">
        <f>YEAR(A2352)</f>
        <v>2017</v>
      </c>
      <c r="C2352" t="s">
        <v>1452</v>
      </c>
    </row>
    <row r="2353" spans="1:3" x14ac:dyDescent="0.3">
      <c r="A2353" s="1">
        <v>42989</v>
      </c>
      <c r="B2353" s="2">
        <f>YEAR(A2353)</f>
        <v>2017</v>
      </c>
      <c r="C2353" t="s">
        <v>829</v>
      </c>
    </row>
    <row r="2354" spans="1:3" x14ac:dyDescent="0.3">
      <c r="A2354" s="1">
        <v>42990</v>
      </c>
      <c r="B2354" s="2">
        <f>YEAR(A2354)</f>
        <v>2017</v>
      </c>
      <c r="C2354" t="s">
        <v>1288</v>
      </c>
    </row>
    <row r="2355" spans="1:3" x14ac:dyDescent="0.3">
      <c r="A2355" s="1">
        <v>42990</v>
      </c>
      <c r="B2355" s="2">
        <f>YEAR(A2355)</f>
        <v>2017</v>
      </c>
      <c r="C2355" t="s">
        <v>1712</v>
      </c>
    </row>
    <row r="2356" spans="1:3" x14ac:dyDescent="0.3">
      <c r="A2356" s="1">
        <v>42992</v>
      </c>
      <c r="B2356" s="2">
        <f>YEAR(A2356)</f>
        <v>2017</v>
      </c>
      <c r="C2356" t="s">
        <v>760</v>
      </c>
    </row>
    <row r="2357" spans="1:3" x14ac:dyDescent="0.3">
      <c r="A2357" s="1">
        <v>42992</v>
      </c>
      <c r="B2357" s="2">
        <f>YEAR(A2357)</f>
        <v>2017</v>
      </c>
      <c r="C2357" t="s">
        <v>2206</v>
      </c>
    </row>
    <row r="2358" spans="1:3" x14ac:dyDescent="0.3">
      <c r="A2358" s="1">
        <v>42992</v>
      </c>
      <c r="B2358" s="2">
        <f>YEAR(A2358)</f>
        <v>2017</v>
      </c>
      <c r="C2358" t="s">
        <v>1776</v>
      </c>
    </row>
    <row r="2359" spans="1:3" x14ac:dyDescent="0.3">
      <c r="A2359" s="1">
        <v>42993</v>
      </c>
      <c r="B2359" s="2">
        <f>YEAR(A2359)</f>
        <v>2017</v>
      </c>
      <c r="C2359" t="s">
        <v>1335</v>
      </c>
    </row>
    <row r="2360" spans="1:3" x14ac:dyDescent="0.3">
      <c r="A2360" s="1">
        <v>42993</v>
      </c>
      <c r="B2360" s="2">
        <f>YEAR(A2360)</f>
        <v>2017</v>
      </c>
      <c r="C2360" t="s">
        <v>2700</v>
      </c>
    </row>
    <row r="2361" spans="1:3" x14ac:dyDescent="0.3">
      <c r="A2361" s="1">
        <v>42993</v>
      </c>
      <c r="B2361" s="2">
        <f>YEAR(A2361)</f>
        <v>2017</v>
      </c>
      <c r="C2361" t="s">
        <v>978</v>
      </c>
    </row>
    <row r="2362" spans="1:3" x14ac:dyDescent="0.3">
      <c r="A2362" s="1">
        <v>42994</v>
      </c>
      <c r="B2362" s="2">
        <f>YEAR(A2362)</f>
        <v>2017</v>
      </c>
      <c r="C2362" t="s">
        <v>702</v>
      </c>
    </row>
    <row r="2363" spans="1:3" x14ac:dyDescent="0.3">
      <c r="A2363" s="1">
        <v>42995</v>
      </c>
      <c r="B2363" s="2">
        <f>YEAR(A2363)</f>
        <v>2017</v>
      </c>
      <c r="C2363" t="s">
        <v>1478</v>
      </c>
    </row>
    <row r="2364" spans="1:3" x14ac:dyDescent="0.3">
      <c r="A2364" s="1">
        <v>42996</v>
      </c>
      <c r="B2364" s="2">
        <f>YEAR(A2364)</f>
        <v>2017</v>
      </c>
      <c r="C2364" t="s">
        <v>674</v>
      </c>
    </row>
    <row r="2365" spans="1:3" x14ac:dyDescent="0.3">
      <c r="A2365" s="1">
        <v>42997</v>
      </c>
      <c r="B2365" s="2">
        <f>YEAR(A2365)</f>
        <v>2017</v>
      </c>
      <c r="C2365" t="s">
        <v>2252</v>
      </c>
    </row>
    <row r="2366" spans="1:3" x14ac:dyDescent="0.3">
      <c r="A2366" s="1">
        <v>42999</v>
      </c>
      <c r="B2366" s="2">
        <f>YEAR(A2366)</f>
        <v>2017</v>
      </c>
      <c r="C2366" t="s">
        <v>2095</v>
      </c>
    </row>
    <row r="2367" spans="1:3" x14ac:dyDescent="0.3">
      <c r="A2367" s="1">
        <v>43000</v>
      </c>
      <c r="B2367" s="2">
        <f>YEAR(A2367)</f>
        <v>2017</v>
      </c>
      <c r="C2367" t="s">
        <v>90</v>
      </c>
    </row>
    <row r="2368" spans="1:3" x14ac:dyDescent="0.3">
      <c r="A2368" s="1">
        <v>43000</v>
      </c>
      <c r="B2368" s="2">
        <f>YEAR(A2368)</f>
        <v>2017</v>
      </c>
      <c r="C2368" t="s">
        <v>2199</v>
      </c>
    </row>
    <row r="2369" spans="1:3" x14ac:dyDescent="0.3">
      <c r="A2369" s="1">
        <v>43000</v>
      </c>
      <c r="B2369" s="2">
        <f>YEAR(A2369)</f>
        <v>2017</v>
      </c>
      <c r="C2369" t="s">
        <v>1625</v>
      </c>
    </row>
    <row r="2370" spans="1:3" x14ac:dyDescent="0.3">
      <c r="A2370" s="1">
        <v>43000</v>
      </c>
      <c r="B2370" s="2">
        <f>YEAR(A2370)</f>
        <v>2017</v>
      </c>
      <c r="C2370" t="s">
        <v>1051</v>
      </c>
    </row>
    <row r="2371" spans="1:3" x14ac:dyDescent="0.3">
      <c r="A2371" s="1">
        <v>43001</v>
      </c>
      <c r="B2371" s="2">
        <f>YEAR(A2371)</f>
        <v>2017</v>
      </c>
      <c r="C2371" t="s">
        <v>657</v>
      </c>
    </row>
    <row r="2372" spans="1:3" x14ac:dyDescent="0.3">
      <c r="A2372" s="1">
        <v>43001</v>
      </c>
      <c r="B2372" s="2">
        <f>YEAR(A2372)</f>
        <v>2017</v>
      </c>
      <c r="C2372" t="s">
        <v>727</v>
      </c>
    </row>
    <row r="2373" spans="1:3" x14ac:dyDescent="0.3">
      <c r="A2373" s="1">
        <v>43002</v>
      </c>
      <c r="B2373" s="2">
        <f>YEAR(A2373)</f>
        <v>2017</v>
      </c>
      <c r="C2373" t="s">
        <v>72</v>
      </c>
    </row>
    <row r="2374" spans="1:3" x14ac:dyDescent="0.3">
      <c r="A2374" s="1">
        <v>43002</v>
      </c>
      <c r="B2374" s="2">
        <f>YEAR(A2374)</f>
        <v>2017</v>
      </c>
      <c r="C2374" t="s">
        <v>2308</v>
      </c>
    </row>
    <row r="2375" spans="1:3" x14ac:dyDescent="0.3">
      <c r="A2375" s="1">
        <v>43002</v>
      </c>
      <c r="B2375" s="2">
        <f>YEAR(A2375)</f>
        <v>2017</v>
      </c>
      <c r="C2375" t="s">
        <v>1327</v>
      </c>
    </row>
    <row r="2376" spans="1:3" x14ac:dyDescent="0.3">
      <c r="A2376" s="1">
        <v>43002</v>
      </c>
      <c r="B2376" s="2">
        <f>YEAR(A2376)</f>
        <v>2017</v>
      </c>
      <c r="C2376" t="s">
        <v>953</v>
      </c>
    </row>
    <row r="2377" spans="1:3" x14ac:dyDescent="0.3">
      <c r="A2377" s="1">
        <v>43002</v>
      </c>
      <c r="B2377" s="2">
        <f>YEAR(A2377)</f>
        <v>2017</v>
      </c>
      <c r="C2377" t="s">
        <v>2071</v>
      </c>
    </row>
    <row r="2378" spans="1:3" x14ac:dyDescent="0.3">
      <c r="A2378" s="1">
        <v>43004</v>
      </c>
      <c r="B2378" s="2">
        <f>YEAR(A2378)</f>
        <v>2017</v>
      </c>
      <c r="C2378" t="s">
        <v>498</v>
      </c>
    </row>
    <row r="2379" spans="1:3" x14ac:dyDescent="0.3">
      <c r="A2379" s="1">
        <v>43004</v>
      </c>
      <c r="B2379" s="2">
        <f>YEAR(A2379)</f>
        <v>2017</v>
      </c>
      <c r="C2379" t="s">
        <v>1357</v>
      </c>
    </row>
    <row r="2380" spans="1:3" x14ac:dyDescent="0.3">
      <c r="A2380" s="1">
        <v>43007</v>
      </c>
      <c r="B2380" s="2">
        <f>YEAR(A2380)</f>
        <v>2017</v>
      </c>
      <c r="C2380" t="s">
        <v>422</v>
      </c>
    </row>
    <row r="2381" spans="1:3" x14ac:dyDescent="0.3">
      <c r="A2381" s="1">
        <v>43007</v>
      </c>
      <c r="B2381" s="2">
        <f>YEAR(A2381)</f>
        <v>2017</v>
      </c>
      <c r="C2381" t="s">
        <v>635</v>
      </c>
    </row>
    <row r="2382" spans="1:3" x14ac:dyDescent="0.3">
      <c r="A2382" s="1">
        <v>43007</v>
      </c>
      <c r="B2382" s="2">
        <f>YEAR(A2382)</f>
        <v>2017</v>
      </c>
      <c r="C2382" t="s">
        <v>989</v>
      </c>
    </row>
    <row r="2383" spans="1:3" x14ac:dyDescent="0.3">
      <c r="A2383" s="1">
        <v>43008</v>
      </c>
      <c r="B2383" s="2">
        <f>YEAR(A2383)</f>
        <v>2017</v>
      </c>
      <c r="C2383" t="s">
        <v>959</v>
      </c>
    </row>
    <row r="2384" spans="1:3" x14ac:dyDescent="0.3">
      <c r="A2384" s="1">
        <v>43009</v>
      </c>
      <c r="B2384" s="2">
        <f>YEAR(A2384)</f>
        <v>2017</v>
      </c>
      <c r="C2384" t="s">
        <v>738</v>
      </c>
    </row>
    <row r="2385" spans="1:3" x14ac:dyDescent="0.3">
      <c r="A2385" s="1">
        <v>43009</v>
      </c>
      <c r="B2385" s="2">
        <f>YEAR(A2385)</f>
        <v>2017</v>
      </c>
      <c r="C2385" t="s">
        <v>1962</v>
      </c>
    </row>
    <row r="2386" spans="1:3" x14ac:dyDescent="0.3">
      <c r="A2386" s="1">
        <v>43009</v>
      </c>
      <c r="B2386" s="2">
        <f>YEAR(A2386)</f>
        <v>2017</v>
      </c>
      <c r="C2386" t="s">
        <v>1443</v>
      </c>
    </row>
    <row r="2387" spans="1:3" x14ac:dyDescent="0.3">
      <c r="A2387" s="1">
        <v>43010</v>
      </c>
      <c r="B2387" s="2">
        <f>YEAR(A2387)</f>
        <v>2017</v>
      </c>
      <c r="C2387" t="s">
        <v>2048</v>
      </c>
    </row>
    <row r="2388" spans="1:3" x14ac:dyDescent="0.3">
      <c r="A2388" s="1">
        <v>43010</v>
      </c>
      <c r="B2388" s="2">
        <f>YEAR(A2388)</f>
        <v>2017</v>
      </c>
      <c r="C2388" t="s">
        <v>2039</v>
      </c>
    </row>
    <row r="2389" spans="1:3" x14ac:dyDescent="0.3">
      <c r="A2389" s="1">
        <v>43011</v>
      </c>
      <c r="B2389" s="2">
        <f>YEAR(A2389)</f>
        <v>2017</v>
      </c>
      <c r="C2389" t="s">
        <v>1534</v>
      </c>
    </row>
    <row r="2390" spans="1:3" x14ac:dyDescent="0.3">
      <c r="A2390" s="1">
        <v>43011</v>
      </c>
      <c r="B2390" s="2">
        <f>YEAR(A2390)</f>
        <v>2017</v>
      </c>
      <c r="C2390" t="s">
        <v>100</v>
      </c>
    </row>
    <row r="2391" spans="1:3" x14ac:dyDescent="0.3">
      <c r="A2391" s="1">
        <v>43011</v>
      </c>
      <c r="B2391" s="2">
        <f>YEAR(A2391)</f>
        <v>2017</v>
      </c>
      <c r="C2391" t="s">
        <v>743</v>
      </c>
    </row>
    <row r="2392" spans="1:3" x14ac:dyDescent="0.3">
      <c r="A2392" s="1">
        <v>43013</v>
      </c>
      <c r="B2392" s="2">
        <f>YEAR(A2392)</f>
        <v>2017</v>
      </c>
      <c r="C2392" t="s">
        <v>14</v>
      </c>
    </row>
    <row r="2393" spans="1:3" x14ac:dyDescent="0.3">
      <c r="A2393" s="1">
        <v>43014</v>
      </c>
      <c r="B2393" s="2">
        <f>YEAR(A2393)</f>
        <v>2017</v>
      </c>
      <c r="C2393" t="s">
        <v>109</v>
      </c>
    </row>
    <row r="2394" spans="1:3" x14ac:dyDescent="0.3">
      <c r="A2394" s="1">
        <v>43015</v>
      </c>
      <c r="B2394" s="2">
        <f>YEAR(A2394)</f>
        <v>2017</v>
      </c>
      <c r="C2394" t="s">
        <v>1856</v>
      </c>
    </row>
    <row r="2395" spans="1:3" x14ac:dyDescent="0.3">
      <c r="A2395" s="1">
        <v>43015</v>
      </c>
      <c r="B2395" s="2">
        <f>YEAR(A2395)</f>
        <v>2017</v>
      </c>
      <c r="C2395" t="s">
        <v>1968</v>
      </c>
    </row>
    <row r="2396" spans="1:3" x14ac:dyDescent="0.3">
      <c r="A2396" s="1">
        <v>43017</v>
      </c>
      <c r="B2396" s="2">
        <f>YEAR(A2396)</f>
        <v>2017</v>
      </c>
      <c r="C2396" t="s">
        <v>1408</v>
      </c>
    </row>
    <row r="2397" spans="1:3" x14ac:dyDescent="0.3">
      <c r="A2397" s="1">
        <v>43020</v>
      </c>
      <c r="B2397" s="2">
        <f>YEAR(A2397)</f>
        <v>2017</v>
      </c>
      <c r="C2397" t="s">
        <v>628</v>
      </c>
    </row>
    <row r="2398" spans="1:3" x14ac:dyDescent="0.3">
      <c r="A2398" s="1">
        <v>43020</v>
      </c>
      <c r="B2398" s="2">
        <f>YEAR(A2398)</f>
        <v>2017</v>
      </c>
      <c r="C2398" t="s">
        <v>1926</v>
      </c>
    </row>
    <row r="2399" spans="1:3" x14ac:dyDescent="0.3">
      <c r="A2399" s="1">
        <v>43021</v>
      </c>
      <c r="B2399" s="2">
        <f>YEAR(A2399)</f>
        <v>2017</v>
      </c>
      <c r="C2399" t="s">
        <v>1886</v>
      </c>
    </row>
    <row r="2400" spans="1:3" x14ac:dyDescent="0.3">
      <c r="A2400" s="1">
        <v>43021</v>
      </c>
      <c r="B2400" s="2">
        <f>YEAR(A2400)</f>
        <v>2017</v>
      </c>
      <c r="C2400" t="s">
        <v>1140</v>
      </c>
    </row>
    <row r="2401" spans="1:3" x14ac:dyDescent="0.3">
      <c r="A2401" s="1">
        <v>43022</v>
      </c>
      <c r="B2401" s="2">
        <f>YEAR(A2401)</f>
        <v>2017</v>
      </c>
      <c r="C2401" t="s">
        <v>2498</v>
      </c>
    </row>
    <row r="2402" spans="1:3" x14ac:dyDescent="0.3">
      <c r="A2402" s="1">
        <v>43022</v>
      </c>
      <c r="B2402" s="2">
        <f>YEAR(A2402)</f>
        <v>2017</v>
      </c>
      <c r="C2402" t="s">
        <v>1312</v>
      </c>
    </row>
    <row r="2403" spans="1:3" x14ac:dyDescent="0.3">
      <c r="A2403" s="1">
        <v>43023</v>
      </c>
      <c r="B2403" s="2">
        <f>YEAR(A2403)</f>
        <v>2017</v>
      </c>
      <c r="C2403" t="s">
        <v>1251</v>
      </c>
    </row>
    <row r="2404" spans="1:3" x14ac:dyDescent="0.3">
      <c r="A2404" s="1">
        <v>43023</v>
      </c>
      <c r="B2404" s="2">
        <f>YEAR(A2404)</f>
        <v>2017</v>
      </c>
      <c r="C2404" t="s">
        <v>2064</v>
      </c>
    </row>
    <row r="2405" spans="1:3" x14ac:dyDescent="0.3">
      <c r="A2405" s="1">
        <v>43024</v>
      </c>
      <c r="B2405" s="2">
        <f>YEAR(A2405)</f>
        <v>2017</v>
      </c>
      <c r="C2405" t="s">
        <v>2232</v>
      </c>
    </row>
    <row r="2406" spans="1:3" x14ac:dyDescent="0.3">
      <c r="A2406" s="1">
        <v>43024</v>
      </c>
      <c r="B2406" s="2">
        <f>YEAR(A2406)</f>
        <v>2017</v>
      </c>
      <c r="C2406" t="s">
        <v>1214</v>
      </c>
    </row>
    <row r="2407" spans="1:3" x14ac:dyDescent="0.3">
      <c r="A2407" s="1">
        <v>43025</v>
      </c>
      <c r="B2407" s="2">
        <f>YEAR(A2407)</f>
        <v>2017</v>
      </c>
      <c r="C2407" t="s">
        <v>1298</v>
      </c>
    </row>
    <row r="2408" spans="1:3" x14ac:dyDescent="0.3">
      <c r="A2408" s="1">
        <v>43027</v>
      </c>
      <c r="B2408" s="2">
        <f>YEAR(A2408)</f>
        <v>2017</v>
      </c>
      <c r="C2408" t="s">
        <v>1088</v>
      </c>
    </row>
    <row r="2409" spans="1:3" x14ac:dyDescent="0.3">
      <c r="A2409" s="1">
        <v>43027</v>
      </c>
      <c r="B2409" s="2">
        <f>YEAR(A2409)</f>
        <v>2017</v>
      </c>
      <c r="C2409" t="s">
        <v>1190</v>
      </c>
    </row>
    <row r="2410" spans="1:3" x14ac:dyDescent="0.3">
      <c r="A2410" s="1">
        <v>43027</v>
      </c>
      <c r="B2410" s="2">
        <f>YEAR(A2410)</f>
        <v>2017</v>
      </c>
      <c r="C2410" t="s">
        <v>1714</v>
      </c>
    </row>
    <row r="2411" spans="1:3" x14ac:dyDescent="0.3">
      <c r="A2411" s="1">
        <v>43028</v>
      </c>
      <c r="B2411" s="2">
        <f>YEAR(A2411)</f>
        <v>2017</v>
      </c>
      <c r="C2411" t="s">
        <v>1485</v>
      </c>
    </row>
    <row r="2412" spans="1:3" x14ac:dyDescent="0.3">
      <c r="A2412" s="1">
        <v>43028</v>
      </c>
      <c r="B2412" s="2">
        <f>YEAR(A2412)</f>
        <v>2017</v>
      </c>
      <c r="C2412" t="s">
        <v>2641</v>
      </c>
    </row>
    <row r="2413" spans="1:3" x14ac:dyDescent="0.3">
      <c r="A2413" s="1">
        <v>43029</v>
      </c>
      <c r="B2413" s="2">
        <f>YEAR(A2413)</f>
        <v>2017</v>
      </c>
      <c r="C2413" t="s">
        <v>2710</v>
      </c>
    </row>
    <row r="2414" spans="1:3" x14ac:dyDescent="0.3">
      <c r="A2414" s="1">
        <v>43030</v>
      </c>
      <c r="B2414" s="2">
        <f>YEAR(A2414)</f>
        <v>2017</v>
      </c>
      <c r="C2414" t="s">
        <v>895</v>
      </c>
    </row>
    <row r="2415" spans="1:3" x14ac:dyDescent="0.3">
      <c r="A2415" s="1">
        <v>43031</v>
      </c>
      <c r="B2415" s="2">
        <f>YEAR(A2415)</f>
        <v>2017</v>
      </c>
      <c r="C2415" t="s">
        <v>2711</v>
      </c>
    </row>
    <row r="2416" spans="1:3" x14ac:dyDescent="0.3">
      <c r="A2416" s="1">
        <v>43031</v>
      </c>
      <c r="B2416" s="2">
        <f>YEAR(A2416)</f>
        <v>2017</v>
      </c>
      <c r="C2416" t="s">
        <v>1655</v>
      </c>
    </row>
    <row r="2417" spans="1:3" x14ac:dyDescent="0.3">
      <c r="A2417" s="1">
        <v>43031</v>
      </c>
      <c r="B2417" s="2">
        <f>YEAR(A2417)</f>
        <v>2017</v>
      </c>
      <c r="C2417" t="s">
        <v>1641</v>
      </c>
    </row>
    <row r="2418" spans="1:3" x14ac:dyDescent="0.3">
      <c r="A2418" s="1">
        <v>43035</v>
      </c>
      <c r="B2418" s="2">
        <f>YEAR(A2418)</f>
        <v>2017</v>
      </c>
      <c r="C2418" t="s">
        <v>495</v>
      </c>
    </row>
    <row r="2419" spans="1:3" x14ac:dyDescent="0.3">
      <c r="A2419" s="1">
        <v>43035</v>
      </c>
      <c r="B2419" s="2">
        <f>YEAR(A2419)</f>
        <v>2017</v>
      </c>
      <c r="C2419" t="s">
        <v>1748</v>
      </c>
    </row>
    <row r="2420" spans="1:3" x14ac:dyDescent="0.3">
      <c r="A2420" s="1">
        <v>43036</v>
      </c>
      <c r="B2420" s="2">
        <f>YEAR(A2420)</f>
        <v>2017</v>
      </c>
      <c r="C2420" t="s">
        <v>1121</v>
      </c>
    </row>
    <row r="2421" spans="1:3" x14ac:dyDescent="0.3">
      <c r="A2421" s="1">
        <v>43038</v>
      </c>
      <c r="B2421" s="2">
        <f>YEAR(A2421)</f>
        <v>2017</v>
      </c>
      <c r="C2421" t="s">
        <v>938</v>
      </c>
    </row>
    <row r="2422" spans="1:3" x14ac:dyDescent="0.3">
      <c r="A2422" s="1">
        <v>43038</v>
      </c>
      <c r="B2422" s="2">
        <f>YEAR(A2422)</f>
        <v>2017</v>
      </c>
      <c r="C2422" t="s">
        <v>749</v>
      </c>
    </row>
    <row r="2423" spans="1:3" x14ac:dyDescent="0.3">
      <c r="A2423" s="1">
        <v>43041</v>
      </c>
      <c r="B2423" s="2">
        <f>YEAR(A2423)</f>
        <v>2017</v>
      </c>
      <c r="C2423" t="s">
        <v>2147</v>
      </c>
    </row>
    <row r="2424" spans="1:3" x14ac:dyDescent="0.3">
      <c r="A2424" s="1">
        <v>43041</v>
      </c>
      <c r="B2424" s="2">
        <f>YEAR(A2424)</f>
        <v>2017</v>
      </c>
      <c r="C2424" t="s">
        <v>1535</v>
      </c>
    </row>
    <row r="2425" spans="1:3" x14ac:dyDescent="0.3">
      <c r="A2425" s="1">
        <v>43041</v>
      </c>
      <c r="B2425" s="2">
        <f>YEAR(A2425)</f>
        <v>2017</v>
      </c>
      <c r="C2425" t="s">
        <v>1760</v>
      </c>
    </row>
    <row r="2426" spans="1:3" x14ac:dyDescent="0.3">
      <c r="A2426" s="1">
        <v>43041</v>
      </c>
      <c r="B2426" s="2">
        <f>YEAR(A2426)</f>
        <v>2017</v>
      </c>
      <c r="C2426" t="s">
        <v>1368</v>
      </c>
    </row>
    <row r="2427" spans="1:3" x14ac:dyDescent="0.3">
      <c r="A2427" s="1">
        <v>43041</v>
      </c>
      <c r="B2427" s="2">
        <f>YEAR(A2427)</f>
        <v>2017</v>
      </c>
      <c r="C2427" t="s">
        <v>392</v>
      </c>
    </row>
    <row r="2428" spans="1:3" x14ac:dyDescent="0.3">
      <c r="A2428" s="1">
        <v>43042</v>
      </c>
      <c r="B2428" s="2">
        <f>YEAR(A2428)</f>
        <v>2017</v>
      </c>
      <c r="C2428" t="s">
        <v>868</v>
      </c>
    </row>
    <row r="2429" spans="1:3" x14ac:dyDescent="0.3">
      <c r="A2429" s="1">
        <v>43042</v>
      </c>
      <c r="B2429" s="2">
        <f>YEAR(A2429)</f>
        <v>2017</v>
      </c>
      <c r="C2429" t="s">
        <v>1267</v>
      </c>
    </row>
    <row r="2430" spans="1:3" x14ac:dyDescent="0.3">
      <c r="A2430" s="1">
        <v>43042</v>
      </c>
      <c r="B2430" s="2">
        <f>YEAR(A2430)</f>
        <v>2017</v>
      </c>
      <c r="C2430" t="s">
        <v>2496</v>
      </c>
    </row>
    <row r="2431" spans="1:3" x14ac:dyDescent="0.3">
      <c r="A2431" s="1">
        <v>43043</v>
      </c>
      <c r="B2431" s="2">
        <f>YEAR(A2431)</f>
        <v>2017</v>
      </c>
      <c r="C2431" t="s">
        <v>780</v>
      </c>
    </row>
    <row r="2432" spans="1:3" x14ac:dyDescent="0.3">
      <c r="A2432" s="1">
        <v>43043</v>
      </c>
      <c r="B2432" s="2">
        <f>YEAR(A2432)</f>
        <v>2017</v>
      </c>
      <c r="C2432" t="s">
        <v>1877</v>
      </c>
    </row>
    <row r="2433" spans="1:3" x14ac:dyDescent="0.3">
      <c r="A2433" s="1">
        <v>43044</v>
      </c>
      <c r="B2433" s="2">
        <f>YEAR(A2433)</f>
        <v>2017</v>
      </c>
      <c r="C2433" t="s">
        <v>861</v>
      </c>
    </row>
    <row r="2434" spans="1:3" x14ac:dyDescent="0.3">
      <c r="A2434" s="1">
        <v>43044</v>
      </c>
      <c r="B2434" s="2">
        <f>YEAR(A2434)</f>
        <v>2017</v>
      </c>
      <c r="C2434" t="s">
        <v>2714</v>
      </c>
    </row>
    <row r="2435" spans="1:3" x14ac:dyDescent="0.3">
      <c r="A2435" s="1">
        <v>43045</v>
      </c>
      <c r="B2435" s="2">
        <f>YEAR(A2435)</f>
        <v>2017</v>
      </c>
      <c r="C2435" t="s">
        <v>1448</v>
      </c>
    </row>
    <row r="2436" spans="1:3" x14ac:dyDescent="0.3">
      <c r="A2436" s="1">
        <v>43045</v>
      </c>
      <c r="B2436" s="2">
        <f>YEAR(A2436)</f>
        <v>2017</v>
      </c>
      <c r="C2436" t="s">
        <v>2528</v>
      </c>
    </row>
    <row r="2437" spans="1:3" x14ac:dyDescent="0.3">
      <c r="A2437" s="1">
        <v>43046</v>
      </c>
      <c r="B2437" s="2">
        <f>YEAR(A2437)</f>
        <v>2017</v>
      </c>
      <c r="C2437" t="s">
        <v>1758</v>
      </c>
    </row>
    <row r="2438" spans="1:3" x14ac:dyDescent="0.3">
      <c r="A2438" s="1">
        <v>43047</v>
      </c>
      <c r="B2438" s="2">
        <f>YEAR(A2438)</f>
        <v>2017</v>
      </c>
      <c r="C2438" t="s">
        <v>519</v>
      </c>
    </row>
    <row r="2439" spans="1:3" x14ac:dyDescent="0.3">
      <c r="A2439" s="1">
        <v>43048</v>
      </c>
      <c r="B2439" s="2">
        <f>YEAR(A2439)</f>
        <v>2017</v>
      </c>
      <c r="C2439" t="s">
        <v>689</v>
      </c>
    </row>
    <row r="2440" spans="1:3" x14ac:dyDescent="0.3">
      <c r="A2440" s="1">
        <v>43048</v>
      </c>
      <c r="B2440" s="2">
        <f>YEAR(A2440)</f>
        <v>2017</v>
      </c>
      <c r="C2440" t="s">
        <v>2405</v>
      </c>
    </row>
    <row r="2441" spans="1:3" x14ac:dyDescent="0.3">
      <c r="A2441" s="1">
        <v>43049</v>
      </c>
      <c r="B2441" s="2">
        <f>YEAR(A2441)</f>
        <v>2017</v>
      </c>
      <c r="C2441" t="s">
        <v>1648</v>
      </c>
    </row>
    <row r="2442" spans="1:3" x14ac:dyDescent="0.3">
      <c r="A2442" s="1">
        <v>43049</v>
      </c>
      <c r="B2442" s="2">
        <f>YEAR(A2442)</f>
        <v>2017</v>
      </c>
      <c r="C2442" t="s">
        <v>1846</v>
      </c>
    </row>
    <row r="2443" spans="1:3" x14ac:dyDescent="0.3">
      <c r="A2443" s="1">
        <v>43049</v>
      </c>
      <c r="B2443" s="2">
        <f>YEAR(A2443)</f>
        <v>2017</v>
      </c>
      <c r="C2443" t="s">
        <v>904</v>
      </c>
    </row>
    <row r="2444" spans="1:3" x14ac:dyDescent="0.3">
      <c r="A2444" s="1">
        <v>43049</v>
      </c>
      <c r="B2444" s="2">
        <f>YEAR(A2444)</f>
        <v>2017</v>
      </c>
      <c r="C2444" t="s">
        <v>826</v>
      </c>
    </row>
    <row r="2445" spans="1:3" x14ac:dyDescent="0.3">
      <c r="A2445" s="1">
        <v>43051</v>
      </c>
      <c r="B2445" s="2">
        <f>YEAR(A2445)</f>
        <v>2017</v>
      </c>
      <c r="C2445" t="s">
        <v>1687</v>
      </c>
    </row>
    <row r="2446" spans="1:3" x14ac:dyDescent="0.3">
      <c r="A2446" s="1">
        <v>43051</v>
      </c>
      <c r="B2446" s="2">
        <f>YEAR(A2446)</f>
        <v>2017</v>
      </c>
      <c r="C2446" t="s">
        <v>971</v>
      </c>
    </row>
    <row r="2447" spans="1:3" x14ac:dyDescent="0.3">
      <c r="A2447" s="1">
        <v>43051</v>
      </c>
      <c r="B2447" s="2">
        <f>YEAR(A2447)</f>
        <v>2017</v>
      </c>
      <c r="C2447" t="s">
        <v>1497</v>
      </c>
    </row>
    <row r="2448" spans="1:3" x14ac:dyDescent="0.3">
      <c r="A2448" s="1">
        <v>43052</v>
      </c>
      <c r="B2448" s="2">
        <f>YEAR(A2448)</f>
        <v>2017</v>
      </c>
      <c r="C2448" t="s">
        <v>677</v>
      </c>
    </row>
    <row r="2449" spans="1:3" x14ac:dyDescent="0.3">
      <c r="A2449" s="1">
        <v>43052</v>
      </c>
      <c r="B2449" s="2">
        <f>YEAR(A2449)</f>
        <v>2017</v>
      </c>
      <c r="C2449" t="s">
        <v>445</v>
      </c>
    </row>
    <row r="2450" spans="1:3" x14ac:dyDescent="0.3">
      <c r="A2450" s="1">
        <v>43052</v>
      </c>
      <c r="B2450" s="2">
        <f>YEAR(A2450)</f>
        <v>2017</v>
      </c>
      <c r="C2450" t="s">
        <v>1866</v>
      </c>
    </row>
    <row r="2451" spans="1:3" x14ac:dyDescent="0.3">
      <c r="A2451" s="1">
        <v>43055</v>
      </c>
      <c r="B2451" s="2">
        <f>YEAR(A2451)</f>
        <v>2017</v>
      </c>
      <c r="C2451" t="s">
        <v>692</v>
      </c>
    </row>
    <row r="2452" spans="1:3" x14ac:dyDescent="0.3">
      <c r="A2452" s="1">
        <v>43055</v>
      </c>
      <c r="B2452" s="2">
        <f>YEAR(A2452)</f>
        <v>2017</v>
      </c>
      <c r="C2452" t="s">
        <v>341</v>
      </c>
    </row>
    <row r="2453" spans="1:3" x14ac:dyDescent="0.3">
      <c r="A2453" s="1">
        <v>43058</v>
      </c>
      <c r="B2453" s="2">
        <f>YEAR(A2453)</f>
        <v>2017</v>
      </c>
      <c r="C2453" t="s">
        <v>2625</v>
      </c>
    </row>
    <row r="2454" spans="1:3" x14ac:dyDescent="0.3">
      <c r="A2454" s="1">
        <v>43058</v>
      </c>
      <c r="B2454" s="2">
        <f>YEAR(A2454)</f>
        <v>2017</v>
      </c>
      <c r="C2454" t="s">
        <v>607</v>
      </c>
    </row>
    <row r="2455" spans="1:3" x14ac:dyDescent="0.3">
      <c r="A2455" s="1">
        <v>43058</v>
      </c>
      <c r="B2455" s="2">
        <f>YEAR(A2455)</f>
        <v>2017</v>
      </c>
      <c r="C2455" t="s">
        <v>223</v>
      </c>
    </row>
    <row r="2456" spans="1:3" x14ac:dyDescent="0.3">
      <c r="A2456" s="1">
        <v>43058</v>
      </c>
      <c r="B2456" s="2">
        <f>YEAR(A2456)</f>
        <v>2017</v>
      </c>
      <c r="C2456" t="s">
        <v>289</v>
      </c>
    </row>
    <row r="2457" spans="1:3" x14ac:dyDescent="0.3">
      <c r="A2457" s="1">
        <v>43058</v>
      </c>
      <c r="B2457" s="2">
        <f>YEAR(A2457)</f>
        <v>2017</v>
      </c>
      <c r="C2457" t="s">
        <v>246</v>
      </c>
    </row>
    <row r="2458" spans="1:3" x14ac:dyDescent="0.3">
      <c r="A2458" s="1">
        <v>43059</v>
      </c>
      <c r="B2458" s="2">
        <f>YEAR(A2458)</f>
        <v>2017</v>
      </c>
      <c r="C2458" t="s">
        <v>1719</v>
      </c>
    </row>
    <row r="2459" spans="1:3" x14ac:dyDescent="0.3">
      <c r="A2459" s="1">
        <v>43060</v>
      </c>
      <c r="B2459" s="2">
        <f>YEAR(A2459)</f>
        <v>2017</v>
      </c>
      <c r="C2459" t="s">
        <v>552</v>
      </c>
    </row>
    <row r="2460" spans="1:3" x14ac:dyDescent="0.3">
      <c r="A2460" s="1">
        <v>43060</v>
      </c>
      <c r="B2460" s="2">
        <f>YEAR(A2460)</f>
        <v>2017</v>
      </c>
      <c r="C2460" t="s">
        <v>1378</v>
      </c>
    </row>
    <row r="2461" spans="1:3" x14ac:dyDescent="0.3">
      <c r="A2461" s="1">
        <v>43062</v>
      </c>
      <c r="B2461" s="2">
        <f>YEAR(A2461)</f>
        <v>2017</v>
      </c>
      <c r="C2461" t="s">
        <v>1167</v>
      </c>
    </row>
    <row r="2462" spans="1:3" x14ac:dyDescent="0.3">
      <c r="A2462" s="1">
        <v>43063</v>
      </c>
      <c r="B2462" s="2">
        <f>YEAR(A2462)</f>
        <v>2017</v>
      </c>
      <c r="C2462" t="s">
        <v>2450</v>
      </c>
    </row>
    <row r="2463" spans="1:3" x14ac:dyDescent="0.3">
      <c r="A2463" s="1">
        <v>43064</v>
      </c>
      <c r="B2463" s="2">
        <f>YEAR(A2463)</f>
        <v>2017</v>
      </c>
      <c r="C2463" t="s">
        <v>1595</v>
      </c>
    </row>
    <row r="2464" spans="1:3" x14ac:dyDescent="0.3">
      <c r="A2464" s="1">
        <v>43064</v>
      </c>
      <c r="B2464" s="2">
        <f>YEAR(A2464)</f>
        <v>2017</v>
      </c>
      <c r="C2464" t="s">
        <v>81</v>
      </c>
    </row>
    <row r="2465" spans="1:3" x14ac:dyDescent="0.3">
      <c r="A2465" s="1">
        <v>43065</v>
      </c>
      <c r="B2465" s="2">
        <f>YEAR(A2465)</f>
        <v>2017</v>
      </c>
      <c r="C2465" t="s">
        <v>1475</v>
      </c>
    </row>
    <row r="2466" spans="1:3" x14ac:dyDescent="0.3">
      <c r="A2466" s="1">
        <v>43065</v>
      </c>
      <c r="B2466" s="2">
        <f>YEAR(A2466)</f>
        <v>2017</v>
      </c>
      <c r="C2466" t="s">
        <v>1186</v>
      </c>
    </row>
    <row r="2467" spans="1:3" x14ac:dyDescent="0.3">
      <c r="A2467" s="1">
        <v>43067</v>
      </c>
      <c r="B2467" s="2">
        <f>YEAR(A2467)</f>
        <v>2017</v>
      </c>
      <c r="C2467" t="s">
        <v>1544</v>
      </c>
    </row>
    <row r="2468" spans="1:3" x14ac:dyDescent="0.3">
      <c r="A2468" s="1">
        <v>43070</v>
      </c>
      <c r="B2468" s="2">
        <f>YEAR(A2468)</f>
        <v>2017</v>
      </c>
      <c r="C2468" t="s">
        <v>1102</v>
      </c>
    </row>
    <row r="2469" spans="1:3" x14ac:dyDescent="0.3">
      <c r="A2469" s="1">
        <v>43071</v>
      </c>
      <c r="B2469" s="2">
        <f>YEAR(A2469)</f>
        <v>2017</v>
      </c>
      <c r="C2469" t="s">
        <v>405</v>
      </c>
    </row>
    <row r="2470" spans="1:3" x14ac:dyDescent="0.3">
      <c r="A2470" s="1">
        <v>43073</v>
      </c>
      <c r="B2470" s="2">
        <f>YEAR(A2470)</f>
        <v>2017</v>
      </c>
      <c r="C2470" t="s">
        <v>892</v>
      </c>
    </row>
    <row r="2471" spans="1:3" x14ac:dyDescent="0.3">
      <c r="A2471" s="1">
        <v>43073</v>
      </c>
      <c r="B2471" s="2">
        <f>YEAR(A2471)</f>
        <v>2017</v>
      </c>
      <c r="C2471" t="s">
        <v>1079</v>
      </c>
    </row>
    <row r="2472" spans="1:3" x14ac:dyDescent="0.3">
      <c r="A2472" s="1">
        <v>43073</v>
      </c>
      <c r="B2472" s="2">
        <f>YEAR(A2472)</f>
        <v>2017</v>
      </c>
      <c r="C2472" t="s">
        <v>1200</v>
      </c>
    </row>
    <row r="2473" spans="1:3" x14ac:dyDescent="0.3">
      <c r="A2473" s="1">
        <v>43074</v>
      </c>
      <c r="B2473" s="2">
        <f>YEAR(A2473)</f>
        <v>2017</v>
      </c>
      <c r="C2473" t="s">
        <v>667</v>
      </c>
    </row>
    <row r="2474" spans="1:3" x14ac:dyDescent="0.3">
      <c r="A2474" s="1">
        <v>43074</v>
      </c>
      <c r="B2474" s="2">
        <f>YEAR(A2474)</f>
        <v>2017</v>
      </c>
      <c r="C2474" t="s">
        <v>2346</v>
      </c>
    </row>
    <row r="2475" spans="1:3" x14ac:dyDescent="0.3">
      <c r="A2475" s="1">
        <v>43076</v>
      </c>
      <c r="B2475" s="2">
        <f>YEAR(A2475)</f>
        <v>2017</v>
      </c>
      <c r="C2475" t="s">
        <v>1557</v>
      </c>
    </row>
    <row r="2476" spans="1:3" x14ac:dyDescent="0.3">
      <c r="A2476" s="1">
        <v>43077</v>
      </c>
      <c r="B2476" s="2">
        <f>YEAR(A2476)</f>
        <v>2017</v>
      </c>
      <c r="C2476" t="s">
        <v>1145</v>
      </c>
    </row>
    <row r="2477" spans="1:3" x14ac:dyDescent="0.3">
      <c r="A2477" s="1">
        <v>43078</v>
      </c>
      <c r="B2477" s="2">
        <f>YEAR(A2477)</f>
        <v>2017</v>
      </c>
      <c r="C2477" t="s">
        <v>967</v>
      </c>
    </row>
    <row r="2478" spans="1:3" x14ac:dyDescent="0.3">
      <c r="A2478" s="1">
        <v>43078</v>
      </c>
      <c r="B2478" s="2">
        <f>YEAR(A2478)</f>
        <v>2017</v>
      </c>
      <c r="C2478" t="s">
        <v>722</v>
      </c>
    </row>
    <row r="2479" spans="1:3" x14ac:dyDescent="0.3">
      <c r="A2479" s="1">
        <v>43079</v>
      </c>
      <c r="B2479" s="2">
        <f>YEAR(A2479)</f>
        <v>2017</v>
      </c>
      <c r="C2479" t="s">
        <v>2578</v>
      </c>
    </row>
    <row r="2480" spans="1:3" x14ac:dyDescent="0.3">
      <c r="A2480" s="1">
        <v>43080</v>
      </c>
      <c r="B2480" s="2">
        <f>YEAR(A2480)</f>
        <v>2017</v>
      </c>
      <c r="C2480" t="s">
        <v>151</v>
      </c>
    </row>
    <row r="2481" spans="1:3" x14ac:dyDescent="0.3">
      <c r="A2481" s="1">
        <v>43080</v>
      </c>
      <c r="B2481" s="2">
        <f>YEAR(A2481)</f>
        <v>2017</v>
      </c>
      <c r="C2481" t="s">
        <v>2627</v>
      </c>
    </row>
    <row r="2482" spans="1:3" x14ac:dyDescent="0.3">
      <c r="A2482" s="1">
        <v>43080</v>
      </c>
      <c r="B2482" s="2">
        <f>YEAR(A2482)</f>
        <v>2017</v>
      </c>
      <c r="C2482" t="s">
        <v>2526</v>
      </c>
    </row>
    <row r="2483" spans="1:3" x14ac:dyDescent="0.3">
      <c r="A2483" s="1">
        <v>43080</v>
      </c>
      <c r="B2483" s="2">
        <f>YEAR(A2483)</f>
        <v>2017</v>
      </c>
      <c r="C2483" t="s">
        <v>2541</v>
      </c>
    </row>
    <row r="2484" spans="1:3" x14ac:dyDescent="0.3">
      <c r="A2484" s="1">
        <v>43082</v>
      </c>
      <c r="B2484" s="2">
        <f>YEAR(A2484)</f>
        <v>2017</v>
      </c>
      <c r="C2484" t="s">
        <v>1172</v>
      </c>
    </row>
    <row r="2485" spans="1:3" x14ac:dyDescent="0.3">
      <c r="A2485" s="1">
        <v>43084</v>
      </c>
      <c r="B2485" s="2">
        <f>YEAR(A2485)</f>
        <v>2017</v>
      </c>
      <c r="C2485" t="s">
        <v>1822</v>
      </c>
    </row>
    <row r="2486" spans="1:3" x14ac:dyDescent="0.3">
      <c r="A2486" s="1">
        <v>43085</v>
      </c>
      <c r="B2486" s="2">
        <f>YEAR(A2486)</f>
        <v>2017</v>
      </c>
      <c r="C2486" t="s">
        <v>478</v>
      </c>
    </row>
    <row r="2487" spans="1:3" x14ac:dyDescent="0.3">
      <c r="A2487" s="1">
        <v>43085</v>
      </c>
      <c r="B2487" s="2">
        <f>YEAR(A2487)</f>
        <v>2017</v>
      </c>
      <c r="C2487" t="s">
        <v>601</v>
      </c>
    </row>
    <row r="2488" spans="1:3" x14ac:dyDescent="0.3">
      <c r="A2488" s="1">
        <v>43087</v>
      </c>
      <c r="B2488" s="2">
        <f>YEAR(A2488)</f>
        <v>2017</v>
      </c>
      <c r="C2488" t="s">
        <v>2396</v>
      </c>
    </row>
    <row r="2489" spans="1:3" x14ac:dyDescent="0.3">
      <c r="A2489" s="1">
        <v>43087</v>
      </c>
      <c r="B2489" s="2">
        <f>YEAR(A2489)</f>
        <v>2017</v>
      </c>
      <c r="C2489" t="s">
        <v>558</v>
      </c>
    </row>
    <row r="2490" spans="1:3" x14ac:dyDescent="0.3">
      <c r="A2490" s="1">
        <v>43089</v>
      </c>
      <c r="B2490" s="2">
        <f>YEAR(A2490)</f>
        <v>2017</v>
      </c>
      <c r="C2490" t="s">
        <v>1746</v>
      </c>
    </row>
    <row r="2491" spans="1:3" x14ac:dyDescent="0.3">
      <c r="A2491" s="1">
        <v>43090</v>
      </c>
      <c r="B2491" s="2">
        <f>YEAR(A2491)</f>
        <v>2017</v>
      </c>
      <c r="C2491" t="s">
        <v>1436</v>
      </c>
    </row>
    <row r="2492" spans="1:3" x14ac:dyDescent="0.3">
      <c r="A2492" s="1">
        <v>43091</v>
      </c>
      <c r="B2492" s="2">
        <f>YEAR(A2492)</f>
        <v>2017</v>
      </c>
      <c r="C2492" t="s">
        <v>2306</v>
      </c>
    </row>
    <row r="2493" spans="1:3" x14ac:dyDescent="0.3">
      <c r="A2493" s="1">
        <v>43092</v>
      </c>
      <c r="B2493" s="2">
        <f>YEAR(A2493)</f>
        <v>2017</v>
      </c>
      <c r="C2493" t="s">
        <v>1310</v>
      </c>
    </row>
    <row r="2494" spans="1:3" x14ac:dyDescent="0.3">
      <c r="A2494" s="1">
        <v>43092</v>
      </c>
      <c r="B2494" s="2">
        <f>YEAR(A2494)</f>
        <v>2017</v>
      </c>
      <c r="C2494" t="s">
        <v>2057</v>
      </c>
    </row>
    <row r="2495" spans="1:3" x14ac:dyDescent="0.3">
      <c r="A2495" s="1">
        <v>43093</v>
      </c>
      <c r="B2495" s="2">
        <f>YEAR(A2495)</f>
        <v>2017</v>
      </c>
      <c r="C2495" t="s">
        <v>1620</v>
      </c>
    </row>
    <row r="2496" spans="1:3" x14ac:dyDescent="0.3">
      <c r="A2496" s="1">
        <v>43095</v>
      </c>
      <c r="B2496" s="2">
        <f>YEAR(A2496)</f>
        <v>2017</v>
      </c>
      <c r="C2496" t="s">
        <v>1638</v>
      </c>
    </row>
    <row r="2497" spans="1:3" x14ac:dyDescent="0.3">
      <c r="A2497" s="1">
        <v>43097</v>
      </c>
      <c r="B2497" s="2">
        <f>YEAR(A2497)</f>
        <v>2017</v>
      </c>
      <c r="C2497" t="s">
        <v>2343</v>
      </c>
    </row>
    <row r="2498" spans="1:3" x14ac:dyDescent="0.3">
      <c r="A2498" s="1">
        <v>43097</v>
      </c>
      <c r="B2498" s="2">
        <f>YEAR(A2498)</f>
        <v>2017</v>
      </c>
      <c r="C2498" t="s">
        <v>1871</v>
      </c>
    </row>
    <row r="2499" spans="1:3" x14ac:dyDescent="0.3">
      <c r="A2499" s="1">
        <v>43099</v>
      </c>
      <c r="B2499" s="2">
        <f>YEAR(A2499)</f>
        <v>2017</v>
      </c>
      <c r="C2499" t="s">
        <v>2424</v>
      </c>
    </row>
    <row r="2500" spans="1:3" x14ac:dyDescent="0.3">
      <c r="A2500" s="1">
        <v>43099</v>
      </c>
      <c r="B2500" s="2">
        <f>YEAR(A2500)</f>
        <v>2017</v>
      </c>
      <c r="C2500"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F6B7E-106C-441D-AB2F-216A390CFAD6}">
  <dimension ref="A1:K9994"/>
  <sheetViews>
    <sheetView workbookViewId="0">
      <selection activeCell="E8" sqref="E8"/>
    </sheetView>
  </sheetViews>
  <sheetFormatPr defaultRowHeight="14.4" x14ac:dyDescent="0.3"/>
  <cols>
    <col min="1" max="1" width="17.88671875" customWidth="1"/>
    <col min="2" max="2" width="16.33203125" customWidth="1"/>
    <col min="3" max="3" width="16" customWidth="1"/>
    <col min="4" max="4" width="14.88671875" customWidth="1"/>
    <col min="5" max="5" width="16.5546875" customWidth="1"/>
    <col min="6" max="6" width="54.109375" customWidth="1"/>
    <col min="7" max="7" width="12.33203125" customWidth="1"/>
    <col min="8" max="8" width="10" customWidth="1"/>
  </cols>
  <sheetData>
    <row r="1" spans="1:11" x14ac:dyDescent="0.3">
      <c r="A1" t="s">
        <v>0</v>
      </c>
      <c r="B1" t="s">
        <v>2722</v>
      </c>
      <c r="C1" t="s">
        <v>2723</v>
      </c>
      <c r="D1" t="s">
        <v>1</v>
      </c>
      <c r="E1" t="s">
        <v>2</v>
      </c>
      <c r="F1" t="s">
        <v>3</v>
      </c>
      <c r="G1" t="s">
        <v>4</v>
      </c>
      <c r="H1" t="s">
        <v>5</v>
      </c>
      <c r="I1" s="2" t="s">
        <v>6</v>
      </c>
      <c r="J1" s="3" t="s">
        <v>7</v>
      </c>
      <c r="K1" s="2" t="s">
        <v>8</v>
      </c>
    </row>
    <row r="2" spans="1:11" x14ac:dyDescent="0.3">
      <c r="A2" s="1">
        <v>41642</v>
      </c>
      <c r="B2" s="3">
        <f>YEAR(A2)</f>
        <v>2014</v>
      </c>
      <c r="C2" s="3">
        <f>MONTH(A2)</f>
        <v>1</v>
      </c>
      <c r="D2" t="s">
        <v>9</v>
      </c>
      <c r="E2" t="s">
        <v>10</v>
      </c>
      <c r="F2" t="s">
        <v>11</v>
      </c>
      <c r="G2" t="s">
        <v>12</v>
      </c>
      <c r="H2" t="s">
        <v>13</v>
      </c>
      <c r="I2" s="2">
        <v>16.45</v>
      </c>
      <c r="J2" s="3">
        <v>2</v>
      </c>
      <c r="K2" s="2">
        <v>5.55</v>
      </c>
    </row>
    <row r="3" spans="1:11" x14ac:dyDescent="0.3">
      <c r="A3" s="1">
        <v>41643</v>
      </c>
      <c r="B3" s="3">
        <f>YEAR(A3)</f>
        <v>2014</v>
      </c>
      <c r="C3" s="3">
        <f>MONTH(A3)</f>
        <v>1</v>
      </c>
      <c r="D3" t="s">
        <v>14</v>
      </c>
      <c r="E3" t="s">
        <v>15</v>
      </c>
      <c r="F3" t="s">
        <v>11</v>
      </c>
      <c r="G3" t="s">
        <v>16</v>
      </c>
      <c r="H3" t="s">
        <v>17</v>
      </c>
      <c r="I3" s="2">
        <v>11.78</v>
      </c>
      <c r="J3" s="3">
        <v>3</v>
      </c>
      <c r="K3" s="2">
        <v>4.2699999999999996</v>
      </c>
    </row>
    <row r="4" spans="1:11" x14ac:dyDescent="0.3">
      <c r="A4" s="1">
        <v>41643</v>
      </c>
      <c r="B4" s="3">
        <f>YEAR(A4)</f>
        <v>2014</v>
      </c>
      <c r="C4" s="3">
        <f>MONTH(A4)</f>
        <v>1</v>
      </c>
      <c r="D4" t="s">
        <v>14</v>
      </c>
      <c r="E4" t="s">
        <v>15</v>
      </c>
      <c r="F4" t="s">
        <v>11</v>
      </c>
      <c r="G4" t="s">
        <v>18</v>
      </c>
      <c r="H4" t="s">
        <v>19</v>
      </c>
      <c r="I4" s="2">
        <v>272.74</v>
      </c>
      <c r="J4" s="3">
        <v>3</v>
      </c>
      <c r="K4" s="2">
        <v>-64.77</v>
      </c>
    </row>
    <row r="5" spans="1:11" x14ac:dyDescent="0.3">
      <c r="A5" s="1">
        <v>41643</v>
      </c>
      <c r="B5" s="3">
        <f>YEAR(A5)</f>
        <v>2014</v>
      </c>
      <c r="C5" s="3">
        <f>MONTH(A5)</f>
        <v>1</v>
      </c>
      <c r="D5" t="s">
        <v>14</v>
      </c>
      <c r="E5" t="s">
        <v>15</v>
      </c>
      <c r="F5" t="s">
        <v>11</v>
      </c>
      <c r="G5" t="s">
        <v>20</v>
      </c>
      <c r="H5" t="s">
        <v>21</v>
      </c>
      <c r="I5" s="2">
        <v>3.54</v>
      </c>
      <c r="J5" s="3">
        <v>2</v>
      </c>
      <c r="K5" s="2">
        <v>-5.49</v>
      </c>
    </row>
    <row r="6" spans="1:11" x14ac:dyDescent="0.3">
      <c r="A6" s="1">
        <v>41644</v>
      </c>
      <c r="B6" s="3">
        <f>YEAR(A6)</f>
        <v>2014</v>
      </c>
      <c r="C6" s="3">
        <f>MONTH(A6)</f>
        <v>1</v>
      </c>
      <c r="D6" t="s">
        <v>22</v>
      </c>
      <c r="E6" t="s">
        <v>23</v>
      </c>
      <c r="F6" t="s">
        <v>11</v>
      </c>
      <c r="G6" t="s">
        <v>24</v>
      </c>
      <c r="H6" t="s">
        <v>25</v>
      </c>
      <c r="I6" s="2">
        <v>19.54</v>
      </c>
      <c r="J6" s="3">
        <v>3</v>
      </c>
      <c r="K6" s="2">
        <v>4.88</v>
      </c>
    </row>
    <row r="7" spans="1:11" x14ac:dyDescent="0.3">
      <c r="A7" s="1">
        <v>41645</v>
      </c>
      <c r="B7" s="3">
        <f>YEAR(A7)</f>
        <v>2014</v>
      </c>
      <c r="C7" s="3">
        <f>MONTH(A7)</f>
        <v>1</v>
      </c>
      <c r="D7" t="s">
        <v>26</v>
      </c>
      <c r="E7" t="s">
        <v>27</v>
      </c>
      <c r="F7" t="s">
        <v>11</v>
      </c>
      <c r="G7" t="s">
        <v>12</v>
      </c>
      <c r="H7" t="s">
        <v>28</v>
      </c>
      <c r="I7" s="2">
        <v>19.440000000000001</v>
      </c>
      <c r="J7" s="3">
        <v>3</v>
      </c>
      <c r="K7" s="2">
        <v>9.33</v>
      </c>
    </row>
    <row r="8" spans="1:11" x14ac:dyDescent="0.3">
      <c r="A8" s="1">
        <v>41645</v>
      </c>
      <c r="B8" s="3">
        <f>YEAR(A8)</f>
        <v>2014</v>
      </c>
      <c r="C8" s="3">
        <f>MONTH(A8)</f>
        <v>1</v>
      </c>
      <c r="D8" t="s">
        <v>29</v>
      </c>
      <c r="E8" t="s">
        <v>30</v>
      </c>
      <c r="F8" t="s">
        <v>11</v>
      </c>
      <c r="G8" t="s">
        <v>24</v>
      </c>
      <c r="H8" t="s">
        <v>31</v>
      </c>
      <c r="I8" s="2">
        <v>12.78</v>
      </c>
      <c r="J8" s="3">
        <v>3</v>
      </c>
      <c r="K8" s="2">
        <v>5.24</v>
      </c>
    </row>
    <row r="9" spans="1:11" x14ac:dyDescent="0.3">
      <c r="A9" s="1">
        <v>41645</v>
      </c>
      <c r="B9" s="3">
        <f>YEAR(A9)</f>
        <v>2014</v>
      </c>
      <c r="C9" s="3">
        <f>MONTH(A9)</f>
        <v>1</v>
      </c>
      <c r="D9" t="s">
        <v>32</v>
      </c>
      <c r="E9" t="s">
        <v>33</v>
      </c>
      <c r="F9" t="s">
        <v>34</v>
      </c>
      <c r="G9" t="s">
        <v>35</v>
      </c>
      <c r="H9" t="s">
        <v>36</v>
      </c>
      <c r="I9" s="2">
        <v>2573.8200000000002</v>
      </c>
      <c r="J9" s="3">
        <v>9</v>
      </c>
      <c r="K9" s="2">
        <v>746.41</v>
      </c>
    </row>
    <row r="10" spans="1:11" x14ac:dyDescent="0.3">
      <c r="A10" s="1">
        <v>41645</v>
      </c>
      <c r="B10" s="3">
        <f>YEAR(A10)</f>
        <v>2014</v>
      </c>
      <c r="C10" s="3">
        <f>MONTH(A10)</f>
        <v>1</v>
      </c>
      <c r="D10" t="s">
        <v>32</v>
      </c>
      <c r="E10" t="s">
        <v>33</v>
      </c>
      <c r="F10" t="s">
        <v>11</v>
      </c>
      <c r="G10" t="s">
        <v>20</v>
      </c>
      <c r="H10" t="s">
        <v>37</v>
      </c>
      <c r="I10" s="2">
        <v>609.98</v>
      </c>
      <c r="J10" s="3">
        <v>2</v>
      </c>
      <c r="K10" s="2">
        <v>274.49</v>
      </c>
    </row>
    <row r="11" spans="1:11" x14ac:dyDescent="0.3">
      <c r="A11" s="1">
        <v>41645</v>
      </c>
      <c r="B11" s="3">
        <f>YEAR(A11)</f>
        <v>2014</v>
      </c>
      <c r="C11" s="3">
        <f>MONTH(A11)</f>
        <v>1</v>
      </c>
      <c r="D11" t="s">
        <v>32</v>
      </c>
      <c r="E11" t="s">
        <v>33</v>
      </c>
      <c r="F11" t="s">
        <v>11</v>
      </c>
      <c r="G11" t="s">
        <v>24</v>
      </c>
      <c r="H11" t="s">
        <v>38</v>
      </c>
      <c r="I11" s="2">
        <v>5.48</v>
      </c>
      <c r="J11" s="3">
        <v>2</v>
      </c>
      <c r="K11" s="2">
        <v>1.48</v>
      </c>
    </row>
    <row r="12" spans="1:11" x14ac:dyDescent="0.3">
      <c r="A12" s="1">
        <v>41645</v>
      </c>
      <c r="B12" s="3">
        <f>YEAR(A12)</f>
        <v>2014</v>
      </c>
      <c r="C12" s="3">
        <f>MONTH(A12)</f>
        <v>1</v>
      </c>
      <c r="D12" t="s">
        <v>32</v>
      </c>
      <c r="E12" t="s">
        <v>33</v>
      </c>
      <c r="F12" t="s">
        <v>39</v>
      </c>
      <c r="G12" t="s">
        <v>40</v>
      </c>
      <c r="H12" t="s">
        <v>41</v>
      </c>
      <c r="I12" s="2">
        <v>391.98</v>
      </c>
      <c r="J12" s="3">
        <v>2</v>
      </c>
      <c r="K12" s="2">
        <v>113.67</v>
      </c>
    </row>
    <row r="13" spans="1:11" x14ac:dyDescent="0.3">
      <c r="A13" s="1">
        <v>41645</v>
      </c>
      <c r="B13" s="3">
        <f>YEAR(A13)</f>
        <v>2014</v>
      </c>
      <c r="C13" s="3">
        <f>MONTH(A13)</f>
        <v>1</v>
      </c>
      <c r="D13" t="s">
        <v>32</v>
      </c>
      <c r="E13" t="s">
        <v>33</v>
      </c>
      <c r="F13" t="s">
        <v>39</v>
      </c>
      <c r="G13" t="s">
        <v>40</v>
      </c>
      <c r="H13" t="s">
        <v>42</v>
      </c>
      <c r="I13" s="2">
        <v>755.96</v>
      </c>
      <c r="J13" s="3">
        <v>4</v>
      </c>
      <c r="K13" s="2">
        <v>204.11</v>
      </c>
    </row>
    <row r="14" spans="1:11" x14ac:dyDescent="0.3">
      <c r="A14" s="1">
        <v>41645</v>
      </c>
      <c r="B14" s="3">
        <f>YEAR(A14)</f>
        <v>2014</v>
      </c>
      <c r="C14" s="3">
        <f>MONTH(A14)</f>
        <v>1</v>
      </c>
      <c r="D14" t="s">
        <v>32</v>
      </c>
      <c r="E14" t="s">
        <v>33</v>
      </c>
      <c r="F14" t="s">
        <v>11</v>
      </c>
      <c r="G14" t="s">
        <v>43</v>
      </c>
      <c r="H14" t="s">
        <v>44</v>
      </c>
      <c r="I14" s="2">
        <v>31.12</v>
      </c>
      <c r="J14" s="3">
        <v>4</v>
      </c>
      <c r="K14" s="2">
        <v>0.31</v>
      </c>
    </row>
    <row r="15" spans="1:11" x14ac:dyDescent="0.3">
      <c r="A15" s="1">
        <v>41645</v>
      </c>
      <c r="B15" s="3">
        <f>YEAR(A15)</f>
        <v>2014</v>
      </c>
      <c r="C15" s="3">
        <f>MONTH(A15)</f>
        <v>1</v>
      </c>
      <c r="D15" t="s">
        <v>32</v>
      </c>
      <c r="E15" t="s">
        <v>33</v>
      </c>
      <c r="F15" t="s">
        <v>11</v>
      </c>
      <c r="G15" t="s">
        <v>12</v>
      </c>
      <c r="H15" t="s">
        <v>45</v>
      </c>
      <c r="I15" s="2">
        <v>6.54</v>
      </c>
      <c r="J15" s="3">
        <v>1</v>
      </c>
      <c r="K15" s="2">
        <v>3.01</v>
      </c>
    </row>
    <row r="16" spans="1:11"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11</v>
      </c>
      <c r="G387" t="s">
        <v>20</v>
      </c>
      <c r="H387" t="s">
        <v>436</v>
      </c>
      <c r="I387" s="2">
        <v>7.49</v>
      </c>
      <c r="J387" s="3">
        <v>8</v>
      </c>
      <c r="K387" s="2">
        <v>-5.24</v>
      </c>
    </row>
    <row r="388" spans="1:11" x14ac:dyDescent="0.3">
      <c r="A388" s="1">
        <v>41752</v>
      </c>
      <c r="B388" s="3">
        <f>YEAR(A388)</f>
        <v>2014</v>
      </c>
      <c r="C388" s="3">
        <f>MONTH(A388)</f>
        <v>4</v>
      </c>
      <c r="D388" t="s">
        <v>562</v>
      </c>
      <c r="E388" t="s">
        <v>78</v>
      </c>
      <c r="F388" t="s">
        <v>34</v>
      </c>
      <c r="G388" t="s">
        <v>47</v>
      </c>
      <c r="H388" t="s">
        <v>563</v>
      </c>
      <c r="I388" s="2">
        <v>22.34</v>
      </c>
      <c r="J388" s="3">
        <v>4</v>
      </c>
      <c r="K388" s="2">
        <v>7.82</v>
      </c>
    </row>
    <row r="389" spans="1:11" x14ac:dyDescent="0.3">
      <c r="A389" s="1">
        <v>41752</v>
      </c>
      <c r="B389" s="3">
        <f>YEAR(A389)</f>
        <v>2014</v>
      </c>
      <c r="C389" s="3">
        <f>MONTH(A389)</f>
        <v>4</v>
      </c>
      <c r="D389" t="s">
        <v>180</v>
      </c>
      <c r="E389" t="s">
        <v>27</v>
      </c>
      <c r="F389" t="s">
        <v>11</v>
      </c>
      <c r="G389" t="s">
        <v>12</v>
      </c>
      <c r="H389" t="s">
        <v>264</v>
      </c>
      <c r="I389" s="2">
        <v>48.91</v>
      </c>
      <c r="J389" s="3">
        <v>1</v>
      </c>
      <c r="K389" s="2">
        <v>22.99</v>
      </c>
    </row>
    <row r="390" spans="1:11" x14ac:dyDescent="0.3">
      <c r="A390" s="1">
        <v>41754</v>
      </c>
      <c r="B390" s="3">
        <f>YEAR(A390)</f>
        <v>2014</v>
      </c>
      <c r="C390" s="3">
        <f>MONTH(A390)</f>
        <v>4</v>
      </c>
      <c r="D390" t="s">
        <v>564</v>
      </c>
      <c r="E390" t="s">
        <v>10</v>
      </c>
      <c r="F390" t="s">
        <v>11</v>
      </c>
      <c r="G390" t="s">
        <v>12</v>
      </c>
      <c r="H390" t="s">
        <v>565</v>
      </c>
      <c r="I390" s="2">
        <v>10.37</v>
      </c>
      <c r="J390" s="3">
        <v>2</v>
      </c>
      <c r="K390" s="2">
        <v>3.63</v>
      </c>
    </row>
    <row r="391" spans="1:11" x14ac:dyDescent="0.3">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
      <c r="A393" s="1">
        <v>41754</v>
      </c>
      <c r="B393" s="3">
        <f>YEAR(A393)</f>
        <v>2014</v>
      </c>
      <c r="C393" s="3">
        <f>MONTH(A393)</f>
        <v>4</v>
      </c>
      <c r="D393" t="s">
        <v>569</v>
      </c>
      <c r="E393" t="s">
        <v>27</v>
      </c>
      <c r="F393" t="s">
        <v>34</v>
      </c>
      <c r="G393" t="s">
        <v>47</v>
      </c>
      <c r="H393" t="s">
        <v>570</v>
      </c>
      <c r="I393" s="2">
        <v>303.25</v>
      </c>
      <c r="J393" s="3">
        <v>5</v>
      </c>
      <c r="K393" s="2">
        <v>63.68</v>
      </c>
    </row>
    <row r="394" spans="1:11" x14ac:dyDescent="0.3">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
      <c r="A396" s="1">
        <v>41755</v>
      </c>
      <c r="B396" s="3">
        <f>YEAR(A396)</f>
        <v>2014</v>
      </c>
      <c r="C396" s="3">
        <f>MONTH(A396)</f>
        <v>4</v>
      </c>
      <c r="D396" t="s">
        <v>573</v>
      </c>
      <c r="E396" t="s">
        <v>27</v>
      </c>
      <c r="F396" t="s">
        <v>34</v>
      </c>
      <c r="G396" t="s">
        <v>35</v>
      </c>
      <c r="H396" t="s">
        <v>574</v>
      </c>
      <c r="I396" s="2">
        <v>230.28</v>
      </c>
      <c r="J396" s="3">
        <v>3</v>
      </c>
      <c r="K396" s="2">
        <v>23.03</v>
      </c>
    </row>
    <row r="397" spans="1:11" x14ac:dyDescent="0.3">
      <c r="A397" s="1">
        <v>41755</v>
      </c>
      <c r="B397" s="3">
        <f>YEAR(A397)</f>
        <v>2014</v>
      </c>
      <c r="C397" s="3">
        <f>MONTH(A397)</f>
        <v>4</v>
      </c>
      <c r="D397" t="s">
        <v>573</v>
      </c>
      <c r="E397" t="s">
        <v>27</v>
      </c>
      <c r="F397" t="s">
        <v>11</v>
      </c>
      <c r="G397" t="s">
        <v>20</v>
      </c>
      <c r="H397" t="s">
        <v>575</v>
      </c>
      <c r="I397" s="2">
        <v>18.29</v>
      </c>
      <c r="J397" s="3">
        <v>6</v>
      </c>
      <c r="K397" s="2">
        <v>5.72</v>
      </c>
    </row>
    <row r="398" spans="1:11" x14ac:dyDescent="0.3">
      <c r="A398" s="1">
        <v>41755</v>
      </c>
      <c r="B398" s="3">
        <f>YEAR(A398)</f>
        <v>2014</v>
      </c>
      <c r="C398" s="3">
        <f>MONTH(A398)</f>
        <v>4</v>
      </c>
      <c r="D398" t="s">
        <v>576</v>
      </c>
      <c r="E398" t="s">
        <v>27</v>
      </c>
      <c r="F398" t="s">
        <v>11</v>
      </c>
      <c r="G398" t="s">
        <v>24</v>
      </c>
      <c r="H398" t="s">
        <v>577</v>
      </c>
      <c r="I398" s="2">
        <v>21.4</v>
      </c>
      <c r="J398" s="3">
        <v>5</v>
      </c>
      <c r="K398" s="2">
        <v>6.21</v>
      </c>
    </row>
    <row r="399" spans="1:11" x14ac:dyDescent="0.3">
      <c r="A399" s="1">
        <v>41755</v>
      </c>
      <c r="B399" s="3">
        <f>YEAR(A399)</f>
        <v>2014</v>
      </c>
      <c r="C399" s="3">
        <f>MONTH(A399)</f>
        <v>4</v>
      </c>
      <c r="D399" t="s">
        <v>576</v>
      </c>
      <c r="E399" t="s">
        <v>27</v>
      </c>
      <c r="F399" t="s">
        <v>11</v>
      </c>
      <c r="G399" t="s">
        <v>16</v>
      </c>
      <c r="H399" t="s">
        <v>250</v>
      </c>
      <c r="I399" s="2">
        <v>12.6</v>
      </c>
      <c r="J399" s="3">
        <v>2</v>
      </c>
      <c r="K399" s="2">
        <v>5.8</v>
      </c>
    </row>
    <row r="400" spans="1:11" x14ac:dyDescent="0.3">
      <c r="A400" s="1">
        <v>41757</v>
      </c>
      <c r="B400" s="3">
        <f>YEAR(A400)</f>
        <v>2014</v>
      </c>
      <c r="C400" s="3">
        <f>MONTH(A400)</f>
        <v>4</v>
      </c>
      <c r="D400" t="s">
        <v>578</v>
      </c>
      <c r="E400" t="s">
        <v>531</v>
      </c>
      <c r="F400" t="s">
        <v>11</v>
      </c>
      <c r="G400" t="s">
        <v>20</v>
      </c>
      <c r="H400" t="s">
        <v>579</v>
      </c>
      <c r="I400" s="2">
        <v>20.86</v>
      </c>
      <c r="J400" s="3">
        <v>2</v>
      </c>
      <c r="K400" s="2">
        <v>9.39</v>
      </c>
    </row>
    <row r="401" spans="1:11" x14ac:dyDescent="0.3">
      <c r="A401" s="1">
        <v>41757</v>
      </c>
      <c r="B401" s="3">
        <f>YEAR(A401)</f>
        <v>2014</v>
      </c>
      <c r="C401" s="3">
        <f>MONTH(A401)</f>
        <v>4</v>
      </c>
      <c r="D401" t="s">
        <v>578</v>
      </c>
      <c r="E401" t="s">
        <v>531</v>
      </c>
      <c r="F401" t="s">
        <v>11</v>
      </c>
      <c r="G401" t="s">
        <v>18</v>
      </c>
      <c r="H401" t="s">
        <v>580</v>
      </c>
      <c r="I401" s="2">
        <v>497.61</v>
      </c>
      <c r="J401" s="3">
        <v>9</v>
      </c>
      <c r="K401" s="2">
        <v>129.38</v>
      </c>
    </row>
    <row r="402" spans="1:11" x14ac:dyDescent="0.3">
      <c r="A402" s="1">
        <v>41757</v>
      </c>
      <c r="B402" s="3">
        <f>YEAR(A402)</f>
        <v>2014</v>
      </c>
      <c r="C402" s="3">
        <f>MONTH(A402)</f>
        <v>4</v>
      </c>
      <c r="D402" t="s">
        <v>578</v>
      </c>
      <c r="E402" t="s">
        <v>531</v>
      </c>
      <c r="F402" t="s">
        <v>11</v>
      </c>
      <c r="G402" t="s">
        <v>24</v>
      </c>
      <c r="H402" t="s">
        <v>581</v>
      </c>
      <c r="I402" s="2">
        <v>5.34</v>
      </c>
      <c r="J402" s="3">
        <v>2</v>
      </c>
      <c r="K402" s="2">
        <v>1.5</v>
      </c>
    </row>
    <row r="403" spans="1:11" x14ac:dyDescent="0.3">
      <c r="A403" s="1">
        <v>41757</v>
      </c>
      <c r="B403" s="3">
        <f>YEAR(A403)</f>
        <v>2014</v>
      </c>
      <c r="C403" s="3">
        <f>MONTH(A403)</f>
        <v>4</v>
      </c>
      <c r="D403" t="s">
        <v>578</v>
      </c>
      <c r="E403" t="s">
        <v>531</v>
      </c>
      <c r="F403" t="s">
        <v>11</v>
      </c>
      <c r="G403" t="s">
        <v>16</v>
      </c>
      <c r="H403" t="s">
        <v>582</v>
      </c>
      <c r="I403" s="2">
        <v>3.15</v>
      </c>
      <c r="J403" s="3">
        <v>1</v>
      </c>
      <c r="K403" s="2">
        <v>1.51</v>
      </c>
    </row>
    <row r="404" spans="1:11" x14ac:dyDescent="0.3">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
      <c r="A407" s="1">
        <v>41757</v>
      </c>
      <c r="B407" s="3">
        <f>YEAR(A407)</f>
        <v>2014</v>
      </c>
      <c r="C407" s="3">
        <f>MONTH(A407)</f>
        <v>4</v>
      </c>
      <c r="D407" t="s">
        <v>587</v>
      </c>
      <c r="E407" t="s">
        <v>27</v>
      </c>
      <c r="F407" t="s">
        <v>39</v>
      </c>
      <c r="G407" t="s">
        <v>40</v>
      </c>
      <c r="H407" t="s">
        <v>588</v>
      </c>
      <c r="I407" s="2">
        <v>1679.96</v>
      </c>
      <c r="J407" s="3">
        <v>5</v>
      </c>
      <c r="K407" s="2">
        <v>126</v>
      </c>
    </row>
    <row r="408" spans="1:11" x14ac:dyDescent="0.3">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
      <c r="A409" s="1">
        <v>41758</v>
      </c>
      <c r="B409" s="3">
        <f>YEAR(A409)</f>
        <v>2014</v>
      </c>
      <c r="C409" s="3">
        <f>MONTH(A409)</f>
        <v>4</v>
      </c>
      <c r="D409" t="s">
        <v>590</v>
      </c>
      <c r="E409" t="s">
        <v>149</v>
      </c>
      <c r="F409" t="s">
        <v>34</v>
      </c>
      <c r="G409" t="s">
        <v>47</v>
      </c>
      <c r="H409" t="s">
        <v>591</v>
      </c>
      <c r="I409" s="2">
        <v>17.46</v>
      </c>
      <c r="J409" s="3">
        <v>2</v>
      </c>
      <c r="K409" s="2">
        <v>5.94</v>
      </c>
    </row>
    <row r="410" spans="1:11" x14ac:dyDescent="0.3">
      <c r="A410" s="1">
        <v>41758</v>
      </c>
      <c r="B410" s="3">
        <f>YEAR(A410)</f>
        <v>2014</v>
      </c>
      <c r="C410" s="3">
        <f>MONTH(A410)</f>
        <v>4</v>
      </c>
      <c r="D410" t="s">
        <v>592</v>
      </c>
      <c r="E410" t="s">
        <v>62</v>
      </c>
      <c r="F410" t="s">
        <v>34</v>
      </c>
      <c r="G410" t="s">
        <v>35</v>
      </c>
      <c r="H410" t="s">
        <v>416</v>
      </c>
      <c r="I410" s="2">
        <v>51.96</v>
      </c>
      <c r="J410" s="3">
        <v>2</v>
      </c>
      <c r="K410" s="2">
        <v>12.99</v>
      </c>
    </row>
    <row r="411" spans="1:11" x14ac:dyDescent="0.3">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
      <c r="A413" s="1">
        <v>41758</v>
      </c>
      <c r="B413" s="3">
        <f>YEAR(A413)</f>
        <v>2014</v>
      </c>
      <c r="C413" s="3">
        <f>MONTH(A413)</f>
        <v>4</v>
      </c>
      <c r="D413" t="s">
        <v>593</v>
      </c>
      <c r="E413" t="s">
        <v>120</v>
      </c>
      <c r="F413" t="s">
        <v>11</v>
      </c>
      <c r="G413" t="s">
        <v>18</v>
      </c>
      <c r="H413" t="s">
        <v>595</v>
      </c>
      <c r="I413" s="2">
        <v>99.92</v>
      </c>
      <c r="J413" s="3">
        <v>5</v>
      </c>
      <c r="K413" s="2">
        <v>-1.25</v>
      </c>
    </row>
    <row r="414" spans="1:11" x14ac:dyDescent="0.3">
      <c r="A414" s="1">
        <v>41758</v>
      </c>
      <c r="B414" s="3">
        <f>YEAR(A414)</f>
        <v>2014</v>
      </c>
      <c r="C414" s="3">
        <f>MONTH(A414)</f>
        <v>4</v>
      </c>
      <c r="D414" t="s">
        <v>596</v>
      </c>
      <c r="E414" t="s">
        <v>59</v>
      </c>
      <c r="F414" t="s">
        <v>39</v>
      </c>
      <c r="G414" t="s">
        <v>40</v>
      </c>
      <c r="H414" t="s">
        <v>597</v>
      </c>
      <c r="I414" s="2">
        <v>19.98</v>
      </c>
      <c r="J414" s="3">
        <v>2</v>
      </c>
      <c r="K414" s="2">
        <v>5.19</v>
      </c>
    </row>
    <row r="415" spans="1:11" x14ac:dyDescent="0.3">
      <c r="A415" s="1">
        <v>41759</v>
      </c>
      <c r="B415" s="3">
        <f>YEAR(A415)</f>
        <v>2014</v>
      </c>
      <c r="C415" s="3">
        <f>MONTH(A415)</f>
        <v>4</v>
      </c>
      <c r="D415" t="s">
        <v>217</v>
      </c>
      <c r="E415" t="s">
        <v>329</v>
      </c>
      <c r="F415" t="s">
        <v>39</v>
      </c>
      <c r="G415" t="s">
        <v>52</v>
      </c>
      <c r="H415" t="s">
        <v>598</v>
      </c>
      <c r="I415" s="2">
        <v>47.79</v>
      </c>
      <c r="J415" s="3">
        <v>3</v>
      </c>
      <c r="K415" s="2">
        <v>16.25</v>
      </c>
    </row>
    <row r="416" spans="1:11" x14ac:dyDescent="0.3">
      <c r="A416" s="1">
        <v>41759</v>
      </c>
      <c r="B416" s="3">
        <f>YEAR(A416)</f>
        <v>2014</v>
      </c>
      <c r="C416" s="3">
        <f>MONTH(A416)</f>
        <v>4</v>
      </c>
      <c r="D416" t="s">
        <v>599</v>
      </c>
      <c r="E416" t="s">
        <v>33</v>
      </c>
      <c r="F416" t="s">
        <v>11</v>
      </c>
      <c r="G416" t="s">
        <v>24</v>
      </c>
      <c r="H416" t="s">
        <v>600</v>
      </c>
      <c r="I416" s="2">
        <v>174.95</v>
      </c>
      <c r="J416" s="3">
        <v>5</v>
      </c>
      <c r="K416" s="2">
        <v>45.49</v>
      </c>
    </row>
    <row r="417" spans="1:11" x14ac:dyDescent="0.3">
      <c r="A417" s="1">
        <v>41759</v>
      </c>
      <c r="B417" s="3">
        <f>YEAR(A417)</f>
        <v>2014</v>
      </c>
      <c r="C417" s="3">
        <f>MONTH(A417)</f>
        <v>4</v>
      </c>
      <c r="D417" t="s">
        <v>599</v>
      </c>
      <c r="E417" t="s">
        <v>33</v>
      </c>
      <c r="F417" t="s">
        <v>11</v>
      </c>
      <c r="G417" t="s">
        <v>18</v>
      </c>
      <c r="H417" t="s">
        <v>374</v>
      </c>
      <c r="I417" s="2">
        <v>826</v>
      </c>
      <c r="J417" s="3">
        <v>5</v>
      </c>
      <c r="K417" s="2">
        <v>214.76</v>
      </c>
    </row>
    <row r="418" spans="1:11" x14ac:dyDescent="0.3">
      <c r="A418" s="1">
        <v>41761</v>
      </c>
      <c r="B418" s="3">
        <f>YEAR(A418)</f>
        <v>2014</v>
      </c>
      <c r="C418" s="3">
        <f>MONTH(A418)</f>
        <v>5</v>
      </c>
      <c r="D418" t="s">
        <v>601</v>
      </c>
      <c r="E418" t="s">
        <v>78</v>
      </c>
      <c r="F418" t="s">
        <v>11</v>
      </c>
      <c r="G418" t="s">
        <v>92</v>
      </c>
      <c r="H418" t="s">
        <v>333</v>
      </c>
      <c r="I418" s="2">
        <v>26.14</v>
      </c>
      <c r="J418" s="3">
        <v>3</v>
      </c>
      <c r="K418" s="2">
        <v>1.96</v>
      </c>
    </row>
    <row r="419" spans="1:11" x14ac:dyDescent="0.3">
      <c r="A419" s="1">
        <v>41761</v>
      </c>
      <c r="B419" s="3">
        <f>YEAR(A419)</f>
        <v>2014</v>
      </c>
      <c r="C419" s="3">
        <f>MONTH(A419)</f>
        <v>5</v>
      </c>
      <c r="D419" t="s">
        <v>602</v>
      </c>
      <c r="E419" t="s">
        <v>123</v>
      </c>
      <c r="F419" t="s">
        <v>39</v>
      </c>
      <c r="G419" t="s">
        <v>603</v>
      </c>
      <c r="H419" t="s">
        <v>604</v>
      </c>
      <c r="I419" s="2">
        <v>479.98</v>
      </c>
      <c r="J419" s="3">
        <v>2</v>
      </c>
      <c r="K419" s="2">
        <v>90</v>
      </c>
    </row>
    <row r="420" spans="1:11" x14ac:dyDescent="0.3">
      <c r="A420" s="1">
        <v>41762</v>
      </c>
      <c r="B420" s="3">
        <f>YEAR(A420)</f>
        <v>2014</v>
      </c>
      <c r="C420" s="3">
        <f>MONTH(A420)</f>
        <v>5</v>
      </c>
      <c r="D420" t="s">
        <v>605</v>
      </c>
      <c r="E420" t="s">
        <v>157</v>
      </c>
      <c r="F420" t="s">
        <v>11</v>
      </c>
      <c r="G420" t="s">
        <v>16</v>
      </c>
      <c r="H420" t="s">
        <v>606</v>
      </c>
      <c r="I420" s="2">
        <v>21.56</v>
      </c>
      <c r="J420" s="3">
        <v>7</v>
      </c>
      <c r="K420" s="2">
        <v>10.35</v>
      </c>
    </row>
    <row r="421" spans="1:11" x14ac:dyDescent="0.3">
      <c r="A421" s="1">
        <v>41762</v>
      </c>
      <c r="B421" s="3">
        <f>YEAR(A421)</f>
        <v>2014</v>
      </c>
      <c r="C421" s="3">
        <f>MONTH(A421)</f>
        <v>5</v>
      </c>
      <c r="D421" t="s">
        <v>607</v>
      </c>
      <c r="E421" t="s">
        <v>149</v>
      </c>
      <c r="F421" t="s">
        <v>11</v>
      </c>
      <c r="G421" t="s">
        <v>20</v>
      </c>
      <c r="H421" t="s">
        <v>608</v>
      </c>
      <c r="I421" s="2">
        <v>40.18</v>
      </c>
      <c r="J421" s="3">
        <v>3</v>
      </c>
      <c r="K421" s="2">
        <v>14.56</v>
      </c>
    </row>
    <row r="422" spans="1:11" x14ac:dyDescent="0.3">
      <c r="A422" s="1">
        <v>41762</v>
      </c>
      <c r="B422" s="3">
        <f>YEAR(A422)</f>
        <v>2014</v>
      </c>
      <c r="C422" s="3">
        <f>MONTH(A422)</f>
        <v>5</v>
      </c>
      <c r="D422" t="s">
        <v>607</v>
      </c>
      <c r="E422" t="s">
        <v>149</v>
      </c>
      <c r="F422" t="s">
        <v>11</v>
      </c>
      <c r="G422" t="s">
        <v>20</v>
      </c>
      <c r="H422" t="s">
        <v>609</v>
      </c>
      <c r="I422" s="2">
        <v>10.9</v>
      </c>
      <c r="J422" s="3">
        <v>3</v>
      </c>
      <c r="K422" s="2">
        <v>3.95</v>
      </c>
    </row>
    <row r="423" spans="1:11" x14ac:dyDescent="0.3">
      <c r="A423" s="1">
        <v>41763</v>
      </c>
      <c r="B423" s="3">
        <f>YEAR(A423)</f>
        <v>2014</v>
      </c>
      <c r="C423" s="3">
        <f>MONTH(A423)</f>
        <v>5</v>
      </c>
      <c r="D423" t="s">
        <v>610</v>
      </c>
      <c r="E423" t="s">
        <v>110</v>
      </c>
      <c r="F423" t="s">
        <v>11</v>
      </c>
      <c r="G423" t="s">
        <v>20</v>
      </c>
      <c r="H423" t="s">
        <v>611</v>
      </c>
      <c r="I423" s="2">
        <v>46.8</v>
      </c>
      <c r="J423" s="3">
        <v>4</v>
      </c>
      <c r="K423" s="2">
        <v>21.06</v>
      </c>
    </row>
    <row r="424" spans="1:11" x14ac:dyDescent="0.3">
      <c r="A424" s="1">
        <v>41763</v>
      </c>
      <c r="B424" s="3">
        <f>YEAR(A424)</f>
        <v>2014</v>
      </c>
      <c r="C424" s="3">
        <f>MONTH(A424)</f>
        <v>5</v>
      </c>
      <c r="D424" t="s">
        <v>612</v>
      </c>
      <c r="E424" t="s">
        <v>613</v>
      </c>
      <c r="F424" t="s">
        <v>34</v>
      </c>
      <c r="G424" t="s">
        <v>47</v>
      </c>
      <c r="H424" t="s">
        <v>365</v>
      </c>
      <c r="I424" s="2">
        <v>27.46</v>
      </c>
      <c r="J424" s="3">
        <v>2</v>
      </c>
      <c r="K424" s="2">
        <v>9.89</v>
      </c>
    </row>
    <row r="425" spans="1:11" x14ac:dyDescent="0.3">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
      <c r="A426" s="1">
        <v>41763</v>
      </c>
      <c r="B426" s="3">
        <f>YEAR(A426)</f>
        <v>2014</v>
      </c>
      <c r="C426" s="3">
        <f>MONTH(A426)</f>
        <v>5</v>
      </c>
      <c r="D426" t="s">
        <v>417</v>
      </c>
      <c r="E426" t="s">
        <v>10</v>
      </c>
      <c r="F426" t="s">
        <v>11</v>
      </c>
      <c r="G426" t="s">
        <v>43</v>
      </c>
      <c r="H426" t="s">
        <v>614</v>
      </c>
      <c r="I426" s="2">
        <v>5.47</v>
      </c>
      <c r="J426" s="3">
        <v>6</v>
      </c>
      <c r="K426" s="2">
        <v>1.85</v>
      </c>
    </row>
    <row r="427" spans="1:11" x14ac:dyDescent="0.3">
      <c r="A427" s="1">
        <v>41763</v>
      </c>
      <c r="B427" s="3">
        <f>YEAR(A427)</f>
        <v>2014</v>
      </c>
      <c r="C427" s="3">
        <f>MONTH(A427)</f>
        <v>5</v>
      </c>
      <c r="D427" t="s">
        <v>615</v>
      </c>
      <c r="E427" t="s">
        <v>164</v>
      </c>
      <c r="F427" t="s">
        <v>34</v>
      </c>
      <c r="G427" t="s">
        <v>47</v>
      </c>
      <c r="H427" t="s">
        <v>616</v>
      </c>
      <c r="I427" s="2">
        <v>12.18</v>
      </c>
      <c r="J427" s="3">
        <v>7</v>
      </c>
      <c r="K427" s="2">
        <v>3.9</v>
      </c>
    </row>
    <row r="428" spans="1:11" x14ac:dyDescent="0.3">
      <c r="A428" s="1">
        <v>41763</v>
      </c>
      <c r="B428" s="3">
        <f>YEAR(A428)</f>
        <v>2014</v>
      </c>
      <c r="C428" s="3">
        <f>MONTH(A428)</f>
        <v>5</v>
      </c>
      <c r="D428" t="s">
        <v>615</v>
      </c>
      <c r="E428" t="s">
        <v>164</v>
      </c>
      <c r="F428" t="s">
        <v>11</v>
      </c>
      <c r="G428" t="s">
        <v>92</v>
      </c>
      <c r="H428" t="s">
        <v>617</v>
      </c>
      <c r="I428" s="2">
        <v>57.68</v>
      </c>
      <c r="J428" s="3">
        <v>4</v>
      </c>
      <c r="K428" s="2">
        <v>19.03</v>
      </c>
    </row>
    <row r="429" spans="1:11" x14ac:dyDescent="0.3">
      <c r="A429" s="1">
        <v>41764</v>
      </c>
      <c r="B429" s="3">
        <f>YEAR(A429)</f>
        <v>2014</v>
      </c>
      <c r="C429" s="3">
        <f>MONTH(A429)</f>
        <v>5</v>
      </c>
      <c r="D429" t="s">
        <v>618</v>
      </c>
      <c r="E429" t="s">
        <v>33</v>
      </c>
      <c r="F429" t="s">
        <v>11</v>
      </c>
      <c r="G429" t="s">
        <v>12</v>
      </c>
      <c r="H429" t="s">
        <v>619</v>
      </c>
      <c r="I429" s="2">
        <v>9.42</v>
      </c>
      <c r="J429" s="3">
        <v>3</v>
      </c>
      <c r="K429" s="2">
        <v>4.24</v>
      </c>
    </row>
    <row r="430" spans="1:11" x14ac:dyDescent="0.3">
      <c r="A430" s="1">
        <v>41764</v>
      </c>
      <c r="B430" s="3">
        <f>YEAR(A430)</f>
        <v>2014</v>
      </c>
      <c r="C430" s="3">
        <f>MONTH(A430)</f>
        <v>5</v>
      </c>
      <c r="D430" t="s">
        <v>618</v>
      </c>
      <c r="E430" t="s">
        <v>33</v>
      </c>
      <c r="F430" t="s">
        <v>11</v>
      </c>
      <c r="G430" t="s">
        <v>24</v>
      </c>
      <c r="H430" t="s">
        <v>620</v>
      </c>
      <c r="I430" s="2">
        <v>6.56</v>
      </c>
      <c r="J430" s="3">
        <v>2</v>
      </c>
      <c r="K430" s="2">
        <v>1.9</v>
      </c>
    </row>
    <row r="431" spans="1:11" x14ac:dyDescent="0.3">
      <c r="A431" s="1">
        <v>41764</v>
      </c>
      <c r="B431" s="3">
        <f>YEAR(A431)</f>
        <v>2014</v>
      </c>
      <c r="C431" s="3">
        <f>MONTH(A431)</f>
        <v>5</v>
      </c>
      <c r="D431" t="s">
        <v>618</v>
      </c>
      <c r="E431" t="s">
        <v>33</v>
      </c>
      <c r="F431" t="s">
        <v>11</v>
      </c>
      <c r="G431" t="s">
        <v>12</v>
      </c>
      <c r="H431" t="s">
        <v>621</v>
      </c>
      <c r="I431" s="2">
        <v>24.56</v>
      </c>
      <c r="J431" s="3">
        <v>2</v>
      </c>
      <c r="K431" s="2">
        <v>11.54</v>
      </c>
    </row>
    <row r="432" spans="1:11" x14ac:dyDescent="0.3">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
      <c r="A433" s="1">
        <v>41764</v>
      </c>
      <c r="B433" s="3">
        <f>YEAR(A433)</f>
        <v>2014</v>
      </c>
      <c r="C433" s="3">
        <f>MONTH(A433)</f>
        <v>5</v>
      </c>
      <c r="D433" t="s">
        <v>433</v>
      </c>
      <c r="E433" t="s">
        <v>15</v>
      </c>
      <c r="F433" t="s">
        <v>11</v>
      </c>
      <c r="G433" t="s">
        <v>18</v>
      </c>
      <c r="H433" t="s">
        <v>623</v>
      </c>
      <c r="I433" s="2">
        <v>45.25</v>
      </c>
      <c r="J433" s="3">
        <v>2</v>
      </c>
      <c r="K433" s="2">
        <v>3.96</v>
      </c>
    </row>
    <row r="434" spans="1:11" x14ac:dyDescent="0.3">
      <c r="A434" s="1">
        <v>41764</v>
      </c>
      <c r="B434" s="3">
        <f>YEAR(A434)</f>
        <v>2014</v>
      </c>
      <c r="C434" s="3">
        <f>MONTH(A434)</f>
        <v>5</v>
      </c>
      <c r="D434" t="s">
        <v>624</v>
      </c>
      <c r="E434" t="s">
        <v>55</v>
      </c>
      <c r="F434" t="s">
        <v>11</v>
      </c>
      <c r="G434" t="s">
        <v>20</v>
      </c>
      <c r="H434" t="s">
        <v>118</v>
      </c>
      <c r="I434" s="2">
        <v>11.88</v>
      </c>
      <c r="J434" s="3">
        <v>2</v>
      </c>
      <c r="K434" s="2">
        <v>5.35</v>
      </c>
    </row>
    <row r="435" spans="1:11" x14ac:dyDescent="0.3">
      <c r="A435" s="1">
        <v>41764</v>
      </c>
      <c r="B435" s="3">
        <f>YEAR(A435)</f>
        <v>2014</v>
      </c>
      <c r="C435" s="3">
        <f>MONTH(A435)</f>
        <v>5</v>
      </c>
      <c r="D435" t="s">
        <v>624</v>
      </c>
      <c r="E435" t="s">
        <v>55</v>
      </c>
      <c r="F435" t="s">
        <v>11</v>
      </c>
      <c r="G435" t="s">
        <v>12</v>
      </c>
      <c r="H435" t="s">
        <v>625</v>
      </c>
      <c r="I435" s="2">
        <v>35.44</v>
      </c>
      <c r="J435" s="3">
        <v>1</v>
      </c>
      <c r="K435" s="2">
        <v>16.66</v>
      </c>
    </row>
    <row r="436" spans="1:11" x14ac:dyDescent="0.3">
      <c r="A436" s="1">
        <v>41765</v>
      </c>
      <c r="B436" s="3">
        <f>YEAR(A436)</f>
        <v>2014</v>
      </c>
      <c r="C436" s="3">
        <f>MONTH(A436)</f>
        <v>5</v>
      </c>
      <c r="D436" t="s">
        <v>626</v>
      </c>
      <c r="E436" t="s">
        <v>27</v>
      </c>
      <c r="F436" t="s">
        <v>11</v>
      </c>
      <c r="G436" t="s">
        <v>20</v>
      </c>
      <c r="H436" t="s">
        <v>627</v>
      </c>
      <c r="I436" s="2">
        <v>140.74</v>
      </c>
      <c r="J436" s="3">
        <v>8</v>
      </c>
      <c r="K436" s="2">
        <v>52.78</v>
      </c>
    </row>
    <row r="437" spans="1:11" x14ac:dyDescent="0.3">
      <c r="A437" s="1">
        <v>41765</v>
      </c>
      <c r="B437" s="3">
        <f>YEAR(A437)</f>
        <v>2014</v>
      </c>
      <c r="C437" s="3">
        <f>MONTH(A437)</f>
        <v>5</v>
      </c>
      <c r="D437" t="s">
        <v>628</v>
      </c>
      <c r="E437" t="s">
        <v>27</v>
      </c>
      <c r="F437" t="s">
        <v>11</v>
      </c>
      <c r="G437" t="s">
        <v>16</v>
      </c>
      <c r="H437" t="s">
        <v>221</v>
      </c>
      <c r="I437" s="2">
        <v>5.78</v>
      </c>
      <c r="J437" s="3">
        <v>2</v>
      </c>
      <c r="K437" s="2">
        <v>2.72</v>
      </c>
    </row>
    <row r="438" spans="1:11" x14ac:dyDescent="0.3">
      <c r="A438" s="1">
        <v>41765</v>
      </c>
      <c r="B438" s="3">
        <f>YEAR(A438)</f>
        <v>2014</v>
      </c>
      <c r="C438" s="3">
        <f>MONTH(A438)</f>
        <v>5</v>
      </c>
      <c r="D438" t="s">
        <v>628</v>
      </c>
      <c r="E438" t="s">
        <v>27</v>
      </c>
      <c r="F438" t="s">
        <v>11</v>
      </c>
      <c r="G438" t="s">
        <v>24</v>
      </c>
      <c r="H438" t="s">
        <v>629</v>
      </c>
      <c r="I438" s="2">
        <v>107.94</v>
      </c>
      <c r="J438" s="3">
        <v>6</v>
      </c>
      <c r="K438" s="2">
        <v>30.22</v>
      </c>
    </row>
    <row r="439" spans="1:11" x14ac:dyDescent="0.3">
      <c r="A439" s="1">
        <v>41766</v>
      </c>
      <c r="B439" s="3">
        <f>YEAR(A439)</f>
        <v>2014</v>
      </c>
      <c r="C439" s="3">
        <f>MONTH(A439)</f>
        <v>5</v>
      </c>
      <c r="D439" t="s">
        <v>630</v>
      </c>
      <c r="E439" t="s">
        <v>434</v>
      </c>
      <c r="F439" t="s">
        <v>11</v>
      </c>
      <c r="G439" t="s">
        <v>20</v>
      </c>
      <c r="H439" t="s">
        <v>631</v>
      </c>
      <c r="I439" s="2">
        <v>16.14</v>
      </c>
      <c r="J439" s="3">
        <v>3</v>
      </c>
      <c r="K439" s="2">
        <v>7.91</v>
      </c>
    </row>
    <row r="440" spans="1:11" x14ac:dyDescent="0.3">
      <c r="A440" s="1">
        <v>41766</v>
      </c>
      <c r="B440" s="3">
        <f>YEAR(A440)</f>
        <v>2014</v>
      </c>
      <c r="C440" s="3">
        <f>MONTH(A440)</f>
        <v>5</v>
      </c>
      <c r="D440" t="s">
        <v>630</v>
      </c>
      <c r="E440" t="s">
        <v>434</v>
      </c>
      <c r="F440" t="s">
        <v>34</v>
      </c>
      <c r="G440" t="s">
        <v>145</v>
      </c>
      <c r="H440" t="s">
        <v>146</v>
      </c>
      <c r="I440" s="2">
        <v>194.25</v>
      </c>
      <c r="J440" s="3">
        <v>2</v>
      </c>
      <c r="K440" s="2">
        <v>-38.85</v>
      </c>
    </row>
    <row r="441" spans="1:11" x14ac:dyDescent="0.3">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
      <c r="A442" s="1">
        <v>41766</v>
      </c>
      <c r="B442" s="3">
        <f>YEAR(A442)</f>
        <v>2014</v>
      </c>
      <c r="C442" s="3">
        <f>MONTH(A442)</f>
        <v>5</v>
      </c>
      <c r="D442" t="s">
        <v>630</v>
      </c>
      <c r="E442" t="s">
        <v>434</v>
      </c>
      <c r="F442" t="s">
        <v>34</v>
      </c>
      <c r="G442" t="s">
        <v>35</v>
      </c>
      <c r="H442" t="s">
        <v>633</v>
      </c>
      <c r="I442" s="2">
        <v>872.32</v>
      </c>
      <c r="J442" s="3">
        <v>4</v>
      </c>
      <c r="K442" s="2">
        <v>244.25</v>
      </c>
    </row>
    <row r="443" spans="1:11" x14ac:dyDescent="0.3">
      <c r="A443" s="1">
        <v>41767</v>
      </c>
      <c r="B443" s="3">
        <f>YEAR(A443)</f>
        <v>2014</v>
      </c>
      <c r="C443" s="3">
        <f>MONTH(A443)</f>
        <v>5</v>
      </c>
      <c r="D443" t="s">
        <v>277</v>
      </c>
      <c r="E443" t="s">
        <v>23</v>
      </c>
      <c r="F443" t="s">
        <v>39</v>
      </c>
      <c r="G443" t="s">
        <v>603</v>
      </c>
      <c r="H443" t="s">
        <v>634</v>
      </c>
      <c r="I443" s="2">
        <v>1799.97</v>
      </c>
      <c r="J443" s="3">
        <v>5</v>
      </c>
      <c r="K443" s="2">
        <v>240</v>
      </c>
    </row>
    <row r="444" spans="1:11" x14ac:dyDescent="0.3">
      <c r="A444" s="1">
        <v>41768</v>
      </c>
      <c r="B444" s="3">
        <f>YEAR(A444)</f>
        <v>2014</v>
      </c>
      <c r="C444" s="3">
        <f>MONTH(A444)</f>
        <v>5</v>
      </c>
      <c r="D444" t="s">
        <v>635</v>
      </c>
      <c r="E444" t="s">
        <v>27</v>
      </c>
      <c r="F444" t="s">
        <v>39</v>
      </c>
      <c r="G444" t="s">
        <v>52</v>
      </c>
      <c r="H444" t="s">
        <v>477</v>
      </c>
      <c r="I444" s="2">
        <v>67.8</v>
      </c>
      <c r="J444" s="3">
        <v>4</v>
      </c>
      <c r="K444" s="2">
        <v>4.07</v>
      </c>
    </row>
    <row r="445" spans="1:11" x14ac:dyDescent="0.3">
      <c r="A445" s="1">
        <v>41768</v>
      </c>
      <c r="B445" s="3">
        <f>YEAR(A445)</f>
        <v>2014</v>
      </c>
      <c r="C445" s="3">
        <f>MONTH(A445)</f>
        <v>5</v>
      </c>
      <c r="D445" t="s">
        <v>635</v>
      </c>
      <c r="E445" t="s">
        <v>27</v>
      </c>
      <c r="F445" t="s">
        <v>39</v>
      </c>
      <c r="G445" t="s">
        <v>52</v>
      </c>
      <c r="H445" t="s">
        <v>636</v>
      </c>
      <c r="I445" s="2">
        <v>167.97</v>
      </c>
      <c r="J445" s="3">
        <v>3</v>
      </c>
      <c r="K445" s="2">
        <v>40.31</v>
      </c>
    </row>
    <row r="446" spans="1:11" x14ac:dyDescent="0.3">
      <c r="A446" s="1">
        <v>41768</v>
      </c>
      <c r="B446" s="3">
        <f>YEAR(A446)</f>
        <v>2014</v>
      </c>
      <c r="C446" s="3">
        <f>MONTH(A446)</f>
        <v>5</v>
      </c>
      <c r="D446" t="s">
        <v>637</v>
      </c>
      <c r="E446" t="s">
        <v>33</v>
      </c>
      <c r="F446" t="s">
        <v>11</v>
      </c>
      <c r="G446" t="s">
        <v>18</v>
      </c>
      <c r="H446" t="s">
        <v>638</v>
      </c>
      <c r="I446" s="2">
        <v>83.25</v>
      </c>
      <c r="J446" s="3">
        <v>3</v>
      </c>
      <c r="K446" s="2">
        <v>14.99</v>
      </c>
    </row>
    <row r="447" spans="1:11" x14ac:dyDescent="0.3">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
      <c r="A448" s="1">
        <v>41768</v>
      </c>
      <c r="B448" s="3">
        <f>YEAR(A448)</f>
        <v>2014</v>
      </c>
      <c r="C448" s="3">
        <f>MONTH(A448)</f>
        <v>5</v>
      </c>
      <c r="D448" t="s">
        <v>637</v>
      </c>
      <c r="E448" t="s">
        <v>33</v>
      </c>
      <c r="F448" t="s">
        <v>11</v>
      </c>
      <c r="G448" t="s">
        <v>16</v>
      </c>
      <c r="H448" t="s">
        <v>639</v>
      </c>
      <c r="I448" s="2">
        <v>20.65</v>
      </c>
      <c r="J448" s="3">
        <v>5</v>
      </c>
      <c r="K448" s="2">
        <v>9.5</v>
      </c>
    </row>
    <row r="449" spans="1:11" x14ac:dyDescent="0.3">
      <c r="A449" s="1">
        <v>41768</v>
      </c>
      <c r="B449" s="3">
        <f>YEAR(A449)</f>
        <v>2014</v>
      </c>
      <c r="C449" s="3">
        <f>MONTH(A449)</f>
        <v>5</v>
      </c>
      <c r="D449" t="s">
        <v>637</v>
      </c>
      <c r="E449" t="s">
        <v>33</v>
      </c>
      <c r="F449" t="s">
        <v>11</v>
      </c>
      <c r="G449" t="s">
        <v>12</v>
      </c>
      <c r="H449" t="s">
        <v>640</v>
      </c>
      <c r="I449" s="2">
        <v>45.36</v>
      </c>
      <c r="J449" s="3">
        <v>7</v>
      </c>
      <c r="K449" s="2">
        <v>21.77</v>
      </c>
    </row>
    <row r="450" spans="1:11" x14ac:dyDescent="0.3">
      <c r="A450" s="1">
        <v>41769</v>
      </c>
      <c r="B450" s="3">
        <f>YEAR(A450)</f>
        <v>2014</v>
      </c>
      <c r="C450" s="3">
        <f>MONTH(A450)</f>
        <v>5</v>
      </c>
      <c r="D450" t="s">
        <v>587</v>
      </c>
      <c r="E450" t="s">
        <v>164</v>
      </c>
      <c r="F450" t="s">
        <v>11</v>
      </c>
      <c r="G450" t="s">
        <v>63</v>
      </c>
      <c r="H450" t="s">
        <v>641</v>
      </c>
      <c r="I450" s="2">
        <v>158.13</v>
      </c>
      <c r="J450" s="3">
        <v>3</v>
      </c>
      <c r="K450" s="2">
        <v>77.48</v>
      </c>
    </row>
    <row r="451" spans="1:11" x14ac:dyDescent="0.3">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
      <c r="A452" s="1">
        <v>41769</v>
      </c>
      <c r="B452" s="3">
        <f>YEAR(A452)</f>
        <v>2014</v>
      </c>
      <c r="C452" s="3">
        <f>MONTH(A452)</f>
        <v>5</v>
      </c>
      <c r="D452" t="s">
        <v>643</v>
      </c>
      <c r="E452" t="s">
        <v>23</v>
      </c>
      <c r="F452" t="s">
        <v>34</v>
      </c>
      <c r="G452" t="s">
        <v>74</v>
      </c>
      <c r="H452" t="s">
        <v>644</v>
      </c>
      <c r="I452" s="2">
        <v>349.97</v>
      </c>
      <c r="J452" s="3">
        <v>7</v>
      </c>
      <c r="K452" s="2">
        <v>-216.98</v>
      </c>
    </row>
    <row r="453" spans="1:11" x14ac:dyDescent="0.3">
      <c r="A453" s="1">
        <v>41769</v>
      </c>
      <c r="B453" s="3">
        <f>YEAR(A453)</f>
        <v>2014</v>
      </c>
      <c r="C453" s="3">
        <f>MONTH(A453)</f>
        <v>5</v>
      </c>
      <c r="D453" t="s">
        <v>643</v>
      </c>
      <c r="E453" t="s">
        <v>23</v>
      </c>
      <c r="F453" t="s">
        <v>11</v>
      </c>
      <c r="G453" t="s">
        <v>24</v>
      </c>
      <c r="H453" t="s">
        <v>645</v>
      </c>
      <c r="I453" s="2">
        <v>22.32</v>
      </c>
      <c r="J453" s="3">
        <v>5</v>
      </c>
      <c r="K453" s="2">
        <v>5.3</v>
      </c>
    </row>
    <row r="454" spans="1:11" x14ac:dyDescent="0.3">
      <c r="A454" s="1">
        <v>41769</v>
      </c>
      <c r="B454" s="3">
        <f>YEAR(A454)</f>
        <v>2014</v>
      </c>
      <c r="C454" s="3">
        <f>MONTH(A454)</f>
        <v>5</v>
      </c>
      <c r="D454" t="s">
        <v>646</v>
      </c>
      <c r="E454" t="s">
        <v>27</v>
      </c>
      <c r="F454" t="s">
        <v>11</v>
      </c>
      <c r="G454" t="s">
        <v>12</v>
      </c>
      <c r="H454" t="s">
        <v>647</v>
      </c>
      <c r="I454" s="2">
        <v>39.96</v>
      </c>
      <c r="J454" s="3">
        <v>2</v>
      </c>
      <c r="K454" s="2">
        <v>19.18</v>
      </c>
    </row>
    <row r="455" spans="1:11" x14ac:dyDescent="0.3">
      <c r="A455" s="1">
        <v>41769</v>
      </c>
      <c r="B455" s="3">
        <f>YEAR(A455)</f>
        <v>2014</v>
      </c>
      <c r="C455" s="3">
        <f>MONTH(A455)</f>
        <v>5</v>
      </c>
      <c r="D455" t="s">
        <v>646</v>
      </c>
      <c r="E455" t="s">
        <v>27</v>
      </c>
      <c r="F455" t="s">
        <v>39</v>
      </c>
      <c r="G455" t="s">
        <v>40</v>
      </c>
      <c r="H455" t="s">
        <v>648</v>
      </c>
      <c r="I455" s="2">
        <v>1432</v>
      </c>
      <c r="J455" s="3">
        <v>5</v>
      </c>
      <c r="K455" s="2">
        <v>125.3</v>
      </c>
    </row>
    <row r="456" spans="1:11" x14ac:dyDescent="0.3">
      <c r="A456" s="1">
        <v>41769</v>
      </c>
      <c r="B456" s="3">
        <f>YEAR(A456)</f>
        <v>2014</v>
      </c>
      <c r="C456" s="3">
        <f>MONTH(A456)</f>
        <v>5</v>
      </c>
      <c r="D456" t="s">
        <v>646</v>
      </c>
      <c r="E456" t="s">
        <v>27</v>
      </c>
      <c r="F456" t="s">
        <v>11</v>
      </c>
      <c r="G456" t="s">
        <v>200</v>
      </c>
      <c r="H456" t="s">
        <v>649</v>
      </c>
      <c r="I456" s="2">
        <v>41.04</v>
      </c>
      <c r="J456" s="3">
        <v>6</v>
      </c>
      <c r="K456" s="2">
        <v>11.08</v>
      </c>
    </row>
    <row r="457" spans="1:11" x14ac:dyDescent="0.3">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
      <c r="A458" s="1">
        <v>41770</v>
      </c>
      <c r="B458" s="3">
        <f>YEAR(A458)</f>
        <v>2014</v>
      </c>
      <c r="C458" s="3">
        <f>MONTH(A458)</f>
        <v>5</v>
      </c>
      <c r="D458" t="s">
        <v>651</v>
      </c>
      <c r="E458" t="s">
        <v>10</v>
      </c>
      <c r="F458" t="s">
        <v>39</v>
      </c>
      <c r="G458" t="s">
        <v>52</v>
      </c>
      <c r="H458" t="s">
        <v>652</v>
      </c>
      <c r="I458" s="2">
        <v>58.11</v>
      </c>
      <c r="J458" s="3">
        <v>2</v>
      </c>
      <c r="K458" s="2">
        <v>7.26</v>
      </c>
    </row>
    <row r="459" spans="1:11" x14ac:dyDescent="0.3">
      <c r="A459" s="1">
        <v>41770</v>
      </c>
      <c r="B459" s="3">
        <f>YEAR(A459)</f>
        <v>2014</v>
      </c>
      <c r="C459" s="3">
        <f>MONTH(A459)</f>
        <v>5</v>
      </c>
      <c r="D459" t="s">
        <v>651</v>
      </c>
      <c r="E459" t="s">
        <v>10</v>
      </c>
      <c r="F459" t="s">
        <v>39</v>
      </c>
      <c r="G459" t="s">
        <v>40</v>
      </c>
      <c r="H459" t="s">
        <v>653</v>
      </c>
      <c r="I459" s="2">
        <v>100.79</v>
      </c>
      <c r="J459" s="3">
        <v>1</v>
      </c>
      <c r="K459" s="2">
        <v>6.3</v>
      </c>
    </row>
    <row r="460" spans="1:11" x14ac:dyDescent="0.3">
      <c r="A460" s="1">
        <v>41770</v>
      </c>
      <c r="B460" s="3">
        <f>YEAR(A460)</f>
        <v>2014</v>
      </c>
      <c r="C460" s="3">
        <f>MONTH(A460)</f>
        <v>5</v>
      </c>
      <c r="D460" t="s">
        <v>651</v>
      </c>
      <c r="E460" t="s">
        <v>10</v>
      </c>
      <c r="F460" t="s">
        <v>34</v>
      </c>
      <c r="G460" t="s">
        <v>47</v>
      </c>
      <c r="H460" t="s">
        <v>654</v>
      </c>
      <c r="I460" s="2">
        <v>66.11</v>
      </c>
      <c r="J460" s="3">
        <v>4</v>
      </c>
      <c r="K460" s="2">
        <v>-84.29</v>
      </c>
    </row>
    <row r="461" spans="1:11" x14ac:dyDescent="0.3">
      <c r="A461" s="1">
        <v>41770</v>
      </c>
      <c r="B461" s="3">
        <f>YEAR(A461)</f>
        <v>2014</v>
      </c>
      <c r="C461" s="3">
        <f>MONTH(A461)</f>
        <v>5</v>
      </c>
      <c r="D461" t="s">
        <v>655</v>
      </c>
      <c r="E461" t="s">
        <v>10</v>
      </c>
      <c r="F461" t="s">
        <v>39</v>
      </c>
      <c r="G461" t="s">
        <v>52</v>
      </c>
      <c r="H461" t="s">
        <v>656</v>
      </c>
      <c r="I461" s="2">
        <v>46.86</v>
      </c>
      <c r="J461" s="3">
        <v>2</v>
      </c>
      <c r="K461" s="2">
        <v>7.62</v>
      </c>
    </row>
    <row r="462" spans="1:11" x14ac:dyDescent="0.3">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
      <c r="A463" s="1">
        <v>41770</v>
      </c>
      <c r="B463" s="3">
        <f>YEAR(A463)</f>
        <v>2014</v>
      </c>
      <c r="C463" s="3">
        <f>MONTH(A463)</f>
        <v>5</v>
      </c>
      <c r="D463" t="s">
        <v>659</v>
      </c>
      <c r="E463" t="s">
        <v>10</v>
      </c>
      <c r="F463" t="s">
        <v>34</v>
      </c>
      <c r="G463" t="s">
        <v>35</v>
      </c>
      <c r="H463" t="s">
        <v>660</v>
      </c>
      <c r="I463" s="2">
        <v>1212.96</v>
      </c>
      <c r="J463" s="3">
        <v>8</v>
      </c>
      <c r="K463" s="2">
        <v>-69.31</v>
      </c>
    </row>
    <row r="464" spans="1:11" x14ac:dyDescent="0.3">
      <c r="A464" s="1">
        <v>41770</v>
      </c>
      <c r="B464" s="3">
        <f>YEAR(A464)</f>
        <v>2014</v>
      </c>
      <c r="C464" s="3">
        <f>MONTH(A464)</f>
        <v>5</v>
      </c>
      <c r="D464" t="s">
        <v>661</v>
      </c>
      <c r="E464" t="s">
        <v>15</v>
      </c>
      <c r="F464" t="s">
        <v>11</v>
      </c>
      <c r="G464" t="s">
        <v>12</v>
      </c>
      <c r="H464" t="s">
        <v>232</v>
      </c>
      <c r="I464" s="2">
        <v>17.47</v>
      </c>
      <c r="J464" s="3">
        <v>3</v>
      </c>
      <c r="K464" s="2">
        <v>5.68</v>
      </c>
    </row>
    <row r="465" spans="1:11" x14ac:dyDescent="0.3">
      <c r="A465" s="1">
        <v>41770</v>
      </c>
      <c r="B465" s="3">
        <f>YEAR(A465)</f>
        <v>2014</v>
      </c>
      <c r="C465" s="3">
        <f>MONTH(A465)</f>
        <v>5</v>
      </c>
      <c r="D465" t="s">
        <v>661</v>
      </c>
      <c r="E465" t="s">
        <v>15</v>
      </c>
      <c r="F465" t="s">
        <v>11</v>
      </c>
      <c r="G465" t="s">
        <v>20</v>
      </c>
      <c r="H465" t="s">
        <v>662</v>
      </c>
      <c r="I465" s="2">
        <v>104.58</v>
      </c>
      <c r="J465" s="3">
        <v>9</v>
      </c>
      <c r="K465" s="2">
        <v>-172.56</v>
      </c>
    </row>
    <row r="466" spans="1:11" x14ac:dyDescent="0.3">
      <c r="A466" s="1">
        <v>41771</v>
      </c>
      <c r="B466" s="3">
        <f>YEAR(A466)</f>
        <v>2014</v>
      </c>
      <c r="C466" s="3">
        <f>MONTH(A466)</f>
        <v>5</v>
      </c>
      <c r="D466" t="s">
        <v>100</v>
      </c>
      <c r="E466" t="s">
        <v>157</v>
      </c>
      <c r="F466" t="s">
        <v>34</v>
      </c>
      <c r="G466" t="s">
        <v>47</v>
      </c>
      <c r="H466" t="s">
        <v>60</v>
      </c>
      <c r="I466" s="2">
        <v>34.79</v>
      </c>
      <c r="J466" s="3">
        <v>7</v>
      </c>
      <c r="K466" s="2">
        <v>10.78</v>
      </c>
    </row>
    <row r="467" spans="1:11" x14ac:dyDescent="0.3">
      <c r="A467" s="1">
        <v>41771</v>
      </c>
      <c r="B467" s="3">
        <f>YEAR(A467)</f>
        <v>2014</v>
      </c>
      <c r="C467" s="3">
        <f>MONTH(A467)</f>
        <v>5</v>
      </c>
      <c r="D467" t="s">
        <v>277</v>
      </c>
      <c r="E467" t="s">
        <v>434</v>
      </c>
      <c r="F467" t="s">
        <v>34</v>
      </c>
      <c r="G467" t="s">
        <v>145</v>
      </c>
      <c r="H467" t="s">
        <v>663</v>
      </c>
      <c r="I467" s="2">
        <v>700.06</v>
      </c>
      <c r="J467" s="3">
        <v>3</v>
      </c>
      <c r="K467" s="2">
        <v>-130.01</v>
      </c>
    </row>
    <row r="468" spans="1:11" x14ac:dyDescent="0.3">
      <c r="A468" s="1">
        <v>41772</v>
      </c>
      <c r="B468" s="3">
        <f>YEAR(A468)</f>
        <v>2014</v>
      </c>
      <c r="C468" s="3">
        <f>MONTH(A468)</f>
        <v>5</v>
      </c>
      <c r="D468" t="s">
        <v>664</v>
      </c>
      <c r="E468" t="s">
        <v>296</v>
      </c>
      <c r="F468" t="s">
        <v>11</v>
      </c>
      <c r="G468" t="s">
        <v>18</v>
      </c>
      <c r="H468" t="s">
        <v>638</v>
      </c>
      <c r="I468" s="2">
        <v>55.5</v>
      </c>
      <c r="J468" s="3">
        <v>2</v>
      </c>
      <c r="K468" s="2">
        <v>9.99</v>
      </c>
    </row>
    <row r="469" spans="1:11" x14ac:dyDescent="0.3">
      <c r="A469" s="1">
        <v>41772</v>
      </c>
      <c r="B469" s="3">
        <f>YEAR(A469)</f>
        <v>2014</v>
      </c>
      <c r="C469" s="3">
        <f>MONTH(A469)</f>
        <v>5</v>
      </c>
      <c r="D469" t="s">
        <v>665</v>
      </c>
      <c r="E469" t="s">
        <v>123</v>
      </c>
      <c r="F469" t="s">
        <v>11</v>
      </c>
      <c r="G469" t="s">
        <v>43</v>
      </c>
      <c r="H469" t="s">
        <v>160</v>
      </c>
      <c r="I469" s="2">
        <v>7.1</v>
      </c>
      <c r="J469" s="3">
        <v>2</v>
      </c>
      <c r="K469" s="2">
        <v>2.4</v>
      </c>
    </row>
    <row r="470" spans="1:11" x14ac:dyDescent="0.3">
      <c r="A470" s="1">
        <v>41772</v>
      </c>
      <c r="B470" s="3">
        <f>YEAR(A470)</f>
        <v>2014</v>
      </c>
      <c r="C470" s="3">
        <f>MONTH(A470)</f>
        <v>5</v>
      </c>
      <c r="D470" t="s">
        <v>665</v>
      </c>
      <c r="E470" t="s">
        <v>123</v>
      </c>
      <c r="F470" t="s">
        <v>11</v>
      </c>
      <c r="G470" t="s">
        <v>20</v>
      </c>
      <c r="H470" t="s">
        <v>666</v>
      </c>
      <c r="I470" s="2">
        <v>398.35</v>
      </c>
      <c r="J470" s="3">
        <v>8</v>
      </c>
      <c r="K470" s="2">
        <v>-331.96</v>
      </c>
    </row>
    <row r="471" spans="1:11" x14ac:dyDescent="0.3">
      <c r="A471" s="1">
        <v>41772</v>
      </c>
      <c r="B471" s="3">
        <f>YEAR(A471)</f>
        <v>2014</v>
      </c>
      <c r="C471" s="3">
        <f>MONTH(A471)</f>
        <v>5</v>
      </c>
      <c r="D471" t="s">
        <v>667</v>
      </c>
      <c r="E471" t="s">
        <v>27</v>
      </c>
      <c r="F471" t="s">
        <v>39</v>
      </c>
      <c r="G471" t="s">
        <v>52</v>
      </c>
      <c r="H471" t="s">
        <v>668</v>
      </c>
      <c r="I471" s="2">
        <v>149.97</v>
      </c>
      <c r="J471" s="3">
        <v>3</v>
      </c>
      <c r="K471" s="2">
        <v>52.49</v>
      </c>
    </row>
    <row r="472" spans="1:11" x14ac:dyDescent="0.3">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
      <c r="A473" s="1">
        <v>41772</v>
      </c>
      <c r="B473" s="3">
        <f>YEAR(A473)</f>
        <v>2014</v>
      </c>
      <c r="C473" s="3">
        <f>MONTH(A473)</f>
        <v>5</v>
      </c>
      <c r="D473" t="s">
        <v>558</v>
      </c>
      <c r="E473" t="s">
        <v>27</v>
      </c>
      <c r="F473" t="s">
        <v>11</v>
      </c>
      <c r="G473" t="s">
        <v>12</v>
      </c>
      <c r="H473" t="s">
        <v>332</v>
      </c>
      <c r="I473" s="2">
        <v>8</v>
      </c>
      <c r="J473" s="3">
        <v>2</v>
      </c>
      <c r="K473" s="2">
        <v>3.84</v>
      </c>
    </row>
    <row r="474" spans="1:11" x14ac:dyDescent="0.3">
      <c r="A474" s="1">
        <v>41773</v>
      </c>
      <c r="B474" s="3">
        <f>YEAR(A474)</f>
        <v>2014</v>
      </c>
      <c r="C474" s="3">
        <f>MONTH(A474)</f>
        <v>5</v>
      </c>
      <c r="D474" t="s">
        <v>669</v>
      </c>
      <c r="E474" t="s">
        <v>123</v>
      </c>
      <c r="F474" t="s">
        <v>34</v>
      </c>
      <c r="G474" t="s">
        <v>47</v>
      </c>
      <c r="H474" t="s">
        <v>670</v>
      </c>
      <c r="I474" s="2">
        <v>310.88</v>
      </c>
      <c r="J474" s="3">
        <v>2</v>
      </c>
      <c r="K474" s="2">
        <v>23.32</v>
      </c>
    </row>
    <row r="475" spans="1:11" x14ac:dyDescent="0.3">
      <c r="A475" s="1">
        <v>41775</v>
      </c>
      <c r="B475" s="3">
        <f>YEAR(A475)</f>
        <v>2014</v>
      </c>
      <c r="C475" s="3">
        <f>MONTH(A475)</f>
        <v>5</v>
      </c>
      <c r="D475" t="s">
        <v>671</v>
      </c>
      <c r="E475" t="s">
        <v>27</v>
      </c>
      <c r="F475" t="s">
        <v>34</v>
      </c>
      <c r="G475" t="s">
        <v>35</v>
      </c>
      <c r="H475" t="s">
        <v>382</v>
      </c>
      <c r="I475" s="2">
        <v>232.88</v>
      </c>
      <c r="J475" s="3">
        <v>5</v>
      </c>
      <c r="K475" s="2">
        <v>17.47</v>
      </c>
    </row>
    <row r="476" spans="1:11" x14ac:dyDescent="0.3">
      <c r="A476" s="1">
        <v>41775</v>
      </c>
      <c r="B476" s="3">
        <f>YEAR(A476)</f>
        <v>2014</v>
      </c>
      <c r="C476" s="3">
        <f>MONTH(A476)</f>
        <v>5</v>
      </c>
      <c r="D476" t="s">
        <v>672</v>
      </c>
      <c r="E476" t="s">
        <v>27</v>
      </c>
      <c r="F476" t="s">
        <v>39</v>
      </c>
      <c r="G476" t="s">
        <v>52</v>
      </c>
      <c r="H476" t="s">
        <v>673</v>
      </c>
      <c r="I476" s="2">
        <v>56.4</v>
      </c>
      <c r="J476" s="3">
        <v>3</v>
      </c>
      <c r="K476" s="2">
        <v>3.38</v>
      </c>
    </row>
    <row r="477" spans="1:11" x14ac:dyDescent="0.3">
      <c r="A477" s="1">
        <v>41776</v>
      </c>
      <c r="B477" s="3">
        <f>YEAR(A477)</f>
        <v>2014</v>
      </c>
      <c r="C477" s="3">
        <f>MONTH(A477)</f>
        <v>5</v>
      </c>
      <c r="D477" t="s">
        <v>674</v>
      </c>
      <c r="E477" t="s">
        <v>157</v>
      </c>
      <c r="F477" t="s">
        <v>11</v>
      </c>
      <c r="G477" t="s">
        <v>20</v>
      </c>
      <c r="H477" t="s">
        <v>162</v>
      </c>
      <c r="I477" s="2">
        <v>91.68</v>
      </c>
      <c r="J477" s="3">
        <v>3</v>
      </c>
      <c r="K477" s="2">
        <v>45.84</v>
      </c>
    </row>
    <row r="478" spans="1:11" x14ac:dyDescent="0.3">
      <c r="A478" s="1">
        <v>41777</v>
      </c>
      <c r="B478" s="3">
        <f>YEAR(A478)</f>
        <v>2014</v>
      </c>
      <c r="C478" s="3">
        <f>MONTH(A478)</f>
        <v>5</v>
      </c>
      <c r="D478" t="s">
        <v>675</v>
      </c>
      <c r="E478" t="s">
        <v>78</v>
      </c>
      <c r="F478" t="s">
        <v>39</v>
      </c>
      <c r="G478" t="s">
        <v>40</v>
      </c>
      <c r="H478" t="s">
        <v>676</v>
      </c>
      <c r="I478" s="2">
        <v>779.8</v>
      </c>
      <c r="J478" s="3">
        <v>2</v>
      </c>
      <c r="K478" s="2">
        <v>-168.96</v>
      </c>
    </row>
    <row r="479" spans="1:11" x14ac:dyDescent="0.3">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
      <c r="A480" s="1">
        <v>41777</v>
      </c>
      <c r="B480" s="3">
        <f>YEAR(A480)</f>
        <v>2014</v>
      </c>
      <c r="C480" s="3">
        <f>MONTH(A480)</f>
        <v>5</v>
      </c>
      <c r="D480" t="s">
        <v>677</v>
      </c>
      <c r="E480" t="s">
        <v>78</v>
      </c>
      <c r="F480" t="s">
        <v>11</v>
      </c>
      <c r="G480" t="s">
        <v>12</v>
      </c>
      <c r="H480" t="s">
        <v>679</v>
      </c>
      <c r="I480" s="2">
        <v>15.94</v>
      </c>
      <c r="J480" s="3">
        <v>4</v>
      </c>
      <c r="K480" s="2">
        <v>5.78</v>
      </c>
    </row>
    <row r="481" spans="1:11" x14ac:dyDescent="0.3">
      <c r="A481" s="1">
        <v>41777</v>
      </c>
      <c r="B481" s="3">
        <f>YEAR(A481)</f>
        <v>2014</v>
      </c>
      <c r="C481" s="3">
        <f>MONTH(A481)</f>
        <v>5</v>
      </c>
      <c r="D481" t="s">
        <v>680</v>
      </c>
      <c r="E481" t="s">
        <v>10</v>
      </c>
      <c r="F481" t="s">
        <v>11</v>
      </c>
      <c r="G481" t="s">
        <v>12</v>
      </c>
      <c r="H481" t="s">
        <v>679</v>
      </c>
      <c r="I481" s="2">
        <v>3.98</v>
      </c>
      <c r="J481" s="3">
        <v>1</v>
      </c>
      <c r="K481" s="2">
        <v>1.44</v>
      </c>
    </row>
    <row r="482" spans="1:11" x14ac:dyDescent="0.3">
      <c r="A482" s="1">
        <v>41778</v>
      </c>
      <c r="B482" s="3">
        <f>YEAR(A482)</f>
        <v>2014</v>
      </c>
      <c r="C482" s="3">
        <f>MONTH(A482)</f>
        <v>5</v>
      </c>
      <c r="D482" t="s">
        <v>681</v>
      </c>
      <c r="E482" t="s">
        <v>110</v>
      </c>
      <c r="F482" t="s">
        <v>11</v>
      </c>
      <c r="G482" t="s">
        <v>20</v>
      </c>
      <c r="H482" t="s">
        <v>682</v>
      </c>
      <c r="I482" s="2">
        <v>57.42</v>
      </c>
      <c r="J482" s="3">
        <v>9</v>
      </c>
      <c r="K482" s="2">
        <v>26.41</v>
      </c>
    </row>
    <row r="483" spans="1:11" x14ac:dyDescent="0.3">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
      <c r="A484" s="1">
        <v>41779</v>
      </c>
      <c r="B484" s="3">
        <f>YEAR(A484)</f>
        <v>2014</v>
      </c>
      <c r="C484" s="3">
        <f>MONTH(A484)</f>
        <v>5</v>
      </c>
      <c r="D484" t="s">
        <v>684</v>
      </c>
      <c r="E484" t="s">
        <v>685</v>
      </c>
      <c r="F484" t="s">
        <v>11</v>
      </c>
      <c r="G484" t="s">
        <v>92</v>
      </c>
      <c r="H484" t="s">
        <v>686</v>
      </c>
      <c r="I484" s="2">
        <v>33.28</v>
      </c>
      <c r="J484" s="3">
        <v>4</v>
      </c>
      <c r="K484" s="2">
        <v>9.32</v>
      </c>
    </row>
    <row r="485" spans="1:11" x14ac:dyDescent="0.3">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
      <c r="A487" s="1">
        <v>41779</v>
      </c>
      <c r="B487" s="3">
        <f>YEAR(A487)</f>
        <v>2014</v>
      </c>
      <c r="C487" s="3">
        <f>MONTH(A487)</f>
        <v>5</v>
      </c>
      <c r="D487" t="s">
        <v>689</v>
      </c>
      <c r="E487" t="s">
        <v>10</v>
      </c>
      <c r="F487" t="s">
        <v>34</v>
      </c>
      <c r="G487" t="s">
        <v>47</v>
      </c>
      <c r="H487" t="s">
        <v>690</v>
      </c>
      <c r="I487" s="2">
        <v>10.33</v>
      </c>
      <c r="J487" s="3">
        <v>3</v>
      </c>
      <c r="K487" s="2">
        <v>-5.94</v>
      </c>
    </row>
    <row r="488" spans="1:11" x14ac:dyDescent="0.3">
      <c r="A488" s="1">
        <v>41779</v>
      </c>
      <c r="B488" s="3">
        <f>YEAR(A488)</f>
        <v>2014</v>
      </c>
      <c r="C488" s="3">
        <f>MONTH(A488)</f>
        <v>5</v>
      </c>
      <c r="D488" t="s">
        <v>689</v>
      </c>
      <c r="E488" t="s">
        <v>10</v>
      </c>
      <c r="F488" t="s">
        <v>11</v>
      </c>
      <c r="G488" t="s">
        <v>12</v>
      </c>
      <c r="H488" t="s">
        <v>524</v>
      </c>
      <c r="I488" s="2">
        <v>10.37</v>
      </c>
      <c r="J488" s="3">
        <v>2</v>
      </c>
      <c r="K488" s="2">
        <v>3.63</v>
      </c>
    </row>
    <row r="489" spans="1:11" x14ac:dyDescent="0.3">
      <c r="A489" s="1">
        <v>41779</v>
      </c>
      <c r="B489" s="3">
        <f>YEAR(A489)</f>
        <v>2014</v>
      </c>
      <c r="C489" s="3">
        <f>MONTH(A489)</f>
        <v>5</v>
      </c>
      <c r="D489" t="s">
        <v>689</v>
      </c>
      <c r="E489" t="s">
        <v>10</v>
      </c>
      <c r="F489" t="s">
        <v>39</v>
      </c>
      <c r="G489" t="s">
        <v>52</v>
      </c>
      <c r="H489" t="s">
        <v>691</v>
      </c>
      <c r="I489" s="2">
        <v>20.78</v>
      </c>
      <c r="J489" s="3">
        <v>2</v>
      </c>
      <c r="K489" s="2">
        <v>-3.64</v>
      </c>
    </row>
    <row r="490" spans="1:11" x14ac:dyDescent="0.3">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
      <c r="A491" s="1">
        <v>41780</v>
      </c>
      <c r="B491" s="3">
        <f>YEAR(A491)</f>
        <v>2014</v>
      </c>
      <c r="C491" s="3">
        <f>MONTH(A491)</f>
        <v>5</v>
      </c>
      <c r="D491" t="s">
        <v>692</v>
      </c>
      <c r="E491" t="s">
        <v>55</v>
      </c>
      <c r="F491" t="s">
        <v>11</v>
      </c>
      <c r="G491" t="s">
        <v>20</v>
      </c>
      <c r="H491" t="s">
        <v>693</v>
      </c>
      <c r="I491" s="2">
        <v>2715.93</v>
      </c>
      <c r="J491" s="3">
        <v>7</v>
      </c>
      <c r="K491" s="2">
        <v>1276.49</v>
      </c>
    </row>
    <row r="492" spans="1:11" x14ac:dyDescent="0.3">
      <c r="A492" s="1">
        <v>41780</v>
      </c>
      <c r="B492" s="3">
        <f>YEAR(A492)</f>
        <v>2014</v>
      </c>
      <c r="C492" s="3">
        <f>MONTH(A492)</f>
        <v>5</v>
      </c>
      <c r="D492" t="s">
        <v>692</v>
      </c>
      <c r="E492" t="s">
        <v>55</v>
      </c>
      <c r="F492" t="s">
        <v>39</v>
      </c>
      <c r="G492" t="s">
        <v>40</v>
      </c>
      <c r="H492" t="s">
        <v>694</v>
      </c>
      <c r="I492" s="2">
        <v>617.97</v>
      </c>
      <c r="J492" s="3">
        <v>3</v>
      </c>
      <c r="K492" s="2">
        <v>173.03</v>
      </c>
    </row>
    <row r="493" spans="1:11" x14ac:dyDescent="0.3">
      <c r="A493" s="1">
        <v>41780</v>
      </c>
      <c r="B493" s="3">
        <f>YEAR(A493)</f>
        <v>2014</v>
      </c>
      <c r="C493" s="3">
        <f>MONTH(A493)</f>
        <v>5</v>
      </c>
      <c r="D493" t="s">
        <v>695</v>
      </c>
      <c r="E493" t="s">
        <v>27</v>
      </c>
      <c r="F493" t="s">
        <v>11</v>
      </c>
      <c r="G493" t="s">
        <v>24</v>
      </c>
      <c r="H493" t="s">
        <v>76</v>
      </c>
      <c r="I493" s="2">
        <v>31.84</v>
      </c>
      <c r="J493" s="3">
        <v>8</v>
      </c>
      <c r="K493" s="2">
        <v>10.51</v>
      </c>
    </row>
    <row r="494" spans="1:11" x14ac:dyDescent="0.3">
      <c r="A494" s="1">
        <v>41780</v>
      </c>
      <c r="B494" s="3">
        <f>YEAR(A494)</f>
        <v>2014</v>
      </c>
      <c r="C494" s="3">
        <f>MONTH(A494)</f>
        <v>5</v>
      </c>
      <c r="D494" t="s">
        <v>696</v>
      </c>
      <c r="E494" t="s">
        <v>434</v>
      </c>
      <c r="F494" t="s">
        <v>11</v>
      </c>
      <c r="G494" t="s">
        <v>20</v>
      </c>
      <c r="H494" t="s">
        <v>697</v>
      </c>
      <c r="I494" s="2">
        <v>447.86</v>
      </c>
      <c r="J494" s="3">
        <v>7</v>
      </c>
      <c r="K494" s="2">
        <v>219.45</v>
      </c>
    </row>
    <row r="495" spans="1:11" x14ac:dyDescent="0.3">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
      <c r="A497" s="1">
        <v>41780</v>
      </c>
      <c r="B497" s="3">
        <f>YEAR(A497)</f>
        <v>2014</v>
      </c>
      <c r="C497" s="3">
        <f>MONTH(A497)</f>
        <v>5</v>
      </c>
      <c r="D497" t="s">
        <v>596</v>
      </c>
      <c r="E497" t="s">
        <v>10</v>
      </c>
      <c r="F497" t="s">
        <v>11</v>
      </c>
      <c r="G497" t="s">
        <v>63</v>
      </c>
      <c r="H497" t="s">
        <v>64</v>
      </c>
      <c r="I497" s="2">
        <v>56.06</v>
      </c>
      <c r="J497" s="3">
        <v>6</v>
      </c>
      <c r="K497" s="2">
        <v>21.02</v>
      </c>
    </row>
    <row r="498" spans="1:11" x14ac:dyDescent="0.3">
      <c r="A498" s="1">
        <v>41780</v>
      </c>
      <c r="B498" s="3">
        <f>YEAR(A498)</f>
        <v>2014</v>
      </c>
      <c r="C498" s="3">
        <f>MONTH(A498)</f>
        <v>5</v>
      </c>
      <c r="D498" t="s">
        <v>596</v>
      </c>
      <c r="E498" t="s">
        <v>10</v>
      </c>
      <c r="F498" t="s">
        <v>34</v>
      </c>
      <c r="G498" t="s">
        <v>35</v>
      </c>
      <c r="H498" t="s">
        <v>699</v>
      </c>
      <c r="I498" s="2">
        <v>107.77</v>
      </c>
      <c r="J498" s="3">
        <v>2</v>
      </c>
      <c r="K498" s="2">
        <v>-29.25</v>
      </c>
    </row>
    <row r="499" spans="1:11" x14ac:dyDescent="0.3">
      <c r="A499" s="1">
        <v>41780</v>
      </c>
      <c r="B499" s="3">
        <f>YEAR(A499)</f>
        <v>2014</v>
      </c>
      <c r="C499" s="3">
        <f>MONTH(A499)</f>
        <v>5</v>
      </c>
      <c r="D499" t="s">
        <v>596</v>
      </c>
      <c r="E499" t="s">
        <v>10</v>
      </c>
      <c r="F499" t="s">
        <v>11</v>
      </c>
      <c r="G499" t="s">
        <v>12</v>
      </c>
      <c r="H499" t="s">
        <v>700</v>
      </c>
      <c r="I499" s="2">
        <v>4.83</v>
      </c>
      <c r="J499" s="3">
        <v>1</v>
      </c>
      <c r="K499" s="2">
        <v>1.63</v>
      </c>
    </row>
    <row r="500" spans="1:11" x14ac:dyDescent="0.3">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
      <c r="A502" s="1">
        <v>41781</v>
      </c>
      <c r="B502" s="3">
        <f>YEAR(A502)</f>
        <v>2014</v>
      </c>
      <c r="C502" s="3">
        <f>MONTH(A502)</f>
        <v>5</v>
      </c>
      <c r="D502" t="s">
        <v>702</v>
      </c>
      <c r="E502" t="s">
        <v>488</v>
      </c>
      <c r="F502" t="s">
        <v>39</v>
      </c>
      <c r="G502" t="s">
        <v>40</v>
      </c>
      <c r="H502" t="s">
        <v>704</v>
      </c>
      <c r="I502" s="2">
        <v>44.95</v>
      </c>
      <c r="J502" s="3">
        <v>1</v>
      </c>
      <c r="K502" s="2">
        <v>12.59</v>
      </c>
    </row>
    <row r="503" spans="1:11" x14ac:dyDescent="0.3">
      <c r="A503" s="1">
        <v>41782</v>
      </c>
      <c r="B503" s="3">
        <f>YEAR(A503)</f>
        <v>2014</v>
      </c>
      <c r="C503" s="3">
        <f>MONTH(A503)</f>
        <v>5</v>
      </c>
      <c r="D503" t="s">
        <v>601</v>
      </c>
      <c r="E503" t="s">
        <v>23</v>
      </c>
      <c r="F503" t="s">
        <v>11</v>
      </c>
      <c r="G503" t="s">
        <v>20</v>
      </c>
      <c r="H503" t="s">
        <v>705</v>
      </c>
      <c r="I503" s="2">
        <v>3.28</v>
      </c>
      <c r="J503" s="3">
        <v>2</v>
      </c>
      <c r="K503" s="2">
        <v>-2.63</v>
      </c>
    </row>
    <row r="504" spans="1:11" x14ac:dyDescent="0.3">
      <c r="A504" s="1">
        <v>41782</v>
      </c>
      <c r="B504" s="3">
        <f>YEAR(A504)</f>
        <v>2014</v>
      </c>
      <c r="C504" s="3">
        <f>MONTH(A504)</f>
        <v>5</v>
      </c>
      <c r="D504" t="s">
        <v>601</v>
      </c>
      <c r="E504" t="s">
        <v>23</v>
      </c>
      <c r="F504" t="s">
        <v>11</v>
      </c>
      <c r="G504" t="s">
        <v>24</v>
      </c>
      <c r="H504" t="s">
        <v>706</v>
      </c>
      <c r="I504" s="2">
        <v>21.17</v>
      </c>
      <c r="J504" s="3">
        <v>9</v>
      </c>
      <c r="K504" s="2">
        <v>2.38</v>
      </c>
    </row>
    <row r="505" spans="1:11" x14ac:dyDescent="0.3">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
      <c r="A506" s="1">
        <v>41782</v>
      </c>
      <c r="B506" s="3">
        <f>YEAR(A506)</f>
        <v>2014</v>
      </c>
      <c r="C506" s="3">
        <f>MONTH(A506)</f>
        <v>5</v>
      </c>
      <c r="D506" t="s">
        <v>83</v>
      </c>
      <c r="E506" t="s">
        <v>164</v>
      </c>
      <c r="F506" t="s">
        <v>11</v>
      </c>
      <c r="G506" t="s">
        <v>12</v>
      </c>
      <c r="H506" t="s">
        <v>708</v>
      </c>
      <c r="I506" s="2">
        <v>12.96</v>
      </c>
      <c r="J506" s="3">
        <v>2</v>
      </c>
      <c r="K506" s="2">
        <v>6.22</v>
      </c>
    </row>
    <row r="507" spans="1:11" x14ac:dyDescent="0.3">
      <c r="A507" s="1">
        <v>41782</v>
      </c>
      <c r="B507" s="3">
        <f>YEAR(A507)</f>
        <v>2014</v>
      </c>
      <c r="C507" s="3">
        <f>MONTH(A507)</f>
        <v>5</v>
      </c>
      <c r="D507" t="s">
        <v>709</v>
      </c>
      <c r="E507" t="s">
        <v>149</v>
      </c>
      <c r="F507" t="s">
        <v>11</v>
      </c>
      <c r="G507" t="s">
        <v>20</v>
      </c>
      <c r="H507" t="s">
        <v>451</v>
      </c>
      <c r="I507" s="2">
        <v>17.96</v>
      </c>
      <c r="J507" s="3">
        <v>5</v>
      </c>
      <c r="K507" s="2">
        <v>5.84</v>
      </c>
    </row>
    <row r="508" spans="1:11" x14ac:dyDescent="0.3">
      <c r="A508" s="1">
        <v>41782</v>
      </c>
      <c r="B508" s="3">
        <f>YEAR(A508)</f>
        <v>2014</v>
      </c>
      <c r="C508" s="3">
        <f>MONTH(A508)</f>
        <v>5</v>
      </c>
      <c r="D508" t="s">
        <v>709</v>
      </c>
      <c r="E508" t="s">
        <v>149</v>
      </c>
      <c r="F508" t="s">
        <v>11</v>
      </c>
      <c r="G508" t="s">
        <v>200</v>
      </c>
      <c r="H508" t="s">
        <v>710</v>
      </c>
      <c r="I508" s="2">
        <v>5.04</v>
      </c>
      <c r="J508" s="3">
        <v>2</v>
      </c>
      <c r="K508" s="2">
        <v>0.15</v>
      </c>
    </row>
    <row r="509" spans="1:11" x14ac:dyDescent="0.3">
      <c r="A509" s="1">
        <v>41782</v>
      </c>
      <c r="B509" s="3">
        <f>YEAR(A509)</f>
        <v>2014</v>
      </c>
      <c r="C509" s="3">
        <f>MONTH(A509)</f>
        <v>5</v>
      </c>
      <c r="D509" t="s">
        <v>709</v>
      </c>
      <c r="E509" t="s">
        <v>149</v>
      </c>
      <c r="F509" t="s">
        <v>11</v>
      </c>
      <c r="G509" t="s">
        <v>92</v>
      </c>
      <c r="H509" t="s">
        <v>711</v>
      </c>
      <c r="I509" s="2">
        <v>208.16</v>
      </c>
      <c r="J509" s="3">
        <v>1</v>
      </c>
      <c r="K509" s="2">
        <v>56.2</v>
      </c>
    </row>
    <row r="510" spans="1:11" x14ac:dyDescent="0.3">
      <c r="A510" s="1">
        <v>41783</v>
      </c>
      <c r="B510" s="3">
        <f>YEAR(A510)</f>
        <v>2014</v>
      </c>
      <c r="C510" s="3">
        <f>MONTH(A510)</f>
        <v>5</v>
      </c>
      <c r="D510" t="s">
        <v>712</v>
      </c>
      <c r="E510" t="s">
        <v>531</v>
      </c>
      <c r="F510" t="s">
        <v>11</v>
      </c>
      <c r="G510" t="s">
        <v>12</v>
      </c>
      <c r="H510" t="s">
        <v>713</v>
      </c>
      <c r="I510" s="2">
        <v>116.28</v>
      </c>
      <c r="J510" s="3">
        <v>3</v>
      </c>
      <c r="K510" s="2">
        <v>56.98</v>
      </c>
    </row>
    <row r="511" spans="1:11" x14ac:dyDescent="0.3">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
      <c r="A512" s="1">
        <v>41784</v>
      </c>
      <c r="B512" s="3">
        <f>YEAR(A512)</f>
        <v>2014</v>
      </c>
      <c r="C512" s="3">
        <f>MONTH(A512)</f>
        <v>5</v>
      </c>
      <c r="D512" t="s">
        <v>714</v>
      </c>
      <c r="E512" t="s">
        <v>15</v>
      </c>
      <c r="F512" t="s">
        <v>34</v>
      </c>
      <c r="G512" t="s">
        <v>47</v>
      </c>
      <c r="H512" t="s">
        <v>716</v>
      </c>
      <c r="I512" s="2">
        <v>29.32</v>
      </c>
      <c r="J512" s="3">
        <v>2</v>
      </c>
      <c r="K512" s="2">
        <v>-24.19</v>
      </c>
    </row>
    <row r="513" spans="1:11" x14ac:dyDescent="0.3">
      <c r="A513" s="1">
        <v>41784</v>
      </c>
      <c r="B513" s="3">
        <f>YEAR(A513)</f>
        <v>2014</v>
      </c>
      <c r="C513" s="3">
        <f>MONTH(A513)</f>
        <v>5</v>
      </c>
      <c r="D513" t="s">
        <v>717</v>
      </c>
      <c r="E513" t="s">
        <v>149</v>
      </c>
      <c r="F513" t="s">
        <v>11</v>
      </c>
      <c r="G513" t="s">
        <v>12</v>
      </c>
      <c r="H513" t="s">
        <v>718</v>
      </c>
      <c r="I513" s="2">
        <v>14.62</v>
      </c>
      <c r="J513" s="3">
        <v>2</v>
      </c>
      <c r="K513" s="2">
        <v>6.73</v>
      </c>
    </row>
    <row r="514" spans="1:11" x14ac:dyDescent="0.3">
      <c r="A514" s="1">
        <v>41785</v>
      </c>
      <c r="B514" s="3">
        <f>YEAR(A514)</f>
        <v>2014</v>
      </c>
      <c r="C514" s="3">
        <f>MONTH(A514)</f>
        <v>5</v>
      </c>
      <c r="D514" t="s">
        <v>197</v>
      </c>
      <c r="E514" t="s">
        <v>27</v>
      </c>
      <c r="F514" t="s">
        <v>34</v>
      </c>
      <c r="G514" t="s">
        <v>74</v>
      </c>
      <c r="H514" t="s">
        <v>719</v>
      </c>
      <c r="I514" s="2">
        <v>290.67</v>
      </c>
      <c r="J514" s="3">
        <v>2</v>
      </c>
      <c r="K514" s="2">
        <v>27.36</v>
      </c>
    </row>
    <row r="515" spans="1:11" x14ac:dyDescent="0.3">
      <c r="A515" s="1">
        <v>41785</v>
      </c>
      <c r="B515" s="3">
        <f>YEAR(A515)</f>
        <v>2014</v>
      </c>
      <c r="C515" s="3">
        <f>MONTH(A515)</f>
        <v>5</v>
      </c>
      <c r="D515" t="s">
        <v>197</v>
      </c>
      <c r="E515" t="s">
        <v>27</v>
      </c>
      <c r="F515" t="s">
        <v>39</v>
      </c>
      <c r="G515" t="s">
        <v>40</v>
      </c>
      <c r="H515" t="s">
        <v>720</v>
      </c>
      <c r="I515" s="2">
        <v>201.58</v>
      </c>
      <c r="J515" s="3">
        <v>2</v>
      </c>
      <c r="K515" s="2">
        <v>20.16</v>
      </c>
    </row>
    <row r="516" spans="1:11" x14ac:dyDescent="0.3">
      <c r="A516" s="1">
        <v>41785</v>
      </c>
      <c r="B516" s="3">
        <f>YEAR(A516)</f>
        <v>2014</v>
      </c>
      <c r="C516" s="3">
        <f>MONTH(A516)</f>
        <v>5</v>
      </c>
      <c r="D516" t="s">
        <v>197</v>
      </c>
      <c r="E516" t="s">
        <v>27</v>
      </c>
      <c r="F516" t="s">
        <v>39</v>
      </c>
      <c r="G516" t="s">
        <v>40</v>
      </c>
      <c r="H516" t="s">
        <v>721</v>
      </c>
      <c r="I516" s="2">
        <v>83.98</v>
      </c>
      <c r="J516" s="3">
        <v>2</v>
      </c>
      <c r="K516" s="2">
        <v>31.49</v>
      </c>
    </row>
    <row r="517" spans="1:11" x14ac:dyDescent="0.3">
      <c r="A517" s="1">
        <v>41785</v>
      </c>
      <c r="B517" s="3">
        <f>YEAR(A517)</f>
        <v>2014</v>
      </c>
      <c r="C517" s="3">
        <f>MONTH(A517)</f>
        <v>5</v>
      </c>
      <c r="D517" t="s">
        <v>722</v>
      </c>
      <c r="E517" t="s">
        <v>27</v>
      </c>
      <c r="F517" t="s">
        <v>34</v>
      </c>
      <c r="G517" t="s">
        <v>35</v>
      </c>
      <c r="H517" t="s">
        <v>723</v>
      </c>
      <c r="I517" s="2">
        <v>225.3</v>
      </c>
      <c r="J517" s="3">
        <v>2</v>
      </c>
      <c r="K517" s="2">
        <v>22.53</v>
      </c>
    </row>
    <row r="518" spans="1:11" x14ac:dyDescent="0.3">
      <c r="A518" s="1">
        <v>41785</v>
      </c>
      <c r="B518" s="3">
        <f>YEAR(A518)</f>
        <v>2014</v>
      </c>
      <c r="C518" s="3">
        <f>MONTH(A518)</f>
        <v>5</v>
      </c>
      <c r="D518" t="s">
        <v>724</v>
      </c>
      <c r="E518" t="s">
        <v>296</v>
      </c>
      <c r="F518" t="s">
        <v>11</v>
      </c>
      <c r="G518" t="s">
        <v>12</v>
      </c>
      <c r="H518" t="s">
        <v>108</v>
      </c>
      <c r="I518" s="2">
        <v>48.4</v>
      </c>
      <c r="J518" s="3">
        <v>5</v>
      </c>
      <c r="K518" s="2">
        <v>23.23</v>
      </c>
    </row>
    <row r="519" spans="1:11" x14ac:dyDescent="0.3">
      <c r="A519" s="1">
        <v>41785</v>
      </c>
      <c r="B519" s="3">
        <f>YEAR(A519)</f>
        <v>2014</v>
      </c>
      <c r="C519" s="3">
        <f>MONTH(A519)</f>
        <v>5</v>
      </c>
      <c r="D519" t="s">
        <v>514</v>
      </c>
      <c r="E519" t="s">
        <v>15</v>
      </c>
      <c r="F519" t="s">
        <v>11</v>
      </c>
      <c r="G519" t="s">
        <v>18</v>
      </c>
      <c r="H519" t="s">
        <v>725</v>
      </c>
      <c r="I519" s="2">
        <v>102.62</v>
      </c>
      <c r="J519" s="3">
        <v>3</v>
      </c>
      <c r="K519" s="2">
        <v>7.7</v>
      </c>
    </row>
    <row r="520" spans="1:11" x14ac:dyDescent="0.3">
      <c r="A520" s="1">
        <v>41785</v>
      </c>
      <c r="B520" s="3">
        <f>YEAR(A520)</f>
        <v>2014</v>
      </c>
      <c r="C520" s="3">
        <f>MONTH(A520)</f>
        <v>5</v>
      </c>
      <c r="D520" t="s">
        <v>514</v>
      </c>
      <c r="E520" t="s">
        <v>15</v>
      </c>
      <c r="F520" t="s">
        <v>34</v>
      </c>
      <c r="G520" t="s">
        <v>35</v>
      </c>
      <c r="H520" t="s">
        <v>726</v>
      </c>
      <c r="I520" s="2">
        <v>359.77</v>
      </c>
      <c r="J520" s="3">
        <v>2</v>
      </c>
      <c r="K520" s="2">
        <v>-5.14</v>
      </c>
    </row>
    <row r="521" spans="1:11" x14ac:dyDescent="0.3">
      <c r="A521" s="1">
        <v>41785</v>
      </c>
      <c r="B521" s="3">
        <f>YEAR(A521)</f>
        <v>2014</v>
      </c>
      <c r="C521" s="3">
        <f>MONTH(A521)</f>
        <v>5</v>
      </c>
      <c r="D521" t="s">
        <v>514</v>
      </c>
      <c r="E521" t="s">
        <v>15</v>
      </c>
      <c r="F521" t="s">
        <v>11</v>
      </c>
      <c r="G521" t="s">
        <v>24</v>
      </c>
      <c r="H521" t="s">
        <v>645</v>
      </c>
      <c r="I521" s="2">
        <v>13.39</v>
      </c>
      <c r="J521" s="3">
        <v>3</v>
      </c>
      <c r="K521" s="2">
        <v>3.18</v>
      </c>
    </row>
    <row r="522" spans="1:11" x14ac:dyDescent="0.3">
      <c r="A522" s="1">
        <v>41786</v>
      </c>
      <c r="B522" s="3">
        <f>YEAR(A522)</f>
        <v>2014</v>
      </c>
      <c r="C522" s="3">
        <f>MONTH(A522)</f>
        <v>5</v>
      </c>
      <c r="D522" t="s">
        <v>727</v>
      </c>
      <c r="E522" t="s">
        <v>27</v>
      </c>
      <c r="F522" t="s">
        <v>34</v>
      </c>
      <c r="G522" t="s">
        <v>145</v>
      </c>
      <c r="H522" t="s">
        <v>728</v>
      </c>
      <c r="I522" s="2">
        <v>567.12</v>
      </c>
      <c r="J522" s="3">
        <v>10</v>
      </c>
      <c r="K522" s="2">
        <v>-28.36</v>
      </c>
    </row>
    <row r="523" spans="1:11" x14ac:dyDescent="0.3">
      <c r="A523" s="1">
        <v>41786</v>
      </c>
      <c r="B523" s="3">
        <f>YEAR(A523)</f>
        <v>2014</v>
      </c>
      <c r="C523" s="3">
        <f>MONTH(A523)</f>
        <v>5</v>
      </c>
      <c r="D523" t="s">
        <v>727</v>
      </c>
      <c r="E523" t="s">
        <v>27</v>
      </c>
      <c r="F523" t="s">
        <v>11</v>
      </c>
      <c r="G523" t="s">
        <v>18</v>
      </c>
      <c r="H523" t="s">
        <v>729</v>
      </c>
      <c r="I523" s="2">
        <v>359.32</v>
      </c>
      <c r="J523" s="3">
        <v>4</v>
      </c>
      <c r="K523" s="2">
        <v>7.19</v>
      </c>
    </row>
    <row r="524" spans="1:11" x14ac:dyDescent="0.3">
      <c r="A524" s="1">
        <v>41786</v>
      </c>
      <c r="B524" s="3">
        <f>YEAR(A524)</f>
        <v>2014</v>
      </c>
      <c r="C524" s="3">
        <f>MONTH(A524)</f>
        <v>5</v>
      </c>
      <c r="D524" t="s">
        <v>567</v>
      </c>
      <c r="E524" t="s">
        <v>27</v>
      </c>
      <c r="F524" t="s">
        <v>39</v>
      </c>
      <c r="G524" t="s">
        <v>40</v>
      </c>
      <c r="H524" t="s">
        <v>730</v>
      </c>
      <c r="I524" s="2">
        <v>1113.5</v>
      </c>
      <c r="J524" s="3">
        <v>12</v>
      </c>
      <c r="K524" s="2">
        <v>125.27</v>
      </c>
    </row>
    <row r="525" spans="1:11" x14ac:dyDescent="0.3">
      <c r="A525" s="1">
        <v>41786</v>
      </c>
      <c r="B525" s="3">
        <f>YEAR(A525)</f>
        <v>2014</v>
      </c>
      <c r="C525" s="3">
        <f>MONTH(A525)</f>
        <v>5</v>
      </c>
      <c r="D525" t="s">
        <v>567</v>
      </c>
      <c r="E525" t="s">
        <v>27</v>
      </c>
      <c r="F525" t="s">
        <v>39</v>
      </c>
      <c r="G525" t="s">
        <v>52</v>
      </c>
      <c r="H525" t="s">
        <v>731</v>
      </c>
      <c r="I525" s="2">
        <v>99.99</v>
      </c>
      <c r="J525" s="3">
        <v>1</v>
      </c>
      <c r="K525" s="2">
        <v>38</v>
      </c>
    </row>
    <row r="526" spans="1:11" x14ac:dyDescent="0.3">
      <c r="A526" s="1">
        <v>41786</v>
      </c>
      <c r="B526" s="3">
        <f>YEAR(A526)</f>
        <v>2014</v>
      </c>
      <c r="C526" s="3">
        <f>MONTH(A526)</f>
        <v>5</v>
      </c>
      <c r="D526" t="s">
        <v>732</v>
      </c>
      <c r="E526" t="s">
        <v>15</v>
      </c>
      <c r="F526" t="s">
        <v>11</v>
      </c>
      <c r="G526" t="s">
        <v>20</v>
      </c>
      <c r="H526" t="s">
        <v>733</v>
      </c>
      <c r="I526" s="2">
        <v>17.46</v>
      </c>
      <c r="J526" s="3">
        <v>6</v>
      </c>
      <c r="K526" s="2">
        <v>-30.56</v>
      </c>
    </row>
    <row r="527" spans="1:11" x14ac:dyDescent="0.3">
      <c r="A527" s="1">
        <v>41787</v>
      </c>
      <c r="B527" s="3">
        <f>YEAR(A527)</f>
        <v>2014</v>
      </c>
      <c r="C527" s="3">
        <f>MONTH(A527)</f>
        <v>5</v>
      </c>
      <c r="D527" t="s">
        <v>734</v>
      </c>
      <c r="E527" t="s">
        <v>164</v>
      </c>
      <c r="F527" t="s">
        <v>39</v>
      </c>
      <c r="G527" t="s">
        <v>40</v>
      </c>
      <c r="H527" t="s">
        <v>735</v>
      </c>
      <c r="I527" s="2">
        <v>57.41</v>
      </c>
      <c r="J527" s="3">
        <v>6</v>
      </c>
      <c r="K527" s="2">
        <v>5.74</v>
      </c>
    </row>
    <row r="528" spans="1:11" x14ac:dyDescent="0.3">
      <c r="A528" s="1">
        <v>41787</v>
      </c>
      <c r="B528" s="3">
        <f>YEAR(A528)</f>
        <v>2014</v>
      </c>
      <c r="C528" s="3">
        <f>MONTH(A528)</f>
        <v>5</v>
      </c>
      <c r="D528" t="s">
        <v>734</v>
      </c>
      <c r="E528" t="s">
        <v>164</v>
      </c>
      <c r="F528" t="s">
        <v>39</v>
      </c>
      <c r="G528" t="s">
        <v>52</v>
      </c>
      <c r="H528" t="s">
        <v>298</v>
      </c>
      <c r="I528" s="2">
        <v>27.6</v>
      </c>
      <c r="J528" s="3">
        <v>4</v>
      </c>
      <c r="K528" s="2">
        <v>2.21</v>
      </c>
    </row>
    <row r="529" spans="1:11" x14ac:dyDescent="0.3">
      <c r="A529" s="1">
        <v>41787</v>
      </c>
      <c r="B529" s="3">
        <f>YEAR(A529)</f>
        <v>2014</v>
      </c>
      <c r="C529" s="3">
        <f>MONTH(A529)</f>
        <v>5</v>
      </c>
      <c r="D529" t="s">
        <v>736</v>
      </c>
      <c r="E529" t="s">
        <v>164</v>
      </c>
      <c r="F529" t="s">
        <v>11</v>
      </c>
      <c r="G529" t="s">
        <v>20</v>
      </c>
      <c r="H529" t="s">
        <v>737</v>
      </c>
      <c r="I529" s="2">
        <v>136.96</v>
      </c>
      <c r="J529" s="3">
        <v>4</v>
      </c>
      <c r="K529" s="2">
        <v>51.36</v>
      </c>
    </row>
    <row r="530" spans="1:11" x14ac:dyDescent="0.3">
      <c r="A530" s="1">
        <v>41789</v>
      </c>
      <c r="B530" s="3">
        <f>YEAR(A530)</f>
        <v>2014</v>
      </c>
      <c r="C530" s="3">
        <f>MONTH(A530)</f>
        <v>5</v>
      </c>
      <c r="D530" t="s">
        <v>738</v>
      </c>
      <c r="E530" t="s">
        <v>55</v>
      </c>
      <c r="F530" t="s">
        <v>11</v>
      </c>
      <c r="G530" t="s">
        <v>12</v>
      </c>
      <c r="H530" t="s">
        <v>739</v>
      </c>
      <c r="I530" s="2">
        <v>13.62</v>
      </c>
      <c r="J530" s="3">
        <v>3</v>
      </c>
      <c r="K530" s="2">
        <v>6.13</v>
      </c>
    </row>
    <row r="531" spans="1:11" x14ac:dyDescent="0.3">
      <c r="A531" s="1">
        <v>41789</v>
      </c>
      <c r="B531" s="3">
        <f>YEAR(A531)</f>
        <v>2014</v>
      </c>
      <c r="C531" s="3">
        <f>MONTH(A531)</f>
        <v>5</v>
      </c>
      <c r="D531" t="s">
        <v>740</v>
      </c>
      <c r="E531" t="s">
        <v>15</v>
      </c>
      <c r="F531" t="s">
        <v>34</v>
      </c>
      <c r="G531" t="s">
        <v>145</v>
      </c>
      <c r="H531" t="s">
        <v>741</v>
      </c>
      <c r="I531" s="2">
        <v>355.46</v>
      </c>
      <c r="J531" s="3">
        <v>3</v>
      </c>
      <c r="K531" s="2">
        <v>-184.84</v>
      </c>
    </row>
    <row r="532" spans="1:11" x14ac:dyDescent="0.3">
      <c r="A532" s="1">
        <v>41789</v>
      </c>
      <c r="B532" s="3">
        <f>YEAR(A532)</f>
        <v>2014</v>
      </c>
      <c r="C532" s="3">
        <f>MONTH(A532)</f>
        <v>5</v>
      </c>
      <c r="D532" t="s">
        <v>742</v>
      </c>
      <c r="E532" t="s">
        <v>149</v>
      </c>
      <c r="F532" t="s">
        <v>11</v>
      </c>
      <c r="G532" t="s">
        <v>20</v>
      </c>
      <c r="H532" t="s">
        <v>627</v>
      </c>
      <c r="I532" s="2">
        <v>70.37</v>
      </c>
      <c r="J532" s="3">
        <v>4</v>
      </c>
      <c r="K532" s="2">
        <v>26.39</v>
      </c>
    </row>
    <row r="533" spans="1:11" x14ac:dyDescent="0.3">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
      <c r="A534" s="1">
        <v>41789</v>
      </c>
      <c r="B534" s="3">
        <f>YEAR(A534)</f>
        <v>2014</v>
      </c>
      <c r="C534" s="3">
        <f>MONTH(A534)</f>
        <v>5</v>
      </c>
      <c r="D534" t="s">
        <v>743</v>
      </c>
      <c r="E534" t="s">
        <v>149</v>
      </c>
      <c r="F534" t="s">
        <v>39</v>
      </c>
      <c r="G534" t="s">
        <v>40</v>
      </c>
      <c r="H534" t="s">
        <v>745</v>
      </c>
      <c r="I534" s="2">
        <v>464</v>
      </c>
      <c r="J534" s="3">
        <v>5</v>
      </c>
      <c r="K534" s="2">
        <v>134.56</v>
      </c>
    </row>
    <row r="535" spans="1:11" x14ac:dyDescent="0.3">
      <c r="A535" s="1">
        <v>41789</v>
      </c>
      <c r="B535" s="3">
        <f>YEAR(A535)</f>
        <v>2014</v>
      </c>
      <c r="C535" s="3">
        <f>MONTH(A535)</f>
        <v>5</v>
      </c>
      <c r="D535" t="s">
        <v>743</v>
      </c>
      <c r="E535" t="s">
        <v>149</v>
      </c>
      <c r="F535" t="s">
        <v>11</v>
      </c>
      <c r="G535" t="s">
        <v>92</v>
      </c>
      <c r="H535" t="s">
        <v>746</v>
      </c>
      <c r="I535" s="2">
        <v>235.95</v>
      </c>
      <c r="J535" s="3">
        <v>3</v>
      </c>
      <c r="K535" s="2">
        <v>77.86</v>
      </c>
    </row>
    <row r="536" spans="1:11" x14ac:dyDescent="0.3">
      <c r="A536" s="1">
        <v>41789</v>
      </c>
      <c r="B536" s="3">
        <f>YEAR(A536)</f>
        <v>2014</v>
      </c>
      <c r="C536" s="3">
        <f>MONTH(A536)</f>
        <v>5</v>
      </c>
      <c r="D536" t="s">
        <v>743</v>
      </c>
      <c r="E536" t="s">
        <v>149</v>
      </c>
      <c r="F536" t="s">
        <v>11</v>
      </c>
      <c r="G536" t="s">
        <v>12</v>
      </c>
      <c r="H536" t="s">
        <v>747</v>
      </c>
      <c r="I536" s="2">
        <v>39.96</v>
      </c>
      <c r="J536" s="3">
        <v>4</v>
      </c>
      <c r="K536" s="2">
        <v>17.98</v>
      </c>
    </row>
    <row r="537" spans="1:11" x14ac:dyDescent="0.3">
      <c r="A537" s="1">
        <v>41789</v>
      </c>
      <c r="B537" s="3">
        <f>YEAR(A537)</f>
        <v>2014</v>
      </c>
      <c r="C537" s="3">
        <f>MONTH(A537)</f>
        <v>5</v>
      </c>
      <c r="D537" t="s">
        <v>748</v>
      </c>
      <c r="E537" t="s">
        <v>15</v>
      </c>
      <c r="F537" t="s">
        <v>39</v>
      </c>
      <c r="G537" t="s">
        <v>603</v>
      </c>
      <c r="H537" t="s">
        <v>604</v>
      </c>
      <c r="I537" s="2">
        <v>719.98</v>
      </c>
      <c r="J537" s="3">
        <v>3</v>
      </c>
      <c r="K537" s="2">
        <v>135</v>
      </c>
    </row>
    <row r="538" spans="1:11" x14ac:dyDescent="0.3">
      <c r="A538" s="1">
        <v>41790</v>
      </c>
      <c r="B538" s="3">
        <f>YEAR(A538)</f>
        <v>2014</v>
      </c>
      <c r="C538" s="3">
        <f>MONTH(A538)</f>
        <v>5</v>
      </c>
      <c r="D538" t="s">
        <v>749</v>
      </c>
      <c r="E538" t="s">
        <v>329</v>
      </c>
      <c r="F538" t="s">
        <v>39</v>
      </c>
      <c r="G538" t="s">
        <v>40</v>
      </c>
      <c r="H538" t="s">
        <v>750</v>
      </c>
      <c r="I538" s="2">
        <v>659.97</v>
      </c>
      <c r="J538" s="3">
        <v>3</v>
      </c>
      <c r="K538" s="2">
        <v>197.99</v>
      </c>
    </row>
    <row r="539" spans="1:11" x14ac:dyDescent="0.3">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
      <c r="A540" s="1">
        <v>41791</v>
      </c>
      <c r="B540" s="3">
        <f>YEAR(A540)</f>
        <v>2014</v>
      </c>
      <c r="C540" s="3">
        <f>MONTH(A540)</f>
        <v>6</v>
      </c>
      <c r="D540" t="s">
        <v>752</v>
      </c>
      <c r="E540" t="s">
        <v>315</v>
      </c>
      <c r="F540" t="s">
        <v>34</v>
      </c>
      <c r="G540" t="s">
        <v>35</v>
      </c>
      <c r="H540" t="s">
        <v>36</v>
      </c>
      <c r="I540" s="2">
        <v>2001.86</v>
      </c>
      <c r="J540" s="3">
        <v>7</v>
      </c>
      <c r="K540" s="2">
        <v>580.54</v>
      </c>
    </row>
    <row r="541" spans="1:11" x14ac:dyDescent="0.3">
      <c r="A541" s="1">
        <v>41791</v>
      </c>
      <c r="B541" s="3">
        <f>YEAR(A541)</f>
        <v>2014</v>
      </c>
      <c r="C541" s="3">
        <f>MONTH(A541)</f>
        <v>6</v>
      </c>
      <c r="D541" t="s">
        <v>752</v>
      </c>
      <c r="E541" t="s">
        <v>315</v>
      </c>
      <c r="F541" t="s">
        <v>11</v>
      </c>
      <c r="G541" t="s">
        <v>18</v>
      </c>
      <c r="H541" t="s">
        <v>753</v>
      </c>
      <c r="I541" s="2">
        <v>166.72</v>
      </c>
      <c r="J541" s="3">
        <v>2</v>
      </c>
      <c r="K541" s="2">
        <v>41.68</v>
      </c>
    </row>
    <row r="542" spans="1:11" x14ac:dyDescent="0.3">
      <c r="A542" s="1">
        <v>41791</v>
      </c>
      <c r="B542" s="3">
        <f>YEAR(A542)</f>
        <v>2014</v>
      </c>
      <c r="C542" s="3">
        <f>MONTH(A542)</f>
        <v>6</v>
      </c>
      <c r="D542" t="s">
        <v>752</v>
      </c>
      <c r="E542" t="s">
        <v>315</v>
      </c>
      <c r="F542" t="s">
        <v>11</v>
      </c>
      <c r="G542" t="s">
        <v>12</v>
      </c>
      <c r="H542" t="s">
        <v>754</v>
      </c>
      <c r="I542" s="2">
        <v>47.88</v>
      </c>
      <c r="J542" s="3">
        <v>6</v>
      </c>
      <c r="K542" s="2">
        <v>23.94</v>
      </c>
    </row>
    <row r="543" spans="1:11" x14ac:dyDescent="0.3">
      <c r="A543" s="1">
        <v>41791</v>
      </c>
      <c r="B543" s="3">
        <f>YEAR(A543)</f>
        <v>2014</v>
      </c>
      <c r="C543" s="3">
        <f>MONTH(A543)</f>
        <v>6</v>
      </c>
      <c r="D543" t="s">
        <v>752</v>
      </c>
      <c r="E543" t="s">
        <v>315</v>
      </c>
      <c r="F543" t="s">
        <v>11</v>
      </c>
      <c r="G543" t="s">
        <v>92</v>
      </c>
      <c r="H543" t="s">
        <v>755</v>
      </c>
      <c r="I543" s="2">
        <v>1503.25</v>
      </c>
      <c r="J543" s="3">
        <v>5</v>
      </c>
      <c r="K543" s="2">
        <v>496.07</v>
      </c>
    </row>
    <row r="544" spans="1:11" x14ac:dyDescent="0.3">
      <c r="A544" s="1">
        <v>41791</v>
      </c>
      <c r="B544" s="3">
        <f>YEAR(A544)</f>
        <v>2014</v>
      </c>
      <c r="C544" s="3">
        <f>MONTH(A544)</f>
        <v>6</v>
      </c>
      <c r="D544" t="s">
        <v>752</v>
      </c>
      <c r="E544" t="s">
        <v>315</v>
      </c>
      <c r="F544" t="s">
        <v>11</v>
      </c>
      <c r="G544" t="s">
        <v>12</v>
      </c>
      <c r="H544" t="s">
        <v>756</v>
      </c>
      <c r="I544" s="2">
        <v>25.92</v>
      </c>
      <c r="J544" s="3">
        <v>4</v>
      </c>
      <c r="K544" s="2">
        <v>12.44</v>
      </c>
    </row>
    <row r="545" spans="1:11" x14ac:dyDescent="0.3">
      <c r="A545" s="1">
        <v>41791</v>
      </c>
      <c r="B545" s="3">
        <f>YEAR(A545)</f>
        <v>2014</v>
      </c>
      <c r="C545" s="3">
        <f>MONTH(A545)</f>
        <v>6</v>
      </c>
      <c r="D545" t="s">
        <v>757</v>
      </c>
      <c r="E545" t="s">
        <v>177</v>
      </c>
      <c r="F545" t="s">
        <v>11</v>
      </c>
      <c r="G545" t="s">
        <v>20</v>
      </c>
      <c r="H545" t="s">
        <v>758</v>
      </c>
      <c r="I545" s="2">
        <v>45.48</v>
      </c>
      <c r="J545" s="3">
        <v>3</v>
      </c>
      <c r="K545" s="2">
        <v>20.92</v>
      </c>
    </row>
    <row r="546" spans="1:11" x14ac:dyDescent="0.3">
      <c r="A546" s="1">
        <v>41791</v>
      </c>
      <c r="B546" s="3">
        <f>YEAR(A546)</f>
        <v>2014</v>
      </c>
      <c r="C546" s="3">
        <f>MONTH(A546)</f>
        <v>6</v>
      </c>
      <c r="D546" t="s">
        <v>757</v>
      </c>
      <c r="E546" t="s">
        <v>177</v>
      </c>
      <c r="F546" t="s">
        <v>11</v>
      </c>
      <c r="G546" t="s">
        <v>24</v>
      </c>
      <c r="H546" t="s">
        <v>759</v>
      </c>
      <c r="I546" s="2">
        <v>289.2</v>
      </c>
      <c r="J546" s="3">
        <v>6</v>
      </c>
      <c r="K546" s="2">
        <v>83.87</v>
      </c>
    </row>
    <row r="547" spans="1:11" x14ac:dyDescent="0.3">
      <c r="A547" s="1">
        <v>41791</v>
      </c>
      <c r="B547" s="3">
        <f>YEAR(A547)</f>
        <v>2014</v>
      </c>
      <c r="C547" s="3">
        <f>MONTH(A547)</f>
        <v>6</v>
      </c>
      <c r="D547" t="s">
        <v>760</v>
      </c>
      <c r="E547" t="s">
        <v>101</v>
      </c>
      <c r="F547" t="s">
        <v>34</v>
      </c>
      <c r="G547" t="s">
        <v>47</v>
      </c>
      <c r="H547" t="s">
        <v>761</v>
      </c>
      <c r="I547" s="2">
        <v>22.2</v>
      </c>
      <c r="J547" s="3">
        <v>6</v>
      </c>
      <c r="K547" s="2">
        <v>9.1</v>
      </c>
    </row>
    <row r="548" spans="1:11" x14ac:dyDescent="0.3">
      <c r="A548" s="1">
        <v>41791</v>
      </c>
      <c r="B548" s="3">
        <f>YEAR(A548)</f>
        <v>2014</v>
      </c>
      <c r="C548" s="3">
        <f>MONTH(A548)</f>
        <v>6</v>
      </c>
      <c r="D548" t="s">
        <v>760</v>
      </c>
      <c r="E548" t="s">
        <v>101</v>
      </c>
      <c r="F548" t="s">
        <v>39</v>
      </c>
      <c r="G548" t="s">
        <v>40</v>
      </c>
      <c r="H548" t="s">
        <v>762</v>
      </c>
      <c r="I548" s="2">
        <v>881.93</v>
      </c>
      <c r="J548" s="3">
        <v>7</v>
      </c>
      <c r="K548" s="2">
        <v>229.3</v>
      </c>
    </row>
    <row r="549" spans="1:11" x14ac:dyDescent="0.3">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
      <c r="A550" s="1">
        <v>41791</v>
      </c>
      <c r="B550" s="3">
        <f>YEAR(A550)</f>
        <v>2014</v>
      </c>
      <c r="C550" s="3">
        <f>MONTH(A550)</f>
        <v>6</v>
      </c>
      <c r="D550" t="s">
        <v>334</v>
      </c>
      <c r="E550" t="s">
        <v>110</v>
      </c>
      <c r="F550" t="s">
        <v>11</v>
      </c>
      <c r="G550" t="s">
        <v>92</v>
      </c>
      <c r="H550" t="s">
        <v>764</v>
      </c>
      <c r="I550" s="2">
        <v>65.52</v>
      </c>
      <c r="J550" s="3">
        <v>5</v>
      </c>
      <c r="K550" s="2">
        <v>12.38</v>
      </c>
    </row>
    <row r="551" spans="1:11" x14ac:dyDescent="0.3">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
      <c r="A553" s="1">
        <v>41792</v>
      </c>
      <c r="B553" s="3">
        <f>YEAR(A553)</f>
        <v>2014</v>
      </c>
      <c r="C553" s="3">
        <f>MONTH(A553)</f>
        <v>6</v>
      </c>
      <c r="D553" t="s">
        <v>523</v>
      </c>
      <c r="E553" t="s">
        <v>30</v>
      </c>
      <c r="F553" t="s">
        <v>11</v>
      </c>
      <c r="G553" t="s">
        <v>24</v>
      </c>
      <c r="H553" t="s">
        <v>687</v>
      </c>
      <c r="I553" s="2">
        <v>8.56</v>
      </c>
      <c r="J553" s="3">
        <v>2</v>
      </c>
      <c r="K553" s="2">
        <v>2.65</v>
      </c>
    </row>
    <row r="554" spans="1:11" x14ac:dyDescent="0.3">
      <c r="A554" s="1">
        <v>41792</v>
      </c>
      <c r="B554" s="3">
        <f>YEAR(A554)</f>
        <v>2014</v>
      </c>
      <c r="C554" s="3">
        <f>MONTH(A554)</f>
        <v>6</v>
      </c>
      <c r="D554" t="s">
        <v>523</v>
      </c>
      <c r="E554" t="s">
        <v>30</v>
      </c>
      <c r="F554" t="s">
        <v>39</v>
      </c>
      <c r="G554" t="s">
        <v>40</v>
      </c>
      <c r="H554" t="s">
        <v>767</v>
      </c>
      <c r="I554" s="2">
        <v>239.97</v>
      </c>
      <c r="J554" s="3">
        <v>3</v>
      </c>
      <c r="K554" s="2">
        <v>67.19</v>
      </c>
    </row>
    <row r="555" spans="1:11" x14ac:dyDescent="0.3">
      <c r="A555" s="1">
        <v>41792</v>
      </c>
      <c r="B555" s="3">
        <f>YEAR(A555)</f>
        <v>2014</v>
      </c>
      <c r="C555" s="3">
        <f>MONTH(A555)</f>
        <v>6</v>
      </c>
      <c r="D555" t="s">
        <v>523</v>
      </c>
      <c r="E555" t="s">
        <v>30</v>
      </c>
      <c r="F555" t="s">
        <v>11</v>
      </c>
      <c r="G555" t="s">
        <v>18</v>
      </c>
      <c r="H555" t="s">
        <v>308</v>
      </c>
      <c r="I555" s="2">
        <v>356.94</v>
      </c>
      <c r="J555" s="3">
        <v>2</v>
      </c>
      <c r="K555" s="2">
        <v>107.08</v>
      </c>
    </row>
    <row r="556" spans="1:11" x14ac:dyDescent="0.3">
      <c r="A556" s="1">
        <v>41793</v>
      </c>
      <c r="B556" s="3">
        <f>YEAR(A556)</f>
        <v>2014</v>
      </c>
      <c r="C556" s="3">
        <f>MONTH(A556)</f>
        <v>6</v>
      </c>
      <c r="D556" t="s">
        <v>768</v>
      </c>
      <c r="E556" t="s">
        <v>164</v>
      </c>
      <c r="F556" t="s">
        <v>34</v>
      </c>
      <c r="G556" t="s">
        <v>145</v>
      </c>
      <c r="H556" t="s">
        <v>473</v>
      </c>
      <c r="I556" s="2">
        <v>515.88</v>
      </c>
      <c r="J556" s="3">
        <v>6</v>
      </c>
      <c r="K556" s="2">
        <v>113.49</v>
      </c>
    </row>
    <row r="557" spans="1:11" x14ac:dyDescent="0.3">
      <c r="A557" s="1">
        <v>41793</v>
      </c>
      <c r="B557" s="3">
        <f>YEAR(A557)</f>
        <v>2014</v>
      </c>
      <c r="C557" s="3">
        <f>MONTH(A557)</f>
        <v>6</v>
      </c>
      <c r="D557" t="s">
        <v>769</v>
      </c>
      <c r="E557" t="s">
        <v>110</v>
      </c>
      <c r="F557" t="s">
        <v>11</v>
      </c>
      <c r="G557" t="s">
        <v>63</v>
      </c>
      <c r="H557" t="s">
        <v>770</v>
      </c>
      <c r="I557" s="2">
        <v>15.28</v>
      </c>
      <c r="J557" s="3">
        <v>2</v>
      </c>
      <c r="K557" s="2">
        <v>7.49</v>
      </c>
    </row>
    <row r="558" spans="1:11" x14ac:dyDescent="0.3">
      <c r="A558" s="1">
        <v>41793</v>
      </c>
      <c r="B558" s="3">
        <f>YEAR(A558)</f>
        <v>2014</v>
      </c>
      <c r="C558" s="3">
        <f>MONTH(A558)</f>
        <v>6</v>
      </c>
      <c r="D558" t="s">
        <v>771</v>
      </c>
      <c r="E558" t="s">
        <v>15</v>
      </c>
      <c r="F558" t="s">
        <v>11</v>
      </c>
      <c r="G558" t="s">
        <v>16</v>
      </c>
      <c r="H558" t="s">
        <v>772</v>
      </c>
      <c r="I558" s="2">
        <v>15.94</v>
      </c>
      <c r="J558" s="3">
        <v>4</v>
      </c>
      <c r="K558" s="2">
        <v>5.18</v>
      </c>
    </row>
    <row r="559" spans="1:11" x14ac:dyDescent="0.3">
      <c r="A559" s="1">
        <v>41793</v>
      </c>
      <c r="B559" s="3">
        <f>YEAR(A559)</f>
        <v>2014</v>
      </c>
      <c r="C559" s="3">
        <f>MONTH(A559)</f>
        <v>6</v>
      </c>
      <c r="D559" t="s">
        <v>771</v>
      </c>
      <c r="E559" t="s">
        <v>15</v>
      </c>
      <c r="F559" t="s">
        <v>34</v>
      </c>
      <c r="G559" t="s">
        <v>47</v>
      </c>
      <c r="H559" t="s">
        <v>773</v>
      </c>
      <c r="I559" s="2">
        <v>61.54</v>
      </c>
      <c r="J559" s="3">
        <v>7</v>
      </c>
      <c r="K559" s="2">
        <v>-40</v>
      </c>
    </row>
    <row r="560" spans="1:11" x14ac:dyDescent="0.3">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
      <c r="A561" s="1">
        <v>41794</v>
      </c>
      <c r="B561" s="3">
        <f>YEAR(A561)</f>
        <v>2014</v>
      </c>
      <c r="C561" s="3">
        <f>MONTH(A561)</f>
        <v>6</v>
      </c>
      <c r="D561" t="s">
        <v>413</v>
      </c>
      <c r="E561" t="s">
        <v>78</v>
      </c>
      <c r="F561" t="s">
        <v>11</v>
      </c>
      <c r="G561" t="s">
        <v>12</v>
      </c>
      <c r="H561" t="s">
        <v>625</v>
      </c>
      <c r="I561" s="2">
        <v>16.22</v>
      </c>
      <c r="J561" s="3">
        <v>2</v>
      </c>
      <c r="K561" s="2">
        <v>5.88</v>
      </c>
    </row>
    <row r="562" spans="1:11" x14ac:dyDescent="0.3">
      <c r="A562" s="1">
        <v>41794</v>
      </c>
      <c r="B562" s="3">
        <f>YEAR(A562)</f>
        <v>2014</v>
      </c>
      <c r="C562" s="3">
        <f>MONTH(A562)</f>
        <v>6</v>
      </c>
      <c r="D562" t="s">
        <v>774</v>
      </c>
      <c r="E562" t="s">
        <v>149</v>
      </c>
      <c r="F562" t="s">
        <v>34</v>
      </c>
      <c r="G562" t="s">
        <v>47</v>
      </c>
      <c r="H562" t="s">
        <v>775</v>
      </c>
      <c r="I562" s="2">
        <v>56.96</v>
      </c>
      <c r="J562" s="3">
        <v>2</v>
      </c>
      <c r="K562" s="2">
        <v>21.08</v>
      </c>
    </row>
    <row r="563" spans="1:11" x14ac:dyDescent="0.3">
      <c r="A563" s="1">
        <v>41794</v>
      </c>
      <c r="B563" s="3">
        <f>YEAR(A563)</f>
        <v>2014</v>
      </c>
      <c r="C563" s="3">
        <f>MONTH(A563)</f>
        <v>6</v>
      </c>
      <c r="D563" t="s">
        <v>774</v>
      </c>
      <c r="E563" t="s">
        <v>149</v>
      </c>
      <c r="F563" t="s">
        <v>11</v>
      </c>
      <c r="G563" t="s">
        <v>92</v>
      </c>
      <c r="H563" t="s">
        <v>776</v>
      </c>
      <c r="I563" s="2">
        <v>15.56</v>
      </c>
      <c r="J563" s="3">
        <v>4</v>
      </c>
      <c r="K563" s="2">
        <v>4.05</v>
      </c>
    </row>
    <row r="564" spans="1:11" x14ac:dyDescent="0.3">
      <c r="A564" s="1">
        <v>41794</v>
      </c>
      <c r="B564" s="3">
        <f>YEAR(A564)</f>
        <v>2014</v>
      </c>
      <c r="C564" s="3">
        <f>MONTH(A564)</f>
        <v>6</v>
      </c>
      <c r="D564" t="s">
        <v>774</v>
      </c>
      <c r="E564" t="s">
        <v>149</v>
      </c>
      <c r="F564" t="s">
        <v>34</v>
      </c>
      <c r="G564" t="s">
        <v>74</v>
      </c>
      <c r="H564" t="s">
        <v>777</v>
      </c>
      <c r="I564" s="2">
        <v>353.57</v>
      </c>
      <c r="J564" s="3">
        <v>2</v>
      </c>
      <c r="K564" s="2">
        <v>-44.2</v>
      </c>
    </row>
    <row r="565" spans="1:11" x14ac:dyDescent="0.3">
      <c r="A565" s="1">
        <v>41794</v>
      </c>
      <c r="B565" s="3">
        <f>YEAR(A565)</f>
        <v>2014</v>
      </c>
      <c r="C565" s="3">
        <f>MONTH(A565)</f>
        <v>6</v>
      </c>
      <c r="D565" t="s">
        <v>774</v>
      </c>
      <c r="E565" t="s">
        <v>149</v>
      </c>
      <c r="F565" t="s">
        <v>34</v>
      </c>
      <c r="G565" t="s">
        <v>47</v>
      </c>
      <c r="H565" t="s">
        <v>563</v>
      </c>
      <c r="I565" s="2">
        <v>13.96</v>
      </c>
      <c r="J565" s="3">
        <v>2</v>
      </c>
      <c r="K565" s="2">
        <v>6.7</v>
      </c>
    </row>
    <row r="566" spans="1:11" x14ac:dyDescent="0.3">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
      <c r="A567" s="1">
        <v>41796</v>
      </c>
      <c r="B567" s="3">
        <f>YEAR(A567)</f>
        <v>2014</v>
      </c>
      <c r="C567" s="3">
        <f>MONTH(A567)</f>
        <v>6</v>
      </c>
      <c r="D567" t="s">
        <v>780</v>
      </c>
      <c r="E567" t="s">
        <v>149</v>
      </c>
      <c r="F567" t="s">
        <v>11</v>
      </c>
      <c r="G567" t="s">
        <v>20</v>
      </c>
      <c r="H567" t="s">
        <v>781</v>
      </c>
      <c r="I567" s="2">
        <v>149.54</v>
      </c>
      <c r="J567" s="3">
        <v>9</v>
      </c>
      <c r="K567" s="2">
        <v>50.47</v>
      </c>
    </row>
    <row r="568" spans="1:11" x14ac:dyDescent="0.3">
      <c r="A568" s="1">
        <v>41796</v>
      </c>
      <c r="B568" s="3">
        <f>YEAR(A568)</f>
        <v>2014</v>
      </c>
      <c r="C568" s="3">
        <f>MONTH(A568)</f>
        <v>6</v>
      </c>
      <c r="D568" t="s">
        <v>780</v>
      </c>
      <c r="E568" t="s">
        <v>149</v>
      </c>
      <c r="F568" t="s">
        <v>11</v>
      </c>
      <c r="G568" t="s">
        <v>200</v>
      </c>
      <c r="H568" t="s">
        <v>782</v>
      </c>
      <c r="I568" s="2">
        <v>17.14</v>
      </c>
      <c r="J568" s="3">
        <v>2</v>
      </c>
      <c r="K568" s="2">
        <v>4.46</v>
      </c>
    </row>
    <row r="569" spans="1:11" x14ac:dyDescent="0.3">
      <c r="A569" s="1">
        <v>41796</v>
      </c>
      <c r="B569" s="3">
        <f>YEAR(A569)</f>
        <v>2014</v>
      </c>
      <c r="C569" s="3">
        <f>MONTH(A569)</f>
        <v>6</v>
      </c>
      <c r="D569" t="s">
        <v>780</v>
      </c>
      <c r="E569" t="s">
        <v>149</v>
      </c>
      <c r="F569" t="s">
        <v>34</v>
      </c>
      <c r="G569" t="s">
        <v>145</v>
      </c>
      <c r="H569" t="s">
        <v>783</v>
      </c>
      <c r="I569" s="2">
        <v>991.76</v>
      </c>
      <c r="J569" s="3">
        <v>3</v>
      </c>
      <c r="K569" s="2">
        <v>-347.12</v>
      </c>
    </row>
    <row r="570" spans="1:11" x14ac:dyDescent="0.3">
      <c r="A570" s="1">
        <v>41796</v>
      </c>
      <c r="B570" s="3">
        <f>YEAR(A570)</f>
        <v>2014</v>
      </c>
      <c r="C570" s="3">
        <f>MONTH(A570)</f>
        <v>6</v>
      </c>
      <c r="D570" t="s">
        <v>784</v>
      </c>
      <c r="E570" t="s">
        <v>15</v>
      </c>
      <c r="F570" t="s">
        <v>11</v>
      </c>
      <c r="G570" t="s">
        <v>20</v>
      </c>
      <c r="H570" t="s">
        <v>485</v>
      </c>
      <c r="I570" s="2">
        <v>24.59</v>
      </c>
      <c r="J570" s="3">
        <v>3</v>
      </c>
      <c r="K570" s="2">
        <v>-38.11</v>
      </c>
    </row>
    <row r="571" spans="1:11" x14ac:dyDescent="0.3">
      <c r="A571" s="1">
        <v>41796</v>
      </c>
      <c r="B571" s="3">
        <f>YEAR(A571)</f>
        <v>2014</v>
      </c>
      <c r="C571" s="3">
        <f>MONTH(A571)</f>
        <v>6</v>
      </c>
      <c r="D571" t="s">
        <v>784</v>
      </c>
      <c r="E571" t="s">
        <v>15</v>
      </c>
      <c r="F571" t="s">
        <v>11</v>
      </c>
      <c r="G571" t="s">
        <v>63</v>
      </c>
      <c r="H571" t="s">
        <v>785</v>
      </c>
      <c r="I571" s="2">
        <v>13.98</v>
      </c>
      <c r="J571" s="3">
        <v>2</v>
      </c>
      <c r="K571" s="2">
        <v>4.72</v>
      </c>
    </row>
    <row r="572" spans="1:11" x14ac:dyDescent="0.3">
      <c r="A572" s="1">
        <v>41796</v>
      </c>
      <c r="B572" s="3">
        <f>YEAR(A572)</f>
        <v>2014</v>
      </c>
      <c r="C572" s="3">
        <f>MONTH(A572)</f>
        <v>6</v>
      </c>
      <c r="D572" t="s">
        <v>786</v>
      </c>
      <c r="E572" t="s">
        <v>10</v>
      </c>
      <c r="F572" t="s">
        <v>11</v>
      </c>
      <c r="G572" t="s">
        <v>16</v>
      </c>
      <c r="H572" t="s">
        <v>89</v>
      </c>
      <c r="I572" s="2">
        <v>100.24</v>
      </c>
      <c r="J572" s="3">
        <v>10</v>
      </c>
      <c r="K572" s="2">
        <v>33.83</v>
      </c>
    </row>
    <row r="573" spans="1:11" x14ac:dyDescent="0.3">
      <c r="A573" s="1">
        <v>41796</v>
      </c>
      <c r="B573" s="3">
        <f>YEAR(A573)</f>
        <v>2014</v>
      </c>
      <c r="C573" s="3">
        <f>MONTH(A573)</f>
        <v>6</v>
      </c>
      <c r="D573" t="s">
        <v>523</v>
      </c>
      <c r="E573" t="s">
        <v>123</v>
      </c>
      <c r="F573" t="s">
        <v>11</v>
      </c>
      <c r="G573" t="s">
        <v>20</v>
      </c>
      <c r="H573" t="s">
        <v>787</v>
      </c>
      <c r="I573" s="2">
        <v>1.37</v>
      </c>
      <c r="J573" s="3">
        <v>1</v>
      </c>
      <c r="K573" s="2">
        <v>-0.91</v>
      </c>
    </row>
    <row r="574" spans="1:11" x14ac:dyDescent="0.3">
      <c r="A574" s="1">
        <v>41796</v>
      </c>
      <c r="B574" s="3">
        <f>YEAR(A574)</f>
        <v>2014</v>
      </c>
      <c r="C574" s="3">
        <f>MONTH(A574)</f>
        <v>6</v>
      </c>
      <c r="D574" t="s">
        <v>523</v>
      </c>
      <c r="E574" t="s">
        <v>123</v>
      </c>
      <c r="F574" t="s">
        <v>11</v>
      </c>
      <c r="G574" t="s">
        <v>12</v>
      </c>
      <c r="H574" t="s">
        <v>713</v>
      </c>
      <c r="I574" s="2">
        <v>62.02</v>
      </c>
      <c r="J574" s="3">
        <v>2</v>
      </c>
      <c r="K574" s="2">
        <v>22.48</v>
      </c>
    </row>
    <row r="575" spans="1:11" x14ac:dyDescent="0.3">
      <c r="A575" s="1">
        <v>41797</v>
      </c>
      <c r="B575" s="3">
        <f>YEAR(A575)</f>
        <v>2014</v>
      </c>
      <c r="C575" s="3">
        <f>MONTH(A575)</f>
        <v>6</v>
      </c>
      <c r="D575" t="s">
        <v>788</v>
      </c>
      <c r="E575" t="s">
        <v>15</v>
      </c>
      <c r="F575" t="s">
        <v>11</v>
      </c>
      <c r="G575" t="s">
        <v>20</v>
      </c>
      <c r="H575" t="s">
        <v>781</v>
      </c>
      <c r="I575" s="2">
        <v>12.46</v>
      </c>
      <c r="J575" s="3">
        <v>3</v>
      </c>
      <c r="K575" s="2">
        <v>-20.56</v>
      </c>
    </row>
    <row r="576" spans="1:11" x14ac:dyDescent="0.3">
      <c r="A576" s="1">
        <v>41797</v>
      </c>
      <c r="B576" s="3">
        <f>YEAR(A576)</f>
        <v>2014</v>
      </c>
      <c r="C576" s="3">
        <f>MONTH(A576)</f>
        <v>6</v>
      </c>
      <c r="D576" t="s">
        <v>789</v>
      </c>
      <c r="E576" t="s">
        <v>15</v>
      </c>
      <c r="F576" t="s">
        <v>34</v>
      </c>
      <c r="G576" t="s">
        <v>145</v>
      </c>
      <c r="H576" t="s">
        <v>790</v>
      </c>
      <c r="I576" s="2">
        <v>268.94</v>
      </c>
      <c r="J576" s="3">
        <v>3</v>
      </c>
      <c r="K576" s="2">
        <v>-209.77</v>
      </c>
    </row>
    <row r="577" spans="1:11" x14ac:dyDescent="0.3">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
      <c r="A578" s="1">
        <v>41798</v>
      </c>
      <c r="B578" s="3">
        <f>YEAR(A578)</f>
        <v>2014</v>
      </c>
      <c r="C578" s="3">
        <f>MONTH(A578)</f>
        <v>6</v>
      </c>
      <c r="D578" t="s">
        <v>445</v>
      </c>
      <c r="E578" t="s">
        <v>120</v>
      </c>
      <c r="F578" t="s">
        <v>34</v>
      </c>
      <c r="G578" t="s">
        <v>35</v>
      </c>
      <c r="H578" t="s">
        <v>793</v>
      </c>
      <c r="I578" s="2">
        <v>170.35</v>
      </c>
      <c r="J578" s="3">
        <v>3</v>
      </c>
      <c r="K578" s="2">
        <v>10.65</v>
      </c>
    </row>
    <row r="579" spans="1:11" x14ac:dyDescent="0.3">
      <c r="A579" s="1">
        <v>41798</v>
      </c>
      <c r="B579" s="3">
        <f>YEAR(A579)</f>
        <v>2014</v>
      </c>
      <c r="C579" s="3">
        <f>MONTH(A579)</f>
        <v>6</v>
      </c>
      <c r="D579" t="s">
        <v>794</v>
      </c>
      <c r="E579" t="s">
        <v>149</v>
      </c>
      <c r="F579" t="s">
        <v>11</v>
      </c>
      <c r="G579" t="s">
        <v>20</v>
      </c>
      <c r="H579" t="s">
        <v>737</v>
      </c>
      <c r="I579" s="2">
        <v>68.48</v>
      </c>
      <c r="J579" s="3">
        <v>2</v>
      </c>
      <c r="K579" s="2">
        <v>25.68</v>
      </c>
    </row>
    <row r="580" spans="1:11" x14ac:dyDescent="0.3">
      <c r="A580" s="1">
        <v>41798</v>
      </c>
      <c r="B580" s="3">
        <f>YEAR(A580)</f>
        <v>2014</v>
      </c>
      <c r="C580" s="3">
        <f>MONTH(A580)</f>
        <v>6</v>
      </c>
      <c r="D580" t="s">
        <v>794</v>
      </c>
      <c r="E580" t="s">
        <v>149</v>
      </c>
      <c r="F580" t="s">
        <v>11</v>
      </c>
      <c r="G580" t="s">
        <v>18</v>
      </c>
      <c r="H580" t="s">
        <v>795</v>
      </c>
      <c r="I580" s="2">
        <v>1676.88</v>
      </c>
      <c r="J580" s="3">
        <v>6</v>
      </c>
      <c r="K580" s="2">
        <v>83.84</v>
      </c>
    </row>
    <row r="581" spans="1:11" x14ac:dyDescent="0.3">
      <c r="A581" s="1">
        <v>41799</v>
      </c>
      <c r="B581" s="3">
        <f>YEAR(A581)</f>
        <v>2014</v>
      </c>
      <c r="C581" s="3">
        <f>MONTH(A581)</f>
        <v>6</v>
      </c>
      <c r="D581" t="s">
        <v>796</v>
      </c>
      <c r="E581" t="s">
        <v>27</v>
      </c>
      <c r="F581" t="s">
        <v>34</v>
      </c>
      <c r="G581" t="s">
        <v>47</v>
      </c>
      <c r="H581" t="s">
        <v>797</v>
      </c>
      <c r="I581" s="2">
        <v>48.86</v>
      </c>
      <c r="J581" s="3">
        <v>7</v>
      </c>
      <c r="K581" s="2">
        <v>14.17</v>
      </c>
    </row>
    <row r="582" spans="1:11" x14ac:dyDescent="0.3">
      <c r="A582" s="1">
        <v>41799</v>
      </c>
      <c r="B582" s="3">
        <f>YEAR(A582)</f>
        <v>2014</v>
      </c>
      <c r="C582" s="3">
        <f>MONTH(A582)</f>
        <v>6</v>
      </c>
      <c r="D582" t="s">
        <v>796</v>
      </c>
      <c r="E582" t="s">
        <v>27</v>
      </c>
      <c r="F582" t="s">
        <v>11</v>
      </c>
      <c r="G582" t="s">
        <v>24</v>
      </c>
      <c r="H582" t="s">
        <v>798</v>
      </c>
      <c r="I582" s="2">
        <v>7.28</v>
      </c>
      <c r="J582" s="3">
        <v>4</v>
      </c>
      <c r="K582" s="2">
        <v>1.97</v>
      </c>
    </row>
    <row r="583" spans="1:11" x14ac:dyDescent="0.3">
      <c r="A583" s="1">
        <v>41799</v>
      </c>
      <c r="B583" s="3">
        <f>YEAR(A583)</f>
        <v>2014</v>
      </c>
      <c r="C583" s="3">
        <f>MONTH(A583)</f>
        <v>6</v>
      </c>
      <c r="D583" t="s">
        <v>796</v>
      </c>
      <c r="E583" t="s">
        <v>27</v>
      </c>
      <c r="F583" t="s">
        <v>39</v>
      </c>
      <c r="G583" t="s">
        <v>40</v>
      </c>
      <c r="H583" t="s">
        <v>799</v>
      </c>
      <c r="I583" s="2">
        <v>907.15</v>
      </c>
      <c r="J583" s="3">
        <v>6</v>
      </c>
      <c r="K583" s="2">
        <v>90.72</v>
      </c>
    </row>
    <row r="584" spans="1:11" x14ac:dyDescent="0.3">
      <c r="A584" s="1">
        <v>41799</v>
      </c>
      <c r="B584" s="3">
        <f>YEAR(A584)</f>
        <v>2014</v>
      </c>
      <c r="C584" s="3">
        <f>MONTH(A584)</f>
        <v>6</v>
      </c>
      <c r="D584" t="s">
        <v>796</v>
      </c>
      <c r="E584" t="s">
        <v>27</v>
      </c>
      <c r="F584" t="s">
        <v>11</v>
      </c>
      <c r="G584" t="s">
        <v>20</v>
      </c>
      <c r="H584" t="s">
        <v>800</v>
      </c>
      <c r="I584" s="2">
        <v>18.5</v>
      </c>
      <c r="J584" s="3">
        <v>3</v>
      </c>
      <c r="K584" s="2">
        <v>5.78</v>
      </c>
    </row>
    <row r="585" spans="1:11" x14ac:dyDescent="0.3">
      <c r="A585" s="1">
        <v>41799</v>
      </c>
      <c r="B585" s="3">
        <f>YEAR(A585)</f>
        <v>2014</v>
      </c>
      <c r="C585" s="3">
        <f>MONTH(A585)</f>
        <v>6</v>
      </c>
      <c r="D585" t="s">
        <v>796</v>
      </c>
      <c r="E585" t="s">
        <v>27</v>
      </c>
      <c r="F585" t="s">
        <v>11</v>
      </c>
      <c r="G585" t="s">
        <v>92</v>
      </c>
      <c r="H585" t="s">
        <v>801</v>
      </c>
      <c r="I585" s="2">
        <v>114.9</v>
      </c>
      <c r="J585" s="3">
        <v>5</v>
      </c>
      <c r="K585" s="2">
        <v>34.47</v>
      </c>
    </row>
    <row r="586" spans="1:11" x14ac:dyDescent="0.3">
      <c r="A586" s="1">
        <v>41799</v>
      </c>
      <c r="B586" s="3">
        <f>YEAR(A586)</f>
        <v>2014</v>
      </c>
      <c r="C586" s="3">
        <f>MONTH(A586)</f>
        <v>6</v>
      </c>
      <c r="D586" t="s">
        <v>796</v>
      </c>
      <c r="E586" t="s">
        <v>27</v>
      </c>
      <c r="F586" t="s">
        <v>34</v>
      </c>
      <c r="G586" t="s">
        <v>145</v>
      </c>
      <c r="H586" t="s">
        <v>741</v>
      </c>
      <c r="I586" s="2">
        <v>1706.18</v>
      </c>
      <c r="J586" s="3">
        <v>9</v>
      </c>
      <c r="K586" s="2">
        <v>85.31</v>
      </c>
    </row>
    <row r="587" spans="1:11" x14ac:dyDescent="0.3">
      <c r="A587" s="1">
        <v>41799</v>
      </c>
      <c r="B587" s="3">
        <f>YEAR(A587)</f>
        <v>2014</v>
      </c>
      <c r="C587" s="3">
        <f>MONTH(A587)</f>
        <v>6</v>
      </c>
      <c r="D587" t="s">
        <v>796</v>
      </c>
      <c r="E587" t="s">
        <v>27</v>
      </c>
      <c r="F587" t="s">
        <v>39</v>
      </c>
      <c r="G587" t="s">
        <v>40</v>
      </c>
      <c r="H587" t="s">
        <v>802</v>
      </c>
      <c r="I587" s="2">
        <v>911.42</v>
      </c>
      <c r="J587" s="3">
        <v>4</v>
      </c>
      <c r="K587" s="2">
        <v>68.36</v>
      </c>
    </row>
    <row r="588" spans="1:11" x14ac:dyDescent="0.3">
      <c r="A588" s="1">
        <v>41799</v>
      </c>
      <c r="B588" s="3">
        <f>YEAR(A588)</f>
        <v>2014</v>
      </c>
      <c r="C588" s="3">
        <f>MONTH(A588)</f>
        <v>6</v>
      </c>
      <c r="D588" t="s">
        <v>803</v>
      </c>
      <c r="E588" t="s">
        <v>10</v>
      </c>
      <c r="F588" t="s">
        <v>39</v>
      </c>
      <c r="G588" t="s">
        <v>40</v>
      </c>
      <c r="H588" t="s">
        <v>597</v>
      </c>
      <c r="I588" s="2">
        <v>7.99</v>
      </c>
      <c r="J588" s="3">
        <v>1</v>
      </c>
      <c r="K588" s="2">
        <v>0.6</v>
      </c>
    </row>
    <row r="589" spans="1:11" x14ac:dyDescent="0.3">
      <c r="A589" s="1">
        <v>41799</v>
      </c>
      <c r="B589" s="3">
        <f>YEAR(A589)</f>
        <v>2014</v>
      </c>
      <c r="C589" s="3">
        <f>MONTH(A589)</f>
        <v>6</v>
      </c>
      <c r="D589" t="s">
        <v>803</v>
      </c>
      <c r="E589" t="s">
        <v>10</v>
      </c>
      <c r="F589" t="s">
        <v>39</v>
      </c>
      <c r="G589" t="s">
        <v>52</v>
      </c>
      <c r="H589" t="s">
        <v>804</v>
      </c>
      <c r="I589" s="2">
        <v>63.98</v>
      </c>
      <c r="J589" s="3">
        <v>2</v>
      </c>
      <c r="K589" s="2">
        <v>10.4</v>
      </c>
    </row>
    <row r="590" spans="1:11" x14ac:dyDescent="0.3">
      <c r="A590" s="1">
        <v>41799</v>
      </c>
      <c r="B590" s="3">
        <f>YEAR(A590)</f>
        <v>2014</v>
      </c>
      <c r="C590" s="3">
        <f>MONTH(A590)</f>
        <v>6</v>
      </c>
      <c r="D590" t="s">
        <v>803</v>
      </c>
      <c r="E590" t="s">
        <v>10</v>
      </c>
      <c r="F590" t="s">
        <v>11</v>
      </c>
      <c r="G590" t="s">
        <v>24</v>
      </c>
      <c r="H590" t="s">
        <v>805</v>
      </c>
      <c r="I590" s="2">
        <v>70.37</v>
      </c>
      <c r="J590" s="3">
        <v>2</v>
      </c>
      <c r="K590" s="2">
        <v>6.16</v>
      </c>
    </row>
    <row r="591" spans="1:11" x14ac:dyDescent="0.3">
      <c r="A591" s="1">
        <v>41799</v>
      </c>
      <c r="B591" s="3">
        <f>YEAR(A591)</f>
        <v>2014</v>
      </c>
      <c r="C591" s="3">
        <f>MONTH(A591)</f>
        <v>6</v>
      </c>
      <c r="D591" t="s">
        <v>806</v>
      </c>
      <c r="E591" t="s">
        <v>27</v>
      </c>
      <c r="F591" t="s">
        <v>11</v>
      </c>
      <c r="G591" t="s">
        <v>200</v>
      </c>
      <c r="H591" t="s">
        <v>807</v>
      </c>
      <c r="I591" s="2">
        <v>7.36</v>
      </c>
      <c r="J591" s="3">
        <v>2</v>
      </c>
      <c r="K591" s="2">
        <v>0.15</v>
      </c>
    </row>
    <row r="592" spans="1:11" x14ac:dyDescent="0.3">
      <c r="A592" s="1">
        <v>41799</v>
      </c>
      <c r="B592" s="3">
        <f>YEAR(A592)</f>
        <v>2014</v>
      </c>
      <c r="C592" s="3">
        <f>MONTH(A592)</f>
        <v>6</v>
      </c>
      <c r="D592" t="s">
        <v>806</v>
      </c>
      <c r="E592" t="s">
        <v>27</v>
      </c>
      <c r="F592" t="s">
        <v>11</v>
      </c>
      <c r="G592" t="s">
        <v>24</v>
      </c>
      <c r="H592" t="s">
        <v>808</v>
      </c>
      <c r="I592" s="2">
        <v>23.1</v>
      </c>
      <c r="J592" s="3">
        <v>2</v>
      </c>
      <c r="K592" s="2">
        <v>10.63</v>
      </c>
    </row>
    <row r="593" spans="1:11" x14ac:dyDescent="0.3">
      <c r="A593" s="1">
        <v>41799</v>
      </c>
      <c r="B593" s="3">
        <f>YEAR(A593)</f>
        <v>2014</v>
      </c>
      <c r="C593" s="3">
        <f>MONTH(A593)</f>
        <v>6</v>
      </c>
      <c r="D593" t="s">
        <v>809</v>
      </c>
      <c r="E593" t="s">
        <v>55</v>
      </c>
      <c r="F593" t="s">
        <v>34</v>
      </c>
      <c r="G593" t="s">
        <v>145</v>
      </c>
      <c r="H593" t="s">
        <v>810</v>
      </c>
      <c r="I593" s="2">
        <v>1441.3</v>
      </c>
      <c r="J593" s="3">
        <v>7</v>
      </c>
      <c r="K593" s="2">
        <v>245.02</v>
      </c>
    </row>
    <row r="594" spans="1:11" x14ac:dyDescent="0.3">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
      <c r="A595" s="1">
        <v>41799</v>
      </c>
      <c r="B595" s="3">
        <f>YEAR(A595)</f>
        <v>2014</v>
      </c>
      <c r="C595" s="3">
        <f>MONTH(A595)</f>
        <v>6</v>
      </c>
      <c r="D595" t="s">
        <v>355</v>
      </c>
      <c r="E595" t="s">
        <v>126</v>
      </c>
      <c r="F595" t="s">
        <v>11</v>
      </c>
      <c r="G595" t="s">
        <v>12</v>
      </c>
      <c r="H595" t="s">
        <v>335</v>
      </c>
      <c r="I595" s="2">
        <v>79.14</v>
      </c>
      <c r="J595" s="3">
        <v>3</v>
      </c>
      <c r="K595" s="2">
        <v>36.4</v>
      </c>
    </row>
    <row r="596" spans="1:11" x14ac:dyDescent="0.3">
      <c r="A596" s="1">
        <v>41799</v>
      </c>
      <c r="B596" s="3">
        <f>YEAR(A596)</f>
        <v>2014</v>
      </c>
      <c r="C596" s="3">
        <f>MONTH(A596)</f>
        <v>6</v>
      </c>
      <c r="D596" t="s">
        <v>355</v>
      </c>
      <c r="E596" t="s">
        <v>126</v>
      </c>
      <c r="F596" t="s">
        <v>34</v>
      </c>
      <c r="G596" t="s">
        <v>47</v>
      </c>
      <c r="H596" t="s">
        <v>812</v>
      </c>
      <c r="I596" s="2">
        <v>37.4</v>
      </c>
      <c r="J596" s="3">
        <v>2</v>
      </c>
      <c r="K596" s="2">
        <v>14.21</v>
      </c>
    </row>
    <row r="597" spans="1:11" x14ac:dyDescent="0.3">
      <c r="A597" s="1">
        <v>41800</v>
      </c>
      <c r="B597" s="3">
        <f>YEAR(A597)</f>
        <v>2014</v>
      </c>
      <c r="C597" s="3">
        <f>MONTH(A597)</f>
        <v>6</v>
      </c>
      <c r="D597" t="s">
        <v>813</v>
      </c>
      <c r="E597" t="s">
        <v>110</v>
      </c>
      <c r="F597" t="s">
        <v>11</v>
      </c>
      <c r="G597" t="s">
        <v>16</v>
      </c>
      <c r="H597" t="s">
        <v>814</v>
      </c>
      <c r="I597" s="2">
        <v>491.55</v>
      </c>
      <c r="J597" s="3">
        <v>5</v>
      </c>
      <c r="K597" s="2">
        <v>240.86</v>
      </c>
    </row>
    <row r="598" spans="1:11" x14ac:dyDescent="0.3">
      <c r="A598" s="1">
        <v>41803</v>
      </c>
      <c r="B598" s="3">
        <f>YEAR(A598)</f>
        <v>2014</v>
      </c>
      <c r="C598" s="3">
        <f>MONTH(A598)</f>
        <v>6</v>
      </c>
      <c r="D598" t="s">
        <v>285</v>
      </c>
      <c r="E598" t="s">
        <v>27</v>
      </c>
      <c r="F598" t="s">
        <v>11</v>
      </c>
      <c r="G598" t="s">
        <v>24</v>
      </c>
      <c r="H598" t="s">
        <v>207</v>
      </c>
      <c r="I598" s="2">
        <v>14.52</v>
      </c>
      <c r="J598" s="3">
        <v>3</v>
      </c>
      <c r="K598" s="2">
        <v>4.79</v>
      </c>
    </row>
    <row r="599" spans="1:11" x14ac:dyDescent="0.3">
      <c r="A599" s="1">
        <v>41804</v>
      </c>
      <c r="B599" s="3">
        <f>YEAR(A599)</f>
        <v>2014</v>
      </c>
      <c r="C599" s="3">
        <f>MONTH(A599)</f>
        <v>6</v>
      </c>
      <c r="D599" t="s">
        <v>815</v>
      </c>
      <c r="E599" t="s">
        <v>110</v>
      </c>
      <c r="F599" t="s">
        <v>34</v>
      </c>
      <c r="G599" t="s">
        <v>74</v>
      </c>
      <c r="H599" t="s">
        <v>816</v>
      </c>
      <c r="I599" s="2">
        <v>212.94</v>
      </c>
      <c r="J599" s="3">
        <v>3</v>
      </c>
      <c r="K599" s="2">
        <v>57.49</v>
      </c>
    </row>
    <row r="600" spans="1:11" x14ac:dyDescent="0.3">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
      <c r="A601" s="1">
        <v>41805</v>
      </c>
      <c r="B601" s="3">
        <f>YEAR(A601)</f>
        <v>2014</v>
      </c>
      <c r="C601" s="3">
        <f>MONTH(A601)</f>
        <v>6</v>
      </c>
      <c r="D601" t="s">
        <v>817</v>
      </c>
      <c r="E601" t="s">
        <v>10</v>
      </c>
      <c r="F601" t="s">
        <v>34</v>
      </c>
      <c r="G601" t="s">
        <v>35</v>
      </c>
      <c r="H601" t="s">
        <v>294</v>
      </c>
      <c r="I601" s="2">
        <v>797.94</v>
      </c>
      <c r="J601" s="3">
        <v>4</v>
      </c>
      <c r="K601" s="2">
        <v>-57</v>
      </c>
    </row>
    <row r="602" spans="1:11" x14ac:dyDescent="0.3">
      <c r="A602" s="1">
        <v>41805</v>
      </c>
      <c r="B602" s="3">
        <f>YEAR(A602)</f>
        <v>2014</v>
      </c>
      <c r="C602" s="3">
        <f>MONTH(A602)</f>
        <v>6</v>
      </c>
      <c r="D602" t="s">
        <v>817</v>
      </c>
      <c r="E602" t="s">
        <v>10</v>
      </c>
      <c r="F602" t="s">
        <v>11</v>
      </c>
      <c r="G602" t="s">
        <v>20</v>
      </c>
      <c r="H602" t="s">
        <v>819</v>
      </c>
      <c r="I602" s="2">
        <v>8.57</v>
      </c>
      <c r="J602" s="3">
        <v>3</v>
      </c>
      <c r="K602" s="2">
        <v>-14.57</v>
      </c>
    </row>
    <row r="603" spans="1:11" x14ac:dyDescent="0.3">
      <c r="A603" s="1">
        <v>41805</v>
      </c>
      <c r="B603" s="3">
        <f>YEAR(A603)</f>
        <v>2014</v>
      </c>
      <c r="C603" s="3">
        <f>MONTH(A603)</f>
        <v>6</v>
      </c>
      <c r="D603" t="s">
        <v>820</v>
      </c>
      <c r="E603" t="s">
        <v>10</v>
      </c>
      <c r="F603" t="s">
        <v>11</v>
      </c>
      <c r="G603" t="s">
        <v>12</v>
      </c>
      <c r="H603" t="s">
        <v>821</v>
      </c>
      <c r="I603" s="2">
        <v>36.54</v>
      </c>
      <c r="J603" s="3">
        <v>2</v>
      </c>
      <c r="K603" s="2">
        <v>11.88</v>
      </c>
    </row>
    <row r="604" spans="1:11" x14ac:dyDescent="0.3">
      <c r="A604" s="1">
        <v>41806</v>
      </c>
      <c r="B604" s="3">
        <f>YEAR(A604)</f>
        <v>2014</v>
      </c>
      <c r="C604" s="3">
        <f>MONTH(A604)</f>
        <v>6</v>
      </c>
      <c r="D604" t="s">
        <v>822</v>
      </c>
      <c r="E604" t="s">
        <v>129</v>
      </c>
      <c r="F604" t="s">
        <v>34</v>
      </c>
      <c r="G604" t="s">
        <v>35</v>
      </c>
      <c r="H604" t="s">
        <v>194</v>
      </c>
      <c r="I604" s="2">
        <v>647.84</v>
      </c>
      <c r="J604" s="3">
        <v>8</v>
      </c>
      <c r="K604" s="2">
        <v>32.39</v>
      </c>
    </row>
    <row r="605" spans="1:11" x14ac:dyDescent="0.3">
      <c r="A605" s="1">
        <v>41806</v>
      </c>
      <c r="B605" s="3">
        <f>YEAR(A605)</f>
        <v>2014</v>
      </c>
      <c r="C605" s="3">
        <f>MONTH(A605)</f>
        <v>6</v>
      </c>
      <c r="D605" t="s">
        <v>280</v>
      </c>
      <c r="E605" t="s">
        <v>149</v>
      </c>
      <c r="F605" t="s">
        <v>11</v>
      </c>
      <c r="G605" t="s">
        <v>63</v>
      </c>
      <c r="H605" t="s">
        <v>64</v>
      </c>
      <c r="I605" s="2">
        <v>41.4</v>
      </c>
      <c r="J605" s="3">
        <v>5</v>
      </c>
      <c r="K605" s="2">
        <v>19.46</v>
      </c>
    </row>
    <row r="606" spans="1:11" x14ac:dyDescent="0.3">
      <c r="A606" s="1">
        <v>41806</v>
      </c>
      <c r="B606" s="3">
        <f>YEAR(A606)</f>
        <v>2014</v>
      </c>
      <c r="C606" s="3">
        <f>MONTH(A606)</f>
        <v>6</v>
      </c>
      <c r="D606" t="s">
        <v>280</v>
      </c>
      <c r="E606" t="s">
        <v>149</v>
      </c>
      <c r="F606" t="s">
        <v>11</v>
      </c>
      <c r="G606" t="s">
        <v>24</v>
      </c>
      <c r="H606" t="s">
        <v>823</v>
      </c>
      <c r="I606" s="2">
        <v>35</v>
      </c>
      <c r="J606" s="3">
        <v>4</v>
      </c>
      <c r="K606" s="2">
        <v>10.5</v>
      </c>
    </row>
    <row r="607" spans="1:11" x14ac:dyDescent="0.3">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
      <c r="A608" s="1">
        <v>41807</v>
      </c>
      <c r="B608" s="3">
        <f>YEAR(A608)</f>
        <v>2014</v>
      </c>
      <c r="C608" s="3">
        <f>MONTH(A608)</f>
        <v>6</v>
      </c>
      <c r="D608" t="s">
        <v>824</v>
      </c>
      <c r="E608" t="s">
        <v>59</v>
      </c>
      <c r="F608" t="s">
        <v>39</v>
      </c>
      <c r="G608" t="s">
        <v>302</v>
      </c>
      <c r="H608" t="s">
        <v>825</v>
      </c>
      <c r="I608" s="2">
        <v>65.97</v>
      </c>
      <c r="J608" s="3">
        <v>3</v>
      </c>
      <c r="K608" s="2">
        <v>31.01</v>
      </c>
    </row>
    <row r="609" spans="1:11" x14ac:dyDescent="0.3">
      <c r="A609" s="1">
        <v>41807</v>
      </c>
      <c r="B609" s="3">
        <f>YEAR(A609)</f>
        <v>2014</v>
      </c>
      <c r="C609" s="3">
        <f>MONTH(A609)</f>
        <v>6</v>
      </c>
      <c r="D609" t="s">
        <v>826</v>
      </c>
      <c r="E609" t="s">
        <v>164</v>
      </c>
      <c r="F609" t="s">
        <v>34</v>
      </c>
      <c r="G609" t="s">
        <v>47</v>
      </c>
      <c r="H609" t="s">
        <v>281</v>
      </c>
      <c r="I609" s="2">
        <v>6.24</v>
      </c>
      <c r="J609" s="3">
        <v>3</v>
      </c>
      <c r="K609" s="2">
        <v>2.62</v>
      </c>
    </row>
    <row r="610" spans="1:11" x14ac:dyDescent="0.3">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
      <c r="A611" s="1">
        <v>41807</v>
      </c>
      <c r="B611" s="3">
        <f>YEAR(A611)</f>
        <v>2014</v>
      </c>
      <c r="C611" s="3">
        <f>MONTH(A611)</f>
        <v>6</v>
      </c>
      <c r="D611" t="s">
        <v>826</v>
      </c>
      <c r="E611" t="s">
        <v>164</v>
      </c>
      <c r="F611" t="s">
        <v>11</v>
      </c>
      <c r="G611" t="s">
        <v>20</v>
      </c>
      <c r="H611" t="s">
        <v>828</v>
      </c>
      <c r="I611" s="2">
        <v>3266.38</v>
      </c>
      <c r="J611" s="3">
        <v>3</v>
      </c>
      <c r="K611" s="2">
        <v>1061.57</v>
      </c>
    </row>
    <row r="612" spans="1:11" x14ac:dyDescent="0.3">
      <c r="A612" s="1">
        <v>41807</v>
      </c>
      <c r="B612" s="3">
        <f>YEAR(A612)</f>
        <v>2014</v>
      </c>
      <c r="C612" s="3">
        <f>MONTH(A612)</f>
        <v>6</v>
      </c>
      <c r="D612" t="s">
        <v>829</v>
      </c>
      <c r="E612" t="s">
        <v>15</v>
      </c>
      <c r="F612" t="s">
        <v>11</v>
      </c>
      <c r="G612" t="s">
        <v>12</v>
      </c>
      <c r="H612" t="s">
        <v>830</v>
      </c>
      <c r="I612" s="2">
        <v>62.02</v>
      </c>
      <c r="J612" s="3">
        <v>2</v>
      </c>
      <c r="K612" s="2">
        <v>22.48</v>
      </c>
    </row>
    <row r="613" spans="1:11" x14ac:dyDescent="0.3">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
      <c r="A614" s="1">
        <v>41810</v>
      </c>
      <c r="B614" s="3">
        <f>YEAR(A614)</f>
        <v>2014</v>
      </c>
      <c r="C614" s="3">
        <f>MONTH(A614)</f>
        <v>6</v>
      </c>
      <c r="D614" t="s">
        <v>252</v>
      </c>
      <c r="E614" t="s">
        <v>10</v>
      </c>
      <c r="F614" t="s">
        <v>39</v>
      </c>
      <c r="G614" t="s">
        <v>40</v>
      </c>
      <c r="H614" t="s">
        <v>833</v>
      </c>
      <c r="I614" s="2">
        <v>201.58</v>
      </c>
      <c r="J614" s="3">
        <v>2</v>
      </c>
      <c r="K614" s="2">
        <v>20.16</v>
      </c>
    </row>
    <row r="615" spans="1:11" x14ac:dyDescent="0.3">
      <c r="A615" s="1">
        <v>41810</v>
      </c>
      <c r="B615" s="3">
        <f>YEAR(A615)</f>
        <v>2014</v>
      </c>
      <c r="C615" s="3">
        <f>MONTH(A615)</f>
        <v>6</v>
      </c>
      <c r="D615" t="s">
        <v>252</v>
      </c>
      <c r="E615" t="s">
        <v>10</v>
      </c>
      <c r="F615" t="s">
        <v>11</v>
      </c>
      <c r="G615" t="s">
        <v>20</v>
      </c>
      <c r="H615" t="s">
        <v>834</v>
      </c>
      <c r="I615" s="2">
        <v>3.39</v>
      </c>
      <c r="J615" s="3">
        <v>4</v>
      </c>
      <c r="K615" s="2">
        <v>-5.09</v>
      </c>
    </row>
    <row r="616" spans="1:11" x14ac:dyDescent="0.3">
      <c r="A616" s="1">
        <v>41810</v>
      </c>
      <c r="B616" s="3">
        <f>YEAR(A616)</f>
        <v>2014</v>
      </c>
      <c r="C616" s="3">
        <f>MONTH(A616)</f>
        <v>6</v>
      </c>
      <c r="D616" t="s">
        <v>252</v>
      </c>
      <c r="E616" t="s">
        <v>10</v>
      </c>
      <c r="F616" t="s">
        <v>34</v>
      </c>
      <c r="G616" t="s">
        <v>74</v>
      </c>
      <c r="H616" t="s">
        <v>835</v>
      </c>
      <c r="I616" s="2">
        <v>193.07</v>
      </c>
      <c r="J616" s="3">
        <v>4</v>
      </c>
      <c r="K616" s="2">
        <v>-19.87</v>
      </c>
    </row>
    <row r="617" spans="1:11" x14ac:dyDescent="0.3">
      <c r="A617" s="1">
        <v>41810</v>
      </c>
      <c r="B617" s="3">
        <f>YEAR(A617)</f>
        <v>2014</v>
      </c>
      <c r="C617" s="3">
        <f>MONTH(A617)</f>
        <v>6</v>
      </c>
      <c r="D617" t="s">
        <v>252</v>
      </c>
      <c r="E617" t="s">
        <v>10</v>
      </c>
      <c r="F617" t="s">
        <v>11</v>
      </c>
      <c r="G617" t="s">
        <v>12</v>
      </c>
      <c r="H617" t="s">
        <v>836</v>
      </c>
      <c r="I617" s="2">
        <v>15.55</v>
      </c>
      <c r="J617" s="3">
        <v>3</v>
      </c>
      <c r="K617" s="2">
        <v>5.44</v>
      </c>
    </row>
    <row r="618" spans="1:11" x14ac:dyDescent="0.3">
      <c r="A618" s="1">
        <v>41810</v>
      </c>
      <c r="B618" s="3">
        <f>YEAR(A618)</f>
        <v>2014</v>
      </c>
      <c r="C618" s="3">
        <f>MONTH(A618)</f>
        <v>6</v>
      </c>
      <c r="D618" t="s">
        <v>252</v>
      </c>
      <c r="E618" t="s">
        <v>10</v>
      </c>
      <c r="F618" t="s">
        <v>11</v>
      </c>
      <c r="G618" t="s">
        <v>12</v>
      </c>
      <c r="H618" t="s">
        <v>240</v>
      </c>
      <c r="I618" s="2">
        <v>11.65</v>
      </c>
      <c r="J618" s="3">
        <v>2</v>
      </c>
      <c r="K618" s="2">
        <v>4.08</v>
      </c>
    </row>
    <row r="619" spans="1:11" x14ac:dyDescent="0.3">
      <c r="A619" s="1">
        <v>41810</v>
      </c>
      <c r="B619" s="3">
        <f>YEAR(A619)</f>
        <v>2014</v>
      </c>
      <c r="C619" s="3">
        <f>MONTH(A619)</f>
        <v>6</v>
      </c>
      <c r="D619" t="s">
        <v>252</v>
      </c>
      <c r="E619" t="s">
        <v>10</v>
      </c>
      <c r="F619" t="s">
        <v>39</v>
      </c>
      <c r="G619" t="s">
        <v>302</v>
      </c>
      <c r="H619" t="s">
        <v>837</v>
      </c>
      <c r="I619" s="2">
        <v>418.8</v>
      </c>
      <c r="J619" s="3">
        <v>2</v>
      </c>
      <c r="K619" s="2">
        <v>-97.72</v>
      </c>
    </row>
    <row r="620" spans="1:11" x14ac:dyDescent="0.3">
      <c r="A620" s="1">
        <v>41810</v>
      </c>
      <c r="B620" s="3">
        <f>YEAR(A620)</f>
        <v>2014</v>
      </c>
      <c r="C620" s="3">
        <f>MONTH(A620)</f>
        <v>6</v>
      </c>
      <c r="D620" t="s">
        <v>252</v>
      </c>
      <c r="E620" t="s">
        <v>10</v>
      </c>
      <c r="F620" t="s">
        <v>11</v>
      </c>
      <c r="G620" t="s">
        <v>18</v>
      </c>
      <c r="H620" t="s">
        <v>838</v>
      </c>
      <c r="I620" s="2">
        <v>509.49</v>
      </c>
      <c r="J620" s="3">
        <v>7</v>
      </c>
      <c r="K620" s="2">
        <v>-127.37</v>
      </c>
    </row>
    <row r="621" spans="1:11" x14ac:dyDescent="0.3">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
      <c r="A622" s="1">
        <v>41810</v>
      </c>
      <c r="B622" s="3">
        <f>YEAR(A622)</f>
        <v>2014</v>
      </c>
      <c r="C622" s="3">
        <f>MONTH(A622)</f>
        <v>6</v>
      </c>
      <c r="D622" t="s">
        <v>839</v>
      </c>
      <c r="E622" t="s">
        <v>840</v>
      </c>
      <c r="F622" t="s">
        <v>11</v>
      </c>
      <c r="G622" t="s">
        <v>24</v>
      </c>
      <c r="H622" t="s">
        <v>841</v>
      </c>
      <c r="I622" s="2">
        <v>3.52</v>
      </c>
      <c r="J622" s="3">
        <v>2</v>
      </c>
      <c r="K622" s="2">
        <v>1.69</v>
      </c>
    </row>
    <row r="623" spans="1:11" x14ac:dyDescent="0.3">
      <c r="A623" s="1">
        <v>41811</v>
      </c>
      <c r="B623" s="3">
        <f>YEAR(A623)</f>
        <v>2014</v>
      </c>
      <c r="C623" s="3">
        <f>MONTH(A623)</f>
        <v>6</v>
      </c>
      <c r="D623" t="s">
        <v>667</v>
      </c>
      <c r="E623" t="s">
        <v>55</v>
      </c>
      <c r="F623" t="s">
        <v>34</v>
      </c>
      <c r="G623" t="s">
        <v>47</v>
      </c>
      <c r="H623" t="s">
        <v>842</v>
      </c>
      <c r="I623" s="2">
        <v>104.01</v>
      </c>
      <c r="J623" s="3">
        <v>1</v>
      </c>
      <c r="K623" s="2">
        <v>14.56</v>
      </c>
    </row>
    <row r="624" spans="1:11" x14ac:dyDescent="0.3">
      <c r="A624" s="1">
        <v>41811</v>
      </c>
      <c r="B624" s="3">
        <f>YEAR(A624)</f>
        <v>2014</v>
      </c>
      <c r="C624" s="3">
        <f>MONTH(A624)</f>
        <v>6</v>
      </c>
      <c r="D624" t="s">
        <v>667</v>
      </c>
      <c r="E624" t="s">
        <v>55</v>
      </c>
      <c r="F624" t="s">
        <v>39</v>
      </c>
      <c r="G624" t="s">
        <v>40</v>
      </c>
      <c r="H624" t="s">
        <v>802</v>
      </c>
      <c r="I624" s="2">
        <v>284.82</v>
      </c>
      <c r="J624" s="3">
        <v>1</v>
      </c>
      <c r="K624" s="2">
        <v>74.05</v>
      </c>
    </row>
    <row r="625" spans="1:11" x14ac:dyDescent="0.3">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
      <c r="A626" s="1">
        <v>41811</v>
      </c>
      <c r="B626" s="3">
        <f>YEAR(A626)</f>
        <v>2014</v>
      </c>
      <c r="C626" s="3">
        <f>MONTH(A626)</f>
        <v>6</v>
      </c>
      <c r="D626" t="s">
        <v>227</v>
      </c>
      <c r="E626" t="s">
        <v>177</v>
      </c>
      <c r="F626" t="s">
        <v>39</v>
      </c>
      <c r="G626" t="s">
        <v>40</v>
      </c>
      <c r="H626" t="s">
        <v>42</v>
      </c>
      <c r="I626" s="2">
        <v>1322.93</v>
      </c>
      <c r="J626" s="3">
        <v>7</v>
      </c>
      <c r="K626" s="2">
        <v>357.19</v>
      </c>
    </row>
    <row r="627" spans="1:11" x14ac:dyDescent="0.3">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
      <c r="A628" s="1">
        <v>41811</v>
      </c>
      <c r="B628" s="3">
        <f>YEAR(A628)</f>
        <v>2014</v>
      </c>
      <c r="C628" s="3">
        <f>MONTH(A628)</f>
        <v>6</v>
      </c>
      <c r="D628" t="s">
        <v>655</v>
      </c>
      <c r="E628" t="s">
        <v>613</v>
      </c>
      <c r="F628" t="s">
        <v>11</v>
      </c>
      <c r="G628" t="s">
        <v>24</v>
      </c>
      <c r="H628" t="s">
        <v>845</v>
      </c>
      <c r="I628" s="2">
        <v>21.4</v>
      </c>
      <c r="J628" s="3">
        <v>5</v>
      </c>
      <c r="K628" s="2">
        <v>6.21</v>
      </c>
    </row>
    <row r="629" spans="1:11" x14ac:dyDescent="0.3">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
      <c r="A630" s="1">
        <v>41811</v>
      </c>
      <c r="B630" s="3">
        <f>YEAR(A630)</f>
        <v>2014</v>
      </c>
      <c r="C630" s="3">
        <f>MONTH(A630)</f>
        <v>6</v>
      </c>
      <c r="D630" t="s">
        <v>523</v>
      </c>
      <c r="E630" t="s">
        <v>278</v>
      </c>
      <c r="F630" t="s">
        <v>11</v>
      </c>
      <c r="G630" t="s">
        <v>20</v>
      </c>
      <c r="H630" t="s">
        <v>847</v>
      </c>
      <c r="I630" s="2">
        <v>25.16</v>
      </c>
      <c r="J630" s="3">
        <v>2</v>
      </c>
      <c r="K630" s="2">
        <v>-16.78</v>
      </c>
    </row>
    <row r="631" spans="1:11" x14ac:dyDescent="0.3">
      <c r="A631" s="1">
        <v>41811</v>
      </c>
      <c r="B631" s="3">
        <f>YEAR(A631)</f>
        <v>2014</v>
      </c>
      <c r="C631" s="3">
        <f>MONTH(A631)</f>
        <v>6</v>
      </c>
      <c r="D631" t="s">
        <v>848</v>
      </c>
      <c r="E631" t="s">
        <v>23</v>
      </c>
      <c r="F631" t="s">
        <v>11</v>
      </c>
      <c r="G631" t="s">
        <v>63</v>
      </c>
      <c r="H631" t="s">
        <v>64</v>
      </c>
      <c r="I631" s="2">
        <v>24.9</v>
      </c>
      <c r="J631" s="3">
        <v>4</v>
      </c>
      <c r="K631" s="2">
        <v>8.4</v>
      </c>
    </row>
    <row r="632" spans="1:11" x14ac:dyDescent="0.3">
      <c r="A632" s="1">
        <v>41811</v>
      </c>
      <c r="B632" s="3">
        <f>YEAR(A632)</f>
        <v>2014</v>
      </c>
      <c r="C632" s="3">
        <f>MONTH(A632)</f>
        <v>6</v>
      </c>
      <c r="D632" t="s">
        <v>848</v>
      </c>
      <c r="E632" t="s">
        <v>23</v>
      </c>
      <c r="F632" t="s">
        <v>34</v>
      </c>
      <c r="G632" t="s">
        <v>47</v>
      </c>
      <c r="H632" t="s">
        <v>849</v>
      </c>
      <c r="I632" s="2">
        <v>3.98</v>
      </c>
      <c r="J632" s="3">
        <v>1</v>
      </c>
      <c r="K632" s="2">
        <v>0.65</v>
      </c>
    </row>
    <row r="633" spans="1:11" x14ac:dyDescent="0.3">
      <c r="A633" s="1">
        <v>41811</v>
      </c>
      <c r="B633" s="3">
        <f>YEAR(A633)</f>
        <v>2014</v>
      </c>
      <c r="C633" s="3">
        <f>MONTH(A633)</f>
        <v>6</v>
      </c>
      <c r="D633" t="s">
        <v>848</v>
      </c>
      <c r="E633" t="s">
        <v>23</v>
      </c>
      <c r="F633" t="s">
        <v>39</v>
      </c>
      <c r="G633" t="s">
        <v>52</v>
      </c>
      <c r="H633" t="s">
        <v>84</v>
      </c>
      <c r="I633" s="2">
        <v>95.97</v>
      </c>
      <c r="J633" s="3">
        <v>4</v>
      </c>
      <c r="K633" s="2">
        <v>28.79</v>
      </c>
    </row>
    <row r="634" spans="1:11" x14ac:dyDescent="0.3">
      <c r="A634" s="1">
        <v>41811</v>
      </c>
      <c r="B634" s="3">
        <f>YEAR(A634)</f>
        <v>2014</v>
      </c>
      <c r="C634" s="3">
        <f>MONTH(A634)</f>
        <v>6</v>
      </c>
      <c r="D634" t="s">
        <v>848</v>
      </c>
      <c r="E634" t="s">
        <v>23</v>
      </c>
      <c r="F634" t="s">
        <v>39</v>
      </c>
      <c r="G634" t="s">
        <v>302</v>
      </c>
      <c r="H634" t="s">
        <v>850</v>
      </c>
      <c r="I634" s="2">
        <v>206.99</v>
      </c>
      <c r="J634" s="3">
        <v>3</v>
      </c>
      <c r="K634" s="2">
        <v>-172.49</v>
      </c>
    </row>
    <row r="635" spans="1:11" x14ac:dyDescent="0.3">
      <c r="A635" s="1">
        <v>41811</v>
      </c>
      <c r="B635" s="3">
        <f>YEAR(A635)</f>
        <v>2014</v>
      </c>
      <c r="C635" s="3">
        <f>MONTH(A635)</f>
        <v>6</v>
      </c>
      <c r="D635" t="s">
        <v>848</v>
      </c>
      <c r="E635" t="s">
        <v>23</v>
      </c>
      <c r="F635" t="s">
        <v>11</v>
      </c>
      <c r="G635" t="s">
        <v>92</v>
      </c>
      <c r="H635" t="s">
        <v>851</v>
      </c>
      <c r="I635" s="2">
        <v>44.42</v>
      </c>
      <c r="J635" s="3">
        <v>2</v>
      </c>
      <c r="K635" s="2">
        <v>3.89</v>
      </c>
    </row>
    <row r="636" spans="1:11" x14ac:dyDescent="0.3">
      <c r="A636" s="1">
        <v>41811</v>
      </c>
      <c r="B636" s="3">
        <f>YEAR(A636)</f>
        <v>2014</v>
      </c>
      <c r="C636" s="3">
        <f>MONTH(A636)</f>
        <v>6</v>
      </c>
      <c r="D636" t="s">
        <v>848</v>
      </c>
      <c r="E636" t="s">
        <v>23</v>
      </c>
      <c r="F636" t="s">
        <v>11</v>
      </c>
      <c r="G636" t="s">
        <v>20</v>
      </c>
      <c r="H636" t="s">
        <v>852</v>
      </c>
      <c r="I636" s="2">
        <v>9.01</v>
      </c>
      <c r="J636" s="3">
        <v>2</v>
      </c>
      <c r="K636" s="2">
        <v>-7.2</v>
      </c>
    </row>
    <row r="637" spans="1:11" x14ac:dyDescent="0.3">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
      <c r="A639" s="1">
        <v>41811</v>
      </c>
      <c r="B639" s="3">
        <f>YEAR(A639)</f>
        <v>2014</v>
      </c>
      <c r="C639" s="3">
        <f>MONTH(A639)</f>
        <v>6</v>
      </c>
      <c r="D639" t="s">
        <v>853</v>
      </c>
      <c r="E639" t="s">
        <v>149</v>
      </c>
      <c r="F639" t="s">
        <v>11</v>
      </c>
      <c r="G639" t="s">
        <v>92</v>
      </c>
      <c r="H639" t="s">
        <v>206</v>
      </c>
      <c r="I639" s="2">
        <v>59.7</v>
      </c>
      <c r="J639" s="3">
        <v>3</v>
      </c>
      <c r="K639" s="2">
        <v>26.87</v>
      </c>
    </row>
    <row r="640" spans="1:11" x14ac:dyDescent="0.3">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
      <c r="A641" s="1">
        <v>41812</v>
      </c>
      <c r="B641" s="3">
        <f>YEAR(A641)</f>
        <v>2014</v>
      </c>
      <c r="C641" s="3">
        <f>MONTH(A641)</f>
        <v>6</v>
      </c>
      <c r="D641" t="s">
        <v>857</v>
      </c>
      <c r="E641" t="s">
        <v>278</v>
      </c>
      <c r="F641" t="s">
        <v>39</v>
      </c>
      <c r="G641" t="s">
        <v>52</v>
      </c>
      <c r="H641" t="s">
        <v>858</v>
      </c>
      <c r="I641" s="2">
        <v>196.75</v>
      </c>
      <c r="J641" s="3">
        <v>6</v>
      </c>
      <c r="K641" s="2">
        <v>56.57</v>
      </c>
    </row>
    <row r="642" spans="1:11" x14ac:dyDescent="0.3">
      <c r="A642" s="1">
        <v>41812</v>
      </c>
      <c r="B642" s="3">
        <f>YEAR(A642)</f>
        <v>2014</v>
      </c>
      <c r="C642" s="3">
        <f>MONTH(A642)</f>
        <v>6</v>
      </c>
      <c r="D642" t="s">
        <v>859</v>
      </c>
      <c r="E642" t="s">
        <v>315</v>
      </c>
      <c r="F642" t="s">
        <v>11</v>
      </c>
      <c r="G642" t="s">
        <v>18</v>
      </c>
      <c r="H642" t="s">
        <v>860</v>
      </c>
      <c r="I642" s="2">
        <v>501.81</v>
      </c>
      <c r="J642" s="3">
        <v>3</v>
      </c>
      <c r="K642" s="2">
        <v>0</v>
      </c>
    </row>
    <row r="643" spans="1:11" x14ac:dyDescent="0.3">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
      <c r="A645" s="1">
        <v>41812</v>
      </c>
      <c r="B645" s="3">
        <f>YEAR(A645)</f>
        <v>2014</v>
      </c>
      <c r="C645" s="3">
        <f>MONTH(A645)</f>
        <v>6</v>
      </c>
      <c r="D645" t="s">
        <v>861</v>
      </c>
      <c r="E645" t="s">
        <v>23</v>
      </c>
      <c r="F645" t="s">
        <v>39</v>
      </c>
      <c r="G645" t="s">
        <v>40</v>
      </c>
      <c r="H645" t="s">
        <v>863</v>
      </c>
      <c r="I645" s="2">
        <v>82.78</v>
      </c>
      <c r="J645" s="3">
        <v>3</v>
      </c>
      <c r="K645" s="2">
        <v>-15.18</v>
      </c>
    </row>
    <row r="646" spans="1:11" x14ac:dyDescent="0.3">
      <c r="A646" s="1">
        <v>41812</v>
      </c>
      <c r="B646" s="3">
        <f>YEAR(A646)</f>
        <v>2014</v>
      </c>
      <c r="C646" s="3">
        <f>MONTH(A646)</f>
        <v>6</v>
      </c>
      <c r="D646" t="s">
        <v>861</v>
      </c>
      <c r="E646" t="s">
        <v>23</v>
      </c>
      <c r="F646" t="s">
        <v>34</v>
      </c>
      <c r="G646" t="s">
        <v>35</v>
      </c>
      <c r="H646" t="s">
        <v>864</v>
      </c>
      <c r="I646" s="2">
        <v>853.93</v>
      </c>
      <c r="J646" s="3">
        <v>5</v>
      </c>
      <c r="K646" s="2">
        <v>0</v>
      </c>
    </row>
    <row r="647" spans="1:11" x14ac:dyDescent="0.3">
      <c r="A647" s="1">
        <v>41812</v>
      </c>
      <c r="B647" s="3">
        <f>YEAR(A647)</f>
        <v>2014</v>
      </c>
      <c r="C647" s="3">
        <f>MONTH(A647)</f>
        <v>6</v>
      </c>
      <c r="D647" t="s">
        <v>853</v>
      </c>
      <c r="E647" t="s">
        <v>95</v>
      </c>
      <c r="F647" t="s">
        <v>11</v>
      </c>
      <c r="G647" t="s">
        <v>20</v>
      </c>
      <c r="H647" t="s">
        <v>865</v>
      </c>
      <c r="I647" s="2">
        <v>8.23</v>
      </c>
      <c r="J647" s="3">
        <v>3</v>
      </c>
      <c r="K647" s="2">
        <v>-6.03</v>
      </c>
    </row>
    <row r="648" spans="1:11" x14ac:dyDescent="0.3">
      <c r="A648" s="1">
        <v>41813</v>
      </c>
      <c r="B648" s="3">
        <f>YEAR(A648)</f>
        <v>2014</v>
      </c>
      <c r="C648" s="3">
        <f>MONTH(A648)</f>
        <v>6</v>
      </c>
      <c r="D648" t="s">
        <v>866</v>
      </c>
      <c r="E648" t="s">
        <v>23</v>
      </c>
      <c r="F648" t="s">
        <v>39</v>
      </c>
      <c r="G648" t="s">
        <v>52</v>
      </c>
      <c r="H648" t="s">
        <v>867</v>
      </c>
      <c r="I648" s="2">
        <v>86.38</v>
      </c>
      <c r="J648" s="3">
        <v>3</v>
      </c>
      <c r="K648" s="2">
        <v>1.08</v>
      </c>
    </row>
    <row r="649" spans="1:11" x14ac:dyDescent="0.3">
      <c r="A649" s="1">
        <v>41813</v>
      </c>
      <c r="B649" s="3">
        <f>YEAR(A649)</f>
        <v>2014</v>
      </c>
      <c r="C649" s="3">
        <f>MONTH(A649)</f>
        <v>6</v>
      </c>
      <c r="D649" t="s">
        <v>868</v>
      </c>
      <c r="E649" t="s">
        <v>245</v>
      </c>
      <c r="F649" t="s">
        <v>11</v>
      </c>
      <c r="G649" t="s">
        <v>24</v>
      </c>
      <c r="H649" t="s">
        <v>869</v>
      </c>
      <c r="I649" s="2">
        <v>20.02</v>
      </c>
      <c r="J649" s="3">
        <v>9</v>
      </c>
      <c r="K649" s="2">
        <v>1.75</v>
      </c>
    </row>
    <row r="650" spans="1:11" x14ac:dyDescent="0.3">
      <c r="A650" s="1">
        <v>41813</v>
      </c>
      <c r="B650" s="3">
        <f>YEAR(A650)</f>
        <v>2014</v>
      </c>
      <c r="C650" s="3">
        <f>MONTH(A650)</f>
        <v>6</v>
      </c>
      <c r="D650" t="s">
        <v>868</v>
      </c>
      <c r="E650" t="s">
        <v>245</v>
      </c>
      <c r="F650" t="s">
        <v>11</v>
      </c>
      <c r="G650" t="s">
        <v>200</v>
      </c>
      <c r="H650" t="s">
        <v>870</v>
      </c>
      <c r="I650" s="2">
        <v>3.1</v>
      </c>
      <c r="J650" s="3">
        <v>1</v>
      </c>
      <c r="K650" s="2">
        <v>0.35</v>
      </c>
    </row>
    <row r="651" spans="1:11" x14ac:dyDescent="0.3">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
      <c r="A652" s="1">
        <v>41815</v>
      </c>
      <c r="B652" s="3">
        <f>YEAR(A652)</f>
        <v>2014</v>
      </c>
      <c r="C652" s="3">
        <f>MONTH(A652)</f>
        <v>6</v>
      </c>
      <c r="D652" t="s">
        <v>873</v>
      </c>
      <c r="E652" t="s">
        <v>27</v>
      </c>
      <c r="F652" t="s">
        <v>34</v>
      </c>
      <c r="G652" t="s">
        <v>145</v>
      </c>
      <c r="H652" t="s">
        <v>874</v>
      </c>
      <c r="I652" s="2">
        <v>447.84</v>
      </c>
      <c r="J652" s="3">
        <v>5</v>
      </c>
      <c r="K652" s="2">
        <v>11.2</v>
      </c>
    </row>
    <row r="653" spans="1:11" x14ac:dyDescent="0.3">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
      <c r="A654" s="1">
        <v>41815</v>
      </c>
      <c r="B654" s="3">
        <f>YEAR(A654)</f>
        <v>2014</v>
      </c>
      <c r="C654" s="3">
        <f>MONTH(A654)</f>
        <v>6</v>
      </c>
      <c r="D654" t="s">
        <v>875</v>
      </c>
      <c r="E654" t="s">
        <v>91</v>
      </c>
      <c r="F654" t="s">
        <v>11</v>
      </c>
      <c r="G654" t="s">
        <v>24</v>
      </c>
      <c r="H654" t="s">
        <v>25</v>
      </c>
      <c r="I654" s="2">
        <v>71.63</v>
      </c>
      <c r="J654" s="3">
        <v>11</v>
      </c>
      <c r="K654" s="2">
        <v>17.91</v>
      </c>
    </row>
    <row r="655" spans="1:11" x14ac:dyDescent="0.3">
      <c r="A655" s="1">
        <v>41815</v>
      </c>
      <c r="B655" s="3">
        <f>YEAR(A655)</f>
        <v>2014</v>
      </c>
      <c r="C655" s="3">
        <f>MONTH(A655)</f>
        <v>6</v>
      </c>
      <c r="D655" t="s">
        <v>875</v>
      </c>
      <c r="E655" t="s">
        <v>91</v>
      </c>
      <c r="F655" t="s">
        <v>11</v>
      </c>
      <c r="G655" t="s">
        <v>24</v>
      </c>
      <c r="H655" t="s">
        <v>877</v>
      </c>
      <c r="I655" s="2">
        <v>9.33</v>
      </c>
      <c r="J655" s="3">
        <v>1</v>
      </c>
      <c r="K655" s="2">
        <v>0.82</v>
      </c>
    </row>
    <row r="656" spans="1:11" x14ac:dyDescent="0.3">
      <c r="A656" s="1">
        <v>41817</v>
      </c>
      <c r="B656" s="3">
        <f>YEAR(A656)</f>
        <v>2014</v>
      </c>
      <c r="C656" s="3">
        <f>MONTH(A656)</f>
        <v>6</v>
      </c>
      <c r="D656" t="s">
        <v>878</v>
      </c>
      <c r="E656" t="s">
        <v>329</v>
      </c>
      <c r="F656" t="s">
        <v>11</v>
      </c>
      <c r="G656" t="s">
        <v>18</v>
      </c>
      <c r="H656" t="s">
        <v>133</v>
      </c>
      <c r="I656" s="2">
        <v>306.2</v>
      </c>
      <c r="J656" s="3">
        <v>5</v>
      </c>
      <c r="K656" s="2">
        <v>0</v>
      </c>
    </row>
    <row r="657" spans="1:11" x14ac:dyDescent="0.3">
      <c r="A657" s="1">
        <v>41817</v>
      </c>
      <c r="B657" s="3">
        <f>YEAR(A657)</f>
        <v>2014</v>
      </c>
      <c r="C657" s="3">
        <f>MONTH(A657)</f>
        <v>6</v>
      </c>
      <c r="D657" t="s">
        <v>878</v>
      </c>
      <c r="E657" t="s">
        <v>329</v>
      </c>
      <c r="F657" t="s">
        <v>34</v>
      </c>
      <c r="G657" t="s">
        <v>145</v>
      </c>
      <c r="H657" t="s">
        <v>473</v>
      </c>
      <c r="I657" s="2">
        <v>85.98</v>
      </c>
      <c r="J657" s="3">
        <v>1</v>
      </c>
      <c r="K657" s="2">
        <v>22.35</v>
      </c>
    </row>
    <row r="658" spans="1:11" x14ac:dyDescent="0.3">
      <c r="A658" s="1">
        <v>41817</v>
      </c>
      <c r="B658" s="3">
        <f>YEAR(A658)</f>
        <v>2014</v>
      </c>
      <c r="C658" s="3">
        <f>MONTH(A658)</f>
        <v>6</v>
      </c>
      <c r="D658" t="s">
        <v>878</v>
      </c>
      <c r="E658" t="s">
        <v>329</v>
      </c>
      <c r="F658" t="s">
        <v>39</v>
      </c>
      <c r="G658" t="s">
        <v>52</v>
      </c>
      <c r="H658" t="s">
        <v>636</v>
      </c>
      <c r="I658" s="2">
        <v>223.96</v>
      </c>
      <c r="J658" s="3">
        <v>4</v>
      </c>
      <c r="K658" s="2">
        <v>53.75</v>
      </c>
    </row>
    <row r="659" spans="1:11" x14ac:dyDescent="0.3">
      <c r="A659" s="1">
        <v>41818</v>
      </c>
      <c r="B659" s="3">
        <f>YEAR(A659)</f>
        <v>2014</v>
      </c>
      <c r="C659" s="3">
        <f>MONTH(A659)</f>
        <v>6</v>
      </c>
      <c r="D659" t="s">
        <v>879</v>
      </c>
      <c r="E659" t="s">
        <v>23</v>
      </c>
      <c r="F659" t="s">
        <v>11</v>
      </c>
      <c r="G659" t="s">
        <v>12</v>
      </c>
      <c r="H659" t="s">
        <v>880</v>
      </c>
      <c r="I659" s="2">
        <v>41.47</v>
      </c>
      <c r="J659" s="3">
        <v>8</v>
      </c>
      <c r="K659" s="2">
        <v>14.52</v>
      </c>
    </row>
    <row r="660" spans="1:11" x14ac:dyDescent="0.3">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
      <c r="A661" s="1">
        <v>41818</v>
      </c>
      <c r="B661" s="3">
        <f>YEAR(A661)</f>
        <v>2014</v>
      </c>
      <c r="C661" s="3">
        <f>MONTH(A661)</f>
        <v>6</v>
      </c>
      <c r="D661" t="s">
        <v>879</v>
      </c>
      <c r="E661" t="s">
        <v>23</v>
      </c>
      <c r="F661" t="s">
        <v>34</v>
      </c>
      <c r="G661" t="s">
        <v>35</v>
      </c>
      <c r="H661" t="s">
        <v>594</v>
      </c>
      <c r="I661" s="2">
        <v>1228.47</v>
      </c>
      <c r="J661" s="3">
        <v>5</v>
      </c>
      <c r="K661" s="2">
        <v>0</v>
      </c>
    </row>
    <row r="662" spans="1:11" x14ac:dyDescent="0.3">
      <c r="A662" s="1">
        <v>41818</v>
      </c>
      <c r="B662" s="3">
        <f>YEAR(A662)</f>
        <v>2014</v>
      </c>
      <c r="C662" s="3">
        <f>MONTH(A662)</f>
        <v>6</v>
      </c>
      <c r="D662" t="s">
        <v>879</v>
      </c>
      <c r="E662" t="s">
        <v>23</v>
      </c>
      <c r="F662" t="s">
        <v>11</v>
      </c>
      <c r="G662" t="s">
        <v>20</v>
      </c>
      <c r="H662" t="s">
        <v>168</v>
      </c>
      <c r="I662" s="2">
        <v>31.09</v>
      </c>
      <c r="J662" s="3">
        <v>3</v>
      </c>
      <c r="K662" s="2">
        <v>-22.8</v>
      </c>
    </row>
    <row r="663" spans="1:11" x14ac:dyDescent="0.3">
      <c r="A663" s="1">
        <v>41818</v>
      </c>
      <c r="B663" s="3">
        <f>YEAR(A663)</f>
        <v>2014</v>
      </c>
      <c r="C663" s="3">
        <f>MONTH(A663)</f>
        <v>6</v>
      </c>
      <c r="D663" t="s">
        <v>879</v>
      </c>
      <c r="E663" t="s">
        <v>23</v>
      </c>
      <c r="F663" t="s">
        <v>11</v>
      </c>
      <c r="G663" t="s">
        <v>12</v>
      </c>
      <c r="H663" t="s">
        <v>882</v>
      </c>
      <c r="I663" s="2">
        <v>335.52</v>
      </c>
      <c r="J663" s="3">
        <v>4</v>
      </c>
      <c r="K663" s="2">
        <v>117.43</v>
      </c>
    </row>
    <row r="664" spans="1:11" x14ac:dyDescent="0.3">
      <c r="A664" s="1">
        <v>41818</v>
      </c>
      <c r="B664" s="3">
        <f>YEAR(A664)</f>
        <v>2014</v>
      </c>
      <c r="C664" s="3">
        <f>MONTH(A664)</f>
        <v>6</v>
      </c>
      <c r="D664" t="s">
        <v>883</v>
      </c>
      <c r="E664" t="s">
        <v>110</v>
      </c>
      <c r="F664" t="s">
        <v>11</v>
      </c>
      <c r="G664" t="s">
        <v>43</v>
      </c>
      <c r="H664" t="s">
        <v>160</v>
      </c>
      <c r="I664" s="2">
        <v>6.08</v>
      </c>
      <c r="J664" s="3">
        <v>1</v>
      </c>
      <c r="K664" s="2">
        <v>3.04</v>
      </c>
    </row>
    <row r="665" spans="1:11" x14ac:dyDescent="0.3">
      <c r="A665" s="1">
        <v>41819</v>
      </c>
      <c r="B665" s="3">
        <f>YEAR(A665)</f>
        <v>2014</v>
      </c>
      <c r="C665" s="3">
        <f>MONTH(A665)</f>
        <v>6</v>
      </c>
      <c r="D665" t="s">
        <v>884</v>
      </c>
      <c r="E665" t="s">
        <v>78</v>
      </c>
      <c r="F665" t="s">
        <v>11</v>
      </c>
      <c r="G665" t="s">
        <v>24</v>
      </c>
      <c r="H665" t="s">
        <v>885</v>
      </c>
      <c r="I665" s="2">
        <v>32.76</v>
      </c>
      <c r="J665" s="3">
        <v>7</v>
      </c>
      <c r="K665" s="2">
        <v>3.69</v>
      </c>
    </row>
    <row r="666" spans="1:11" x14ac:dyDescent="0.3">
      <c r="A666" s="1">
        <v>41819</v>
      </c>
      <c r="B666" s="3">
        <f>YEAR(A666)</f>
        <v>2014</v>
      </c>
      <c r="C666" s="3">
        <f>MONTH(A666)</f>
        <v>6</v>
      </c>
      <c r="D666" t="s">
        <v>749</v>
      </c>
      <c r="E666" t="s">
        <v>149</v>
      </c>
      <c r="F666" t="s">
        <v>11</v>
      </c>
      <c r="G666" t="s">
        <v>20</v>
      </c>
      <c r="H666" t="s">
        <v>886</v>
      </c>
      <c r="I666" s="2">
        <v>13.92</v>
      </c>
      <c r="J666" s="3">
        <v>3</v>
      </c>
      <c r="K666" s="2">
        <v>4.87</v>
      </c>
    </row>
    <row r="667" spans="1:11" x14ac:dyDescent="0.3">
      <c r="A667" s="1">
        <v>41820</v>
      </c>
      <c r="B667" s="3">
        <f>YEAR(A667)</f>
        <v>2014</v>
      </c>
      <c r="C667" s="3">
        <f>MONTH(A667)</f>
        <v>6</v>
      </c>
      <c r="D667" t="s">
        <v>887</v>
      </c>
      <c r="E667" t="s">
        <v>149</v>
      </c>
      <c r="F667" t="s">
        <v>11</v>
      </c>
      <c r="G667" t="s">
        <v>20</v>
      </c>
      <c r="H667" t="s">
        <v>888</v>
      </c>
      <c r="I667" s="2">
        <v>334.77</v>
      </c>
      <c r="J667" s="3">
        <v>7</v>
      </c>
      <c r="K667" s="2">
        <v>108.8</v>
      </c>
    </row>
    <row r="668" spans="1:11" x14ac:dyDescent="0.3">
      <c r="A668" s="1">
        <v>41820</v>
      </c>
      <c r="B668" s="3">
        <f>YEAR(A668)</f>
        <v>2014</v>
      </c>
      <c r="C668" s="3">
        <f>MONTH(A668)</f>
        <v>6</v>
      </c>
      <c r="D668" t="s">
        <v>889</v>
      </c>
      <c r="E668" t="s">
        <v>15</v>
      </c>
      <c r="F668" t="s">
        <v>11</v>
      </c>
      <c r="G668" t="s">
        <v>24</v>
      </c>
      <c r="H668" t="s">
        <v>890</v>
      </c>
      <c r="I668" s="2">
        <v>5.25</v>
      </c>
      <c r="J668" s="3">
        <v>4</v>
      </c>
      <c r="K668" s="2">
        <v>1.64</v>
      </c>
    </row>
    <row r="669" spans="1:11" x14ac:dyDescent="0.3">
      <c r="A669" s="1">
        <v>41820</v>
      </c>
      <c r="B669" s="3">
        <f>YEAR(A669)</f>
        <v>2014</v>
      </c>
      <c r="C669" s="3">
        <f>MONTH(A669)</f>
        <v>6</v>
      </c>
      <c r="D669" t="s">
        <v>891</v>
      </c>
      <c r="E669" t="s">
        <v>27</v>
      </c>
      <c r="F669" t="s">
        <v>11</v>
      </c>
      <c r="G669" t="s">
        <v>24</v>
      </c>
      <c r="H669" t="s">
        <v>258</v>
      </c>
      <c r="I669" s="2">
        <v>32.4</v>
      </c>
      <c r="J669" s="3">
        <v>5</v>
      </c>
      <c r="K669" s="2">
        <v>10.37</v>
      </c>
    </row>
    <row r="670" spans="1:11" x14ac:dyDescent="0.3">
      <c r="A670" s="1">
        <v>41820</v>
      </c>
      <c r="B670" s="3">
        <f>YEAR(A670)</f>
        <v>2014</v>
      </c>
      <c r="C670" s="3">
        <f>MONTH(A670)</f>
        <v>6</v>
      </c>
      <c r="D670" t="s">
        <v>892</v>
      </c>
      <c r="E670" t="s">
        <v>10</v>
      </c>
      <c r="F670" t="s">
        <v>11</v>
      </c>
      <c r="G670" t="s">
        <v>12</v>
      </c>
      <c r="H670" t="s">
        <v>28</v>
      </c>
      <c r="I670" s="2">
        <v>25.92</v>
      </c>
      <c r="J670" s="3">
        <v>5</v>
      </c>
      <c r="K670" s="2">
        <v>9.07</v>
      </c>
    </row>
    <row r="671" spans="1:11" x14ac:dyDescent="0.3">
      <c r="A671" s="1">
        <v>41820</v>
      </c>
      <c r="B671" s="3">
        <f>YEAR(A671)</f>
        <v>2014</v>
      </c>
      <c r="C671" s="3">
        <f>MONTH(A671)</f>
        <v>6</v>
      </c>
      <c r="D671" t="s">
        <v>892</v>
      </c>
      <c r="E671" t="s">
        <v>10</v>
      </c>
      <c r="F671" t="s">
        <v>11</v>
      </c>
      <c r="G671" t="s">
        <v>43</v>
      </c>
      <c r="H671" t="s">
        <v>160</v>
      </c>
      <c r="I671" s="2">
        <v>21.31</v>
      </c>
      <c r="J671" s="3">
        <v>6</v>
      </c>
      <c r="K671" s="2">
        <v>7.19</v>
      </c>
    </row>
    <row r="672" spans="1:11" x14ac:dyDescent="0.3">
      <c r="A672" s="1">
        <v>41820</v>
      </c>
      <c r="B672" s="3">
        <f>YEAR(A672)</f>
        <v>2014</v>
      </c>
      <c r="C672" s="3">
        <f>MONTH(A672)</f>
        <v>6</v>
      </c>
      <c r="D672" t="s">
        <v>602</v>
      </c>
      <c r="E672" t="s">
        <v>149</v>
      </c>
      <c r="F672" t="s">
        <v>11</v>
      </c>
      <c r="G672" t="s">
        <v>20</v>
      </c>
      <c r="H672" t="s">
        <v>893</v>
      </c>
      <c r="I672" s="2">
        <v>2.69</v>
      </c>
      <c r="J672" s="3">
        <v>1</v>
      </c>
      <c r="K672" s="2">
        <v>0.84</v>
      </c>
    </row>
    <row r="673" spans="1:11" x14ac:dyDescent="0.3">
      <c r="A673" s="1">
        <v>41820</v>
      </c>
      <c r="B673" s="3">
        <f>YEAR(A673)</f>
        <v>2014</v>
      </c>
      <c r="C673" s="3">
        <f>MONTH(A673)</f>
        <v>6</v>
      </c>
      <c r="D673" t="s">
        <v>602</v>
      </c>
      <c r="E673" t="s">
        <v>149</v>
      </c>
      <c r="F673" t="s">
        <v>11</v>
      </c>
      <c r="G673" t="s">
        <v>24</v>
      </c>
      <c r="H673" t="s">
        <v>894</v>
      </c>
      <c r="I673" s="2">
        <v>6.6</v>
      </c>
      <c r="J673" s="3">
        <v>3</v>
      </c>
      <c r="K673" s="2">
        <v>2.9</v>
      </c>
    </row>
    <row r="674" spans="1:11" x14ac:dyDescent="0.3">
      <c r="A674" s="1">
        <v>41820</v>
      </c>
      <c r="B674" s="3">
        <f>YEAR(A674)</f>
        <v>2014</v>
      </c>
      <c r="C674" s="3">
        <f>MONTH(A674)</f>
        <v>6</v>
      </c>
      <c r="D674" t="s">
        <v>895</v>
      </c>
      <c r="E674" t="s">
        <v>245</v>
      </c>
      <c r="F674" t="s">
        <v>11</v>
      </c>
      <c r="G674" t="s">
        <v>12</v>
      </c>
      <c r="H674" t="s">
        <v>896</v>
      </c>
      <c r="I674" s="2">
        <v>310.69</v>
      </c>
      <c r="J674" s="3">
        <v>7</v>
      </c>
      <c r="K674" s="2">
        <v>108.74</v>
      </c>
    </row>
    <row r="675" spans="1:11" x14ac:dyDescent="0.3">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
      <c r="A677" s="1">
        <v>41821</v>
      </c>
      <c r="B677" s="3">
        <f>YEAR(A677)</f>
        <v>2014</v>
      </c>
      <c r="C677" s="3">
        <f>MONTH(A677)</f>
        <v>7</v>
      </c>
      <c r="D677" t="s">
        <v>743</v>
      </c>
      <c r="E677" t="s">
        <v>123</v>
      </c>
      <c r="F677" t="s">
        <v>11</v>
      </c>
      <c r="G677" t="s">
        <v>20</v>
      </c>
      <c r="H677" t="s">
        <v>899</v>
      </c>
      <c r="I677" s="2">
        <v>5.18</v>
      </c>
      <c r="J677" s="3">
        <v>6</v>
      </c>
      <c r="K677" s="2">
        <v>-3.63</v>
      </c>
    </row>
    <row r="678" spans="1:11" x14ac:dyDescent="0.3">
      <c r="A678" s="1">
        <v>41822</v>
      </c>
      <c r="B678" s="3">
        <f>YEAR(A678)</f>
        <v>2014</v>
      </c>
      <c r="C678" s="3">
        <f>MONTH(A678)</f>
        <v>7</v>
      </c>
      <c r="D678" t="s">
        <v>900</v>
      </c>
      <c r="E678" t="s">
        <v>177</v>
      </c>
      <c r="F678" t="s">
        <v>39</v>
      </c>
      <c r="G678" t="s">
        <v>40</v>
      </c>
      <c r="H678" t="s">
        <v>901</v>
      </c>
      <c r="I678" s="2">
        <v>73.98</v>
      </c>
      <c r="J678" s="3">
        <v>2</v>
      </c>
      <c r="K678" s="2">
        <v>19.97</v>
      </c>
    </row>
    <row r="679" spans="1:11" x14ac:dyDescent="0.3">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
      <c r="A680" s="1">
        <v>41824</v>
      </c>
      <c r="B680" s="3">
        <f>YEAR(A680)</f>
        <v>2014</v>
      </c>
      <c r="C680" s="3">
        <f>MONTH(A680)</f>
        <v>7</v>
      </c>
      <c r="D680" t="s">
        <v>445</v>
      </c>
      <c r="E680" t="s">
        <v>278</v>
      </c>
      <c r="F680" t="s">
        <v>11</v>
      </c>
      <c r="G680" t="s">
        <v>12</v>
      </c>
      <c r="H680" t="s">
        <v>482</v>
      </c>
      <c r="I680" s="2">
        <v>177.54</v>
      </c>
      <c r="J680" s="3">
        <v>4</v>
      </c>
      <c r="K680" s="2">
        <v>62.14</v>
      </c>
    </row>
    <row r="681" spans="1:11" x14ac:dyDescent="0.3">
      <c r="A681" s="1">
        <v>41824</v>
      </c>
      <c r="B681" s="3">
        <f>YEAR(A681)</f>
        <v>2014</v>
      </c>
      <c r="C681" s="3">
        <f>MONTH(A681)</f>
        <v>7</v>
      </c>
      <c r="D681" t="s">
        <v>445</v>
      </c>
      <c r="E681" t="s">
        <v>278</v>
      </c>
      <c r="F681" t="s">
        <v>11</v>
      </c>
      <c r="G681" t="s">
        <v>92</v>
      </c>
      <c r="H681" t="s">
        <v>93</v>
      </c>
      <c r="I681" s="2">
        <v>32.43</v>
      </c>
      <c r="J681" s="3">
        <v>2</v>
      </c>
      <c r="K681" s="2">
        <v>3.24</v>
      </c>
    </row>
    <row r="682" spans="1:11" x14ac:dyDescent="0.3">
      <c r="A682" s="1">
        <v>41824</v>
      </c>
      <c r="B682" s="3">
        <f>YEAR(A682)</f>
        <v>2014</v>
      </c>
      <c r="C682" s="3">
        <f>MONTH(A682)</f>
        <v>7</v>
      </c>
      <c r="D682" t="s">
        <v>902</v>
      </c>
      <c r="E682" t="s">
        <v>55</v>
      </c>
      <c r="F682" t="s">
        <v>11</v>
      </c>
      <c r="G682" t="s">
        <v>12</v>
      </c>
      <c r="H682" t="s">
        <v>903</v>
      </c>
      <c r="I682" s="2">
        <v>21.84</v>
      </c>
      <c r="J682" s="3">
        <v>3</v>
      </c>
      <c r="K682" s="2">
        <v>10.92</v>
      </c>
    </row>
    <row r="683" spans="1:11" x14ac:dyDescent="0.3">
      <c r="A683" s="1">
        <v>41824</v>
      </c>
      <c r="B683" s="3">
        <f>YEAR(A683)</f>
        <v>2014</v>
      </c>
      <c r="C683" s="3">
        <f>MONTH(A683)</f>
        <v>7</v>
      </c>
      <c r="D683" t="s">
        <v>902</v>
      </c>
      <c r="E683" t="s">
        <v>55</v>
      </c>
      <c r="F683" t="s">
        <v>11</v>
      </c>
      <c r="G683" t="s">
        <v>20</v>
      </c>
      <c r="H683" t="s">
        <v>436</v>
      </c>
      <c r="I683" s="2">
        <v>15.6</v>
      </c>
      <c r="J683" s="3">
        <v>5</v>
      </c>
      <c r="K683" s="2">
        <v>7.64</v>
      </c>
    </row>
    <row r="684" spans="1:11" x14ac:dyDescent="0.3">
      <c r="A684" s="1">
        <v>41825</v>
      </c>
      <c r="B684" s="3">
        <f>YEAR(A684)</f>
        <v>2014</v>
      </c>
      <c r="C684" s="3">
        <f>MONTH(A684)</f>
        <v>7</v>
      </c>
      <c r="D684" t="s">
        <v>904</v>
      </c>
      <c r="E684" t="s">
        <v>329</v>
      </c>
      <c r="F684" t="s">
        <v>39</v>
      </c>
      <c r="G684" t="s">
        <v>52</v>
      </c>
      <c r="H684" t="s">
        <v>905</v>
      </c>
      <c r="I684" s="2">
        <v>479.97</v>
      </c>
      <c r="J684" s="3">
        <v>3</v>
      </c>
      <c r="K684" s="2">
        <v>163.19</v>
      </c>
    </row>
    <row r="685" spans="1:11" x14ac:dyDescent="0.3">
      <c r="A685" s="1">
        <v>41825</v>
      </c>
      <c r="B685" s="3">
        <f>YEAR(A685)</f>
        <v>2014</v>
      </c>
      <c r="C685" s="3">
        <f>MONTH(A685)</f>
        <v>7</v>
      </c>
      <c r="D685" t="s">
        <v>904</v>
      </c>
      <c r="E685" t="s">
        <v>329</v>
      </c>
      <c r="F685" t="s">
        <v>11</v>
      </c>
      <c r="G685" t="s">
        <v>16</v>
      </c>
      <c r="H685" t="s">
        <v>906</v>
      </c>
      <c r="I685" s="2">
        <v>14.62</v>
      </c>
      <c r="J685" s="3">
        <v>2</v>
      </c>
      <c r="K685" s="2">
        <v>6.87</v>
      </c>
    </row>
    <row r="686" spans="1:11" x14ac:dyDescent="0.3">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
      <c r="A687" s="1">
        <v>41825</v>
      </c>
      <c r="B687" s="3">
        <f>YEAR(A687)</f>
        <v>2014</v>
      </c>
      <c r="C687" s="3">
        <f>MONTH(A687)</f>
        <v>7</v>
      </c>
      <c r="D687" t="s">
        <v>907</v>
      </c>
      <c r="E687" t="s">
        <v>10</v>
      </c>
      <c r="F687" t="s">
        <v>11</v>
      </c>
      <c r="G687" t="s">
        <v>18</v>
      </c>
      <c r="H687" t="s">
        <v>908</v>
      </c>
      <c r="I687" s="2">
        <v>220.78</v>
      </c>
      <c r="J687" s="3">
        <v>3</v>
      </c>
      <c r="K687" s="2">
        <v>-44.16</v>
      </c>
    </row>
    <row r="688" spans="1:11" x14ac:dyDescent="0.3">
      <c r="A688" s="1">
        <v>41825</v>
      </c>
      <c r="B688" s="3">
        <f>YEAR(A688)</f>
        <v>2014</v>
      </c>
      <c r="C688" s="3">
        <f>MONTH(A688)</f>
        <v>7</v>
      </c>
      <c r="D688" t="s">
        <v>907</v>
      </c>
      <c r="E688" t="s">
        <v>10</v>
      </c>
      <c r="F688" t="s">
        <v>11</v>
      </c>
      <c r="G688" t="s">
        <v>18</v>
      </c>
      <c r="H688" t="s">
        <v>909</v>
      </c>
      <c r="I688" s="2">
        <v>281.42</v>
      </c>
      <c r="J688" s="3">
        <v>11</v>
      </c>
      <c r="K688" s="2">
        <v>-35.18</v>
      </c>
    </row>
    <row r="689" spans="1:11" x14ac:dyDescent="0.3">
      <c r="A689" s="1">
        <v>41825</v>
      </c>
      <c r="B689" s="3">
        <f>YEAR(A689)</f>
        <v>2014</v>
      </c>
      <c r="C689" s="3">
        <f>MONTH(A689)</f>
        <v>7</v>
      </c>
      <c r="D689" t="s">
        <v>910</v>
      </c>
      <c r="E689" t="s">
        <v>27</v>
      </c>
      <c r="F689" t="s">
        <v>11</v>
      </c>
      <c r="G689" t="s">
        <v>20</v>
      </c>
      <c r="H689" t="s">
        <v>911</v>
      </c>
      <c r="I689" s="2">
        <v>180.96</v>
      </c>
      <c r="J689" s="3">
        <v>6</v>
      </c>
      <c r="K689" s="2">
        <v>67.86</v>
      </c>
    </row>
    <row r="690" spans="1:11" x14ac:dyDescent="0.3">
      <c r="A690" s="1">
        <v>41825</v>
      </c>
      <c r="B690" s="3">
        <f>YEAR(A690)</f>
        <v>2014</v>
      </c>
      <c r="C690" s="3">
        <f>MONTH(A690)</f>
        <v>7</v>
      </c>
      <c r="D690" t="s">
        <v>90</v>
      </c>
      <c r="E690" t="s">
        <v>120</v>
      </c>
      <c r="F690" t="s">
        <v>11</v>
      </c>
      <c r="G690" t="s">
        <v>24</v>
      </c>
      <c r="H690" t="s">
        <v>798</v>
      </c>
      <c r="I690" s="2">
        <v>4.37</v>
      </c>
      <c r="J690" s="3">
        <v>3</v>
      </c>
      <c r="K690" s="2">
        <v>0.38</v>
      </c>
    </row>
    <row r="691" spans="1:11" x14ac:dyDescent="0.3">
      <c r="A691" s="1">
        <v>41825</v>
      </c>
      <c r="B691" s="3">
        <f>YEAR(A691)</f>
        <v>2014</v>
      </c>
      <c r="C691" s="3">
        <f>MONTH(A691)</f>
        <v>7</v>
      </c>
      <c r="D691" t="s">
        <v>912</v>
      </c>
      <c r="E691" t="s">
        <v>123</v>
      </c>
      <c r="F691" t="s">
        <v>34</v>
      </c>
      <c r="G691" t="s">
        <v>47</v>
      </c>
      <c r="H691" t="s">
        <v>913</v>
      </c>
      <c r="I691" s="2">
        <v>19.52</v>
      </c>
      <c r="J691" s="3">
        <v>2</v>
      </c>
      <c r="K691" s="2">
        <v>5.37</v>
      </c>
    </row>
    <row r="692" spans="1:11" x14ac:dyDescent="0.3">
      <c r="A692" s="1">
        <v>41825</v>
      </c>
      <c r="B692" s="3">
        <f>YEAR(A692)</f>
        <v>2014</v>
      </c>
      <c r="C692" s="3">
        <f>MONTH(A692)</f>
        <v>7</v>
      </c>
      <c r="D692" t="s">
        <v>912</v>
      </c>
      <c r="E692" t="s">
        <v>123</v>
      </c>
      <c r="F692" t="s">
        <v>11</v>
      </c>
      <c r="G692" t="s">
        <v>20</v>
      </c>
      <c r="H692" t="s">
        <v>914</v>
      </c>
      <c r="I692" s="2">
        <v>9.81</v>
      </c>
      <c r="J692" s="3">
        <v>5</v>
      </c>
      <c r="K692" s="2">
        <v>-6.87</v>
      </c>
    </row>
    <row r="693" spans="1:11" x14ac:dyDescent="0.3">
      <c r="A693" s="1">
        <v>41825</v>
      </c>
      <c r="B693" s="3">
        <f>YEAR(A693)</f>
        <v>2014</v>
      </c>
      <c r="C693" s="3">
        <f>MONTH(A693)</f>
        <v>7</v>
      </c>
      <c r="D693" t="s">
        <v>912</v>
      </c>
      <c r="E693" t="s">
        <v>123</v>
      </c>
      <c r="F693" t="s">
        <v>34</v>
      </c>
      <c r="G693" t="s">
        <v>47</v>
      </c>
      <c r="H693" t="s">
        <v>444</v>
      </c>
      <c r="I693" s="2">
        <v>213.22</v>
      </c>
      <c r="J693" s="3">
        <v>3</v>
      </c>
      <c r="K693" s="2">
        <v>15.99</v>
      </c>
    </row>
    <row r="694" spans="1:11" x14ac:dyDescent="0.3">
      <c r="A694" s="1">
        <v>41826</v>
      </c>
      <c r="B694" s="3">
        <f>YEAR(A694)</f>
        <v>2014</v>
      </c>
      <c r="C694" s="3">
        <f>MONTH(A694)</f>
        <v>7</v>
      </c>
      <c r="D694" t="s">
        <v>915</v>
      </c>
      <c r="E694" t="s">
        <v>149</v>
      </c>
      <c r="F694" t="s">
        <v>39</v>
      </c>
      <c r="G694" t="s">
        <v>603</v>
      </c>
      <c r="H694" t="s">
        <v>916</v>
      </c>
      <c r="I694" s="2">
        <v>559.99</v>
      </c>
      <c r="J694" s="3">
        <v>1</v>
      </c>
      <c r="K694" s="2">
        <v>175</v>
      </c>
    </row>
    <row r="695" spans="1:11" x14ac:dyDescent="0.3">
      <c r="A695" s="1">
        <v>41826</v>
      </c>
      <c r="B695" s="3">
        <f>YEAR(A695)</f>
        <v>2014</v>
      </c>
      <c r="C695" s="3">
        <f>MONTH(A695)</f>
        <v>7</v>
      </c>
      <c r="D695" t="s">
        <v>917</v>
      </c>
      <c r="E695" t="s">
        <v>27</v>
      </c>
      <c r="F695" t="s">
        <v>34</v>
      </c>
      <c r="G695" t="s">
        <v>35</v>
      </c>
      <c r="H695" t="s">
        <v>918</v>
      </c>
      <c r="I695" s="2">
        <v>478.48</v>
      </c>
      <c r="J695" s="3">
        <v>2</v>
      </c>
      <c r="K695" s="2">
        <v>47.85</v>
      </c>
    </row>
    <row r="696" spans="1:11" x14ac:dyDescent="0.3">
      <c r="A696" s="1">
        <v>41827</v>
      </c>
      <c r="B696" s="3">
        <f>YEAR(A696)</f>
        <v>2014</v>
      </c>
      <c r="C696" s="3">
        <f>MONTH(A696)</f>
        <v>7</v>
      </c>
      <c r="D696" t="s">
        <v>537</v>
      </c>
      <c r="E696" t="s">
        <v>23</v>
      </c>
      <c r="F696" t="s">
        <v>34</v>
      </c>
      <c r="G696" t="s">
        <v>35</v>
      </c>
      <c r="H696" t="s">
        <v>919</v>
      </c>
      <c r="I696" s="2">
        <v>172.19</v>
      </c>
      <c r="J696" s="3">
        <v>2</v>
      </c>
      <c r="K696" s="2">
        <v>-46.74</v>
      </c>
    </row>
    <row r="697" spans="1:11" x14ac:dyDescent="0.3">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
      <c r="A698" s="1">
        <v>41828</v>
      </c>
      <c r="B698" s="3">
        <f>YEAR(A698)</f>
        <v>2014</v>
      </c>
      <c r="C698" s="3">
        <f>MONTH(A698)</f>
        <v>7</v>
      </c>
      <c r="D698" t="s">
        <v>921</v>
      </c>
      <c r="E698" t="s">
        <v>149</v>
      </c>
      <c r="F698" t="s">
        <v>34</v>
      </c>
      <c r="G698" t="s">
        <v>35</v>
      </c>
      <c r="H698" t="s">
        <v>793</v>
      </c>
      <c r="I698" s="2">
        <v>63.88</v>
      </c>
      <c r="J698" s="3">
        <v>1</v>
      </c>
      <c r="K698" s="2">
        <v>10.65</v>
      </c>
    </row>
    <row r="699" spans="1:11" x14ac:dyDescent="0.3">
      <c r="A699" s="1">
        <v>41828</v>
      </c>
      <c r="B699" s="3">
        <f>YEAR(A699)</f>
        <v>2014</v>
      </c>
      <c r="C699" s="3">
        <f>MONTH(A699)</f>
        <v>7</v>
      </c>
      <c r="D699" t="s">
        <v>922</v>
      </c>
      <c r="E699" t="s">
        <v>27</v>
      </c>
      <c r="F699" t="s">
        <v>34</v>
      </c>
      <c r="G699" t="s">
        <v>145</v>
      </c>
      <c r="H699" t="s">
        <v>183</v>
      </c>
      <c r="I699" s="2">
        <v>502.49</v>
      </c>
      <c r="J699" s="3">
        <v>3</v>
      </c>
      <c r="K699" s="2">
        <v>-87.94</v>
      </c>
    </row>
    <row r="700" spans="1:11" x14ac:dyDescent="0.3">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
      <c r="A701" s="1">
        <v>41829</v>
      </c>
      <c r="B701" s="3">
        <f>YEAR(A701)</f>
        <v>2014</v>
      </c>
      <c r="C701" s="3">
        <f>MONTH(A701)</f>
        <v>7</v>
      </c>
      <c r="D701" t="s">
        <v>923</v>
      </c>
      <c r="E701" t="s">
        <v>10</v>
      </c>
      <c r="F701" t="s">
        <v>11</v>
      </c>
      <c r="G701" t="s">
        <v>12</v>
      </c>
      <c r="H701" t="s">
        <v>134</v>
      </c>
      <c r="I701" s="2">
        <v>10.37</v>
      </c>
      <c r="J701" s="3">
        <v>2</v>
      </c>
      <c r="K701" s="2">
        <v>3.63</v>
      </c>
    </row>
    <row r="702" spans="1:11" x14ac:dyDescent="0.3">
      <c r="A702" s="1">
        <v>41829</v>
      </c>
      <c r="B702" s="3">
        <f>YEAR(A702)</f>
        <v>2014</v>
      </c>
      <c r="C702" s="3">
        <f>MONTH(A702)</f>
        <v>7</v>
      </c>
      <c r="D702" t="s">
        <v>923</v>
      </c>
      <c r="E702" t="s">
        <v>10</v>
      </c>
      <c r="F702" t="s">
        <v>11</v>
      </c>
      <c r="G702" t="s">
        <v>12</v>
      </c>
      <c r="H702" t="s">
        <v>924</v>
      </c>
      <c r="I702" s="2">
        <v>14.35</v>
      </c>
      <c r="J702" s="3">
        <v>3</v>
      </c>
      <c r="K702" s="2">
        <v>4.49</v>
      </c>
    </row>
    <row r="703" spans="1:11" x14ac:dyDescent="0.3">
      <c r="A703" s="1">
        <v>41829</v>
      </c>
      <c r="B703" s="3">
        <f>YEAR(A703)</f>
        <v>2014</v>
      </c>
      <c r="C703" s="3">
        <f>MONTH(A703)</f>
        <v>7</v>
      </c>
      <c r="D703" t="s">
        <v>925</v>
      </c>
      <c r="E703" t="s">
        <v>27</v>
      </c>
      <c r="F703" t="s">
        <v>11</v>
      </c>
      <c r="G703" t="s">
        <v>16</v>
      </c>
      <c r="H703" t="s">
        <v>926</v>
      </c>
      <c r="I703" s="2">
        <v>2.88</v>
      </c>
      <c r="J703" s="3">
        <v>1</v>
      </c>
      <c r="K703" s="2">
        <v>1.41</v>
      </c>
    </row>
    <row r="704" spans="1:11" x14ac:dyDescent="0.3">
      <c r="A704" s="1">
        <v>41829</v>
      </c>
      <c r="B704" s="3">
        <f>YEAR(A704)</f>
        <v>2014</v>
      </c>
      <c r="C704" s="3">
        <f>MONTH(A704)</f>
        <v>7</v>
      </c>
      <c r="D704" t="s">
        <v>925</v>
      </c>
      <c r="E704" t="s">
        <v>27</v>
      </c>
      <c r="F704" t="s">
        <v>11</v>
      </c>
      <c r="G704" t="s">
        <v>20</v>
      </c>
      <c r="H704" t="s">
        <v>184</v>
      </c>
      <c r="I704" s="2">
        <v>41.9</v>
      </c>
      <c r="J704" s="3">
        <v>6</v>
      </c>
      <c r="K704" s="2">
        <v>14.14</v>
      </c>
    </row>
    <row r="705" spans="1:11" x14ac:dyDescent="0.3">
      <c r="A705" s="1">
        <v>41829</v>
      </c>
      <c r="B705" s="3">
        <f>YEAR(A705)</f>
        <v>2014</v>
      </c>
      <c r="C705" s="3">
        <f>MONTH(A705)</f>
        <v>7</v>
      </c>
      <c r="D705" t="s">
        <v>925</v>
      </c>
      <c r="E705" t="s">
        <v>27</v>
      </c>
      <c r="F705" t="s">
        <v>11</v>
      </c>
      <c r="G705" t="s">
        <v>18</v>
      </c>
      <c r="H705" t="s">
        <v>927</v>
      </c>
      <c r="I705" s="2">
        <v>23.92</v>
      </c>
      <c r="J705" s="3">
        <v>4</v>
      </c>
      <c r="K705" s="2">
        <v>4.07</v>
      </c>
    </row>
    <row r="706" spans="1:11" x14ac:dyDescent="0.3">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
      <c r="A707" s="1">
        <v>41829</v>
      </c>
      <c r="B707" s="3">
        <f>YEAR(A707)</f>
        <v>2014</v>
      </c>
      <c r="C707" s="3">
        <f>MONTH(A707)</f>
        <v>7</v>
      </c>
      <c r="D707" t="s">
        <v>928</v>
      </c>
      <c r="E707" t="s">
        <v>27</v>
      </c>
      <c r="F707" t="s">
        <v>34</v>
      </c>
      <c r="G707" t="s">
        <v>74</v>
      </c>
      <c r="H707" t="s">
        <v>342</v>
      </c>
      <c r="I707" s="2">
        <v>119.83</v>
      </c>
      <c r="J707" s="3">
        <v>1</v>
      </c>
      <c r="K707" s="2">
        <v>7.05</v>
      </c>
    </row>
    <row r="708" spans="1:11" x14ac:dyDescent="0.3">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
      <c r="A709" s="1">
        <v>41829</v>
      </c>
      <c r="B709" s="3">
        <f>YEAR(A709)</f>
        <v>2014</v>
      </c>
      <c r="C709" s="3">
        <f>MONTH(A709)</f>
        <v>7</v>
      </c>
      <c r="D709" t="s">
        <v>928</v>
      </c>
      <c r="E709" t="s">
        <v>27</v>
      </c>
      <c r="F709" t="s">
        <v>11</v>
      </c>
      <c r="G709" t="s">
        <v>12</v>
      </c>
      <c r="H709" t="s">
        <v>328</v>
      </c>
      <c r="I709" s="2">
        <v>32.4</v>
      </c>
      <c r="J709" s="3">
        <v>5</v>
      </c>
      <c r="K709" s="2">
        <v>15.55</v>
      </c>
    </row>
    <row r="710" spans="1:11" x14ac:dyDescent="0.3">
      <c r="A710" s="1">
        <v>41831</v>
      </c>
      <c r="B710" s="3">
        <f>YEAR(A710)</f>
        <v>2014</v>
      </c>
      <c r="C710" s="3">
        <f>MONTH(A710)</f>
        <v>7</v>
      </c>
      <c r="D710" t="s">
        <v>593</v>
      </c>
      <c r="E710" t="s">
        <v>177</v>
      </c>
      <c r="F710" t="s">
        <v>11</v>
      </c>
      <c r="G710" t="s">
        <v>12</v>
      </c>
      <c r="H710" t="s">
        <v>625</v>
      </c>
      <c r="I710" s="2">
        <v>177.2</v>
      </c>
      <c r="J710" s="3">
        <v>5</v>
      </c>
      <c r="K710" s="2">
        <v>83.28</v>
      </c>
    </row>
    <row r="711" spans="1:11" x14ac:dyDescent="0.3">
      <c r="A711" s="1">
        <v>41831</v>
      </c>
      <c r="B711" s="3">
        <f>YEAR(A711)</f>
        <v>2014</v>
      </c>
      <c r="C711" s="3">
        <f>MONTH(A711)</f>
        <v>7</v>
      </c>
      <c r="D711" t="s">
        <v>593</v>
      </c>
      <c r="E711" t="s">
        <v>177</v>
      </c>
      <c r="F711" t="s">
        <v>39</v>
      </c>
      <c r="G711" t="s">
        <v>40</v>
      </c>
      <c r="H711" t="s">
        <v>930</v>
      </c>
      <c r="I711" s="2">
        <v>197.97</v>
      </c>
      <c r="J711" s="3">
        <v>3</v>
      </c>
      <c r="K711" s="2">
        <v>57.41</v>
      </c>
    </row>
    <row r="712" spans="1:11" x14ac:dyDescent="0.3">
      <c r="A712" s="1">
        <v>41831</v>
      </c>
      <c r="B712" s="3">
        <f>YEAR(A712)</f>
        <v>2014</v>
      </c>
      <c r="C712" s="3">
        <f>MONTH(A712)</f>
        <v>7</v>
      </c>
      <c r="D712" t="s">
        <v>593</v>
      </c>
      <c r="E712" t="s">
        <v>177</v>
      </c>
      <c r="F712" t="s">
        <v>34</v>
      </c>
      <c r="G712" t="s">
        <v>35</v>
      </c>
      <c r="H712" t="s">
        <v>294</v>
      </c>
      <c r="I712" s="2">
        <v>854.94</v>
      </c>
      <c r="J712" s="3">
        <v>3</v>
      </c>
      <c r="K712" s="2">
        <v>213.74</v>
      </c>
    </row>
    <row r="713" spans="1:11" x14ac:dyDescent="0.3">
      <c r="A713" s="1">
        <v>41831</v>
      </c>
      <c r="B713" s="3">
        <f>YEAR(A713)</f>
        <v>2014</v>
      </c>
      <c r="C713" s="3">
        <f>MONTH(A713)</f>
        <v>7</v>
      </c>
      <c r="D713" t="s">
        <v>593</v>
      </c>
      <c r="E713" t="s">
        <v>177</v>
      </c>
      <c r="F713" t="s">
        <v>34</v>
      </c>
      <c r="G713" t="s">
        <v>47</v>
      </c>
      <c r="H713" t="s">
        <v>931</v>
      </c>
      <c r="I713" s="2">
        <v>124.11</v>
      </c>
      <c r="J713" s="3">
        <v>9</v>
      </c>
      <c r="K713" s="2">
        <v>52.13</v>
      </c>
    </row>
    <row r="714" spans="1:11" x14ac:dyDescent="0.3">
      <c r="A714" s="1">
        <v>41831</v>
      </c>
      <c r="B714" s="3">
        <f>YEAR(A714)</f>
        <v>2014</v>
      </c>
      <c r="C714" s="3">
        <f>MONTH(A714)</f>
        <v>7</v>
      </c>
      <c r="D714" t="s">
        <v>593</v>
      </c>
      <c r="E714" t="s">
        <v>177</v>
      </c>
      <c r="F714" t="s">
        <v>11</v>
      </c>
      <c r="G714" t="s">
        <v>16</v>
      </c>
      <c r="H714" t="s">
        <v>932</v>
      </c>
      <c r="I714" s="2">
        <v>14.4</v>
      </c>
      <c r="J714" s="3">
        <v>5</v>
      </c>
      <c r="K714" s="2">
        <v>7.06</v>
      </c>
    </row>
    <row r="715" spans="1:11" x14ac:dyDescent="0.3">
      <c r="A715" s="1">
        <v>41831</v>
      </c>
      <c r="B715" s="3">
        <f>YEAR(A715)</f>
        <v>2014</v>
      </c>
      <c r="C715" s="3">
        <f>MONTH(A715)</f>
        <v>7</v>
      </c>
      <c r="D715" t="s">
        <v>204</v>
      </c>
      <c r="E715" t="s">
        <v>10</v>
      </c>
      <c r="F715" t="s">
        <v>39</v>
      </c>
      <c r="G715" t="s">
        <v>40</v>
      </c>
      <c r="H715" t="s">
        <v>933</v>
      </c>
      <c r="I715" s="2">
        <v>575.97</v>
      </c>
      <c r="J715" s="3">
        <v>4</v>
      </c>
      <c r="K715" s="2">
        <v>43.2</v>
      </c>
    </row>
    <row r="716" spans="1:11" x14ac:dyDescent="0.3">
      <c r="A716" s="1">
        <v>41831</v>
      </c>
      <c r="B716" s="3">
        <f>YEAR(A716)</f>
        <v>2014</v>
      </c>
      <c r="C716" s="3">
        <f>MONTH(A716)</f>
        <v>7</v>
      </c>
      <c r="D716" t="s">
        <v>204</v>
      </c>
      <c r="E716" t="s">
        <v>10</v>
      </c>
      <c r="F716" t="s">
        <v>11</v>
      </c>
      <c r="G716" t="s">
        <v>12</v>
      </c>
      <c r="H716" t="s">
        <v>934</v>
      </c>
      <c r="I716" s="2">
        <v>10.37</v>
      </c>
      <c r="J716" s="3">
        <v>2</v>
      </c>
      <c r="K716" s="2">
        <v>3.63</v>
      </c>
    </row>
    <row r="717" spans="1:11" x14ac:dyDescent="0.3">
      <c r="A717" s="1">
        <v>41831</v>
      </c>
      <c r="B717" s="3">
        <f>YEAR(A717)</f>
        <v>2014</v>
      </c>
      <c r="C717" s="3">
        <f>MONTH(A717)</f>
        <v>7</v>
      </c>
      <c r="D717" t="s">
        <v>935</v>
      </c>
      <c r="E717" t="s">
        <v>149</v>
      </c>
      <c r="F717" t="s">
        <v>11</v>
      </c>
      <c r="G717" t="s">
        <v>12</v>
      </c>
      <c r="H717" t="s">
        <v>936</v>
      </c>
      <c r="I717" s="2">
        <v>49.12</v>
      </c>
      <c r="J717" s="3">
        <v>4</v>
      </c>
      <c r="K717" s="2">
        <v>23.09</v>
      </c>
    </row>
    <row r="718" spans="1:11" x14ac:dyDescent="0.3">
      <c r="A718" s="1">
        <v>41831</v>
      </c>
      <c r="B718" s="3">
        <f>YEAR(A718)</f>
        <v>2014</v>
      </c>
      <c r="C718" s="3">
        <f>MONTH(A718)</f>
        <v>7</v>
      </c>
      <c r="D718" t="s">
        <v>935</v>
      </c>
      <c r="E718" t="s">
        <v>149</v>
      </c>
      <c r="F718" t="s">
        <v>11</v>
      </c>
      <c r="G718" t="s">
        <v>20</v>
      </c>
      <c r="H718" t="s">
        <v>937</v>
      </c>
      <c r="I718" s="2">
        <v>18.28</v>
      </c>
      <c r="J718" s="3">
        <v>5</v>
      </c>
      <c r="K718" s="2">
        <v>6.4</v>
      </c>
    </row>
    <row r="719" spans="1:11" x14ac:dyDescent="0.3">
      <c r="A719" s="1">
        <v>41831</v>
      </c>
      <c r="B719" s="3">
        <f>YEAR(A719)</f>
        <v>2014</v>
      </c>
      <c r="C719" s="3">
        <f>MONTH(A719)</f>
        <v>7</v>
      </c>
      <c r="D719" t="s">
        <v>938</v>
      </c>
      <c r="E719" t="s">
        <v>149</v>
      </c>
      <c r="F719" t="s">
        <v>39</v>
      </c>
      <c r="G719" t="s">
        <v>40</v>
      </c>
      <c r="H719" t="s">
        <v>939</v>
      </c>
      <c r="I719" s="2">
        <v>164.85</v>
      </c>
      <c r="J719" s="3">
        <v>3</v>
      </c>
      <c r="K719" s="2">
        <v>47.81</v>
      </c>
    </row>
    <row r="720" spans="1:11" x14ac:dyDescent="0.3">
      <c r="A720" s="1">
        <v>41832</v>
      </c>
      <c r="B720" s="3">
        <f>YEAR(A720)</f>
        <v>2014</v>
      </c>
      <c r="C720" s="3">
        <f>MONTH(A720)</f>
        <v>7</v>
      </c>
      <c r="D720" t="s">
        <v>940</v>
      </c>
      <c r="E720" t="s">
        <v>27</v>
      </c>
      <c r="F720" t="s">
        <v>11</v>
      </c>
      <c r="G720" t="s">
        <v>20</v>
      </c>
      <c r="H720" t="s">
        <v>941</v>
      </c>
      <c r="I720" s="2">
        <v>7.71</v>
      </c>
      <c r="J720" s="3">
        <v>2</v>
      </c>
      <c r="K720" s="2">
        <v>2.8</v>
      </c>
    </row>
    <row r="721" spans="1:11" x14ac:dyDescent="0.3">
      <c r="A721" s="1">
        <v>41832</v>
      </c>
      <c r="B721" s="3">
        <f>YEAR(A721)</f>
        <v>2014</v>
      </c>
      <c r="C721" s="3">
        <f>MONTH(A721)</f>
        <v>7</v>
      </c>
      <c r="D721" t="s">
        <v>940</v>
      </c>
      <c r="E721" t="s">
        <v>27</v>
      </c>
      <c r="F721" t="s">
        <v>34</v>
      </c>
      <c r="G721" t="s">
        <v>145</v>
      </c>
      <c r="H721" t="s">
        <v>942</v>
      </c>
      <c r="I721" s="2">
        <v>698.35</v>
      </c>
      <c r="J721" s="3">
        <v>3</v>
      </c>
      <c r="K721" s="2">
        <v>-17.46</v>
      </c>
    </row>
    <row r="722" spans="1:11" x14ac:dyDescent="0.3">
      <c r="A722" s="1">
        <v>41832</v>
      </c>
      <c r="B722" s="3">
        <f>YEAR(A722)</f>
        <v>2014</v>
      </c>
      <c r="C722" s="3">
        <f>MONTH(A722)</f>
        <v>7</v>
      </c>
      <c r="D722" t="s">
        <v>530</v>
      </c>
      <c r="E722" t="s">
        <v>27</v>
      </c>
      <c r="F722" t="s">
        <v>11</v>
      </c>
      <c r="G722" t="s">
        <v>18</v>
      </c>
      <c r="H722" t="s">
        <v>638</v>
      </c>
      <c r="I722" s="2">
        <v>249.75</v>
      </c>
      <c r="J722" s="3">
        <v>9</v>
      </c>
      <c r="K722" s="2">
        <v>44.96</v>
      </c>
    </row>
    <row r="723" spans="1:11" x14ac:dyDescent="0.3">
      <c r="A723" s="1">
        <v>41832</v>
      </c>
      <c r="B723" s="3">
        <f>YEAR(A723)</f>
        <v>2014</v>
      </c>
      <c r="C723" s="3">
        <f>MONTH(A723)</f>
        <v>7</v>
      </c>
      <c r="D723" t="s">
        <v>530</v>
      </c>
      <c r="E723" t="s">
        <v>27</v>
      </c>
      <c r="F723" t="s">
        <v>39</v>
      </c>
      <c r="G723" t="s">
        <v>40</v>
      </c>
      <c r="H723" t="s">
        <v>943</v>
      </c>
      <c r="I723" s="2">
        <v>255.94</v>
      </c>
      <c r="J723" s="3">
        <v>8</v>
      </c>
      <c r="K723" s="2">
        <v>28.79</v>
      </c>
    </row>
    <row r="724" spans="1:11" x14ac:dyDescent="0.3">
      <c r="A724" s="1">
        <v>41832</v>
      </c>
      <c r="B724" s="3">
        <f>YEAR(A724)</f>
        <v>2014</v>
      </c>
      <c r="C724" s="3">
        <f>MONTH(A724)</f>
        <v>7</v>
      </c>
      <c r="D724" t="s">
        <v>256</v>
      </c>
      <c r="E724" t="s">
        <v>164</v>
      </c>
      <c r="F724" t="s">
        <v>34</v>
      </c>
      <c r="G724" t="s">
        <v>35</v>
      </c>
      <c r="H724" t="s">
        <v>944</v>
      </c>
      <c r="I724" s="2">
        <v>123.14</v>
      </c>
      <c r="J724" s="3">
        <v>4</v>
      </c>
      <c r="K724" s="2">
        <v>13.85</v>
      </c>
    </row>
    <row r="725" spans="1:11" x14ac:dyDescent="0.3">
      <c r="A725" s="1">
        <v>41832</v>
      </c>
      <c r="B725" s="3">
        <f>YEAR(A725)</f>
        <v>2014</v>
      </c>
      <c r="C725" s="3">
        <f>MONTH(A725)</f>
        <v>7</v>
      </c>
      <c r="D725" t="s">
        <v>256</v>
      </c>
      <c r="E725" t="s">
        <v>164</v>
      </c>
      <c r="F725" t="s">
        <v>11</v>
      </c>
      <c r="G725" t="s">
        <v>20</v>
      </c>
      <c r="H725" t="s">
        <v>881</v>
      </c>
      <c r="I725" s="2">
        <v>11.26</v>
      </c>
      <c r="J725" s="3">
        <v>4</v>
      </c>
      <c r="K725" s="2">
        <v>3.8</v>
      </c>
    </row>
    <row r="726" spans="1:11" x14ac:dyDescent="0.3">
      <c r="A726" s="1">
        <v>41832</v>
      </c>
      <c r="B726" s="3">
        <f>YEAR(A726)</f>
        <v>2014</v>
      </c>
      <c r="C726" s="3">
        <f>MONTH(A726)</f>
        <v>7</v>
      </c>
      <c r="D726" t="s">
        <v>945</v>
      </c>
      <c r="E726" t="s">
        <v>15</v>
      </c>
      <c r="F726" t="s">
        <v>11</v>
      </c>
      <c r="G726" t="s">
        <v>12</v>
      </c>
      <c r="H726" t="s">
        <v>679</v>
      </c>
      <c r="I726" s="2">
        <v>35.86</v>
      </c>
      <c r="J726" s="3">
        <v>9</v>
      </c>
      <c r="K726" s="2">
        <v>13</v>
      </c>
    </row>
    <row r="727" spans="1:11" x14ac:dyDescent="0.3">
      <c r="A727" s="1">
        <v>41832</v>
      </c>
      <c r="B727" s="3">
        <f>YEAR(A727)</f>
        <v>2014</v>
      </c>
      <c r="C727" s="3">
        <f>MONTH(A727)</f>
        <v>7</v>
      </c>
      <c r="D727" t="s">
        <v>945</v>
      </c>
      <c r="E727" t="s">
        <v>15</v>
      </c>
      <c r="F727" t="s">
        <v>39</v>
      </c>
      <c r="G727" t="s">
        <v>52</v>
      </c>
      <c r="H727" t="s">
        <v>946</v>
      </c>
      <c r="I727" s="2">
        <v>23.84</v>
      </c>
      <c r="J727" s="3">
        <v>4</v>
      </c>
      <c r="K727" s="2">
        <v>3.28</v>
      </c>
    </row>
    <row r="728" spans="1:11" x14ac:dyDescent="0.3">
      <c r="A728" s="1">
        <v>41832</v>
      </c>
      <c r="B728" s="3">
        <f>YEAR(A728)</f>
        <v>2014</v>
      </c>
      <c r="C728" s="3">
        <f>MONTH(A728)</f>
        <v>7</v>
      </c>
      <c r="D728" t="s">
        <v>947</v>
      </c>
      <c r="E728" t="s">
        <v>10</v>
      </c>
      <c r="F728" t="s">
        <v>34</v>
      </c>
      <c r="G728" t="s">
        <v>35</v>
      </c>
      <c r="H728" t="s">
        <v>948</v>
      </c>
      <c r="I728" s="2">
        <v>512.36</v>
      </c>
      <c r="J728" s="3">
        <v>3</v>
      </c>
      <c r="K728" s="2">
        <v>-14.64</v>
      </c>
    </row>
    <row r="729" spans="1:11" x14ac:dyDescent="0.3">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
      <c r="A730" s="1">
        <v>41832</v>
      </c>
      <c r="B730" s="3">
        <f>YEAR(A730)</f>
        <v>2014</v>
      </c>
      <c r="C730" s="3">
        <f>MONTH(A730)</f>
        <v>7</v>
      </c>
      <c r="D730" t="s">
        <v>947</v>
      </c>
      <c r="E730" t="s">
        <v>10</v>
      </c>
      <c r="F730" t="s">
        <v>11</v>
      </c>
      <c r="G730" t="s">
        <v>24</v>
      </c>
      <c r="H730" t="s">
        <v>949</v>
      </c>
      <c r="I730" s="2">
        <v>22.29</v>
      </c>
      <c r="J730" s="3">
        <v>7</v>
      </c>
      <c r="K730" s="2">
        <v>3.9</v>
      </c>
    </row>
    <row r="731" spans="1:11" x14ac:dyDescent="0.3">
      <c r="A731" s="1">
        <v>41832</v>
      </c>
      <c r="B731" s="3">
        <f>YEAR(A731)</f>
        <v>2014</v>
      </c>
      <c r="C731" s="3">
        <f>MONTH(A731)</f>
        <v>7</v>
      </c>
      <c r="D731" t="s">
        <v>947</v>
      </c>
      <c r="E731" t="s">
        <v>10</v>
      </c>
      <c r="F731" t="s">
        <v>11</v>
      </c>
      <c r="G731" t="s">
        <v>12</v>
      </c>
      <c r="H731" t="s">
        <v>127</v>
      </c>
      <c r="I731" s="2">
        <v>16.03</v>
      </c>
      <c r="J731" s="3">
        <v>3</v>
      </c>
      <c r="K731" s="2">
        <v>5.61</v>
      </c>
    </row>
    <row r="732" spans="1:11" x14ac:dyDescent="0.3">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
      <c r="A733" s="1">
        <v>41834</v>
      </c>
      <c r="B733" s="3">
        <f>YEAR(A733)</f>
        <v>2014</v>
      </c>
      <c r="C733" s="3">
        <f>MONTH(A733)</f>
        <v>7</v>
      </c>
      <c r="D733" t="s">
        <v>951</v>
      </c>
      <c r="E733" t="s">
        <v>15</v>
      </c>
      <c r="F733" t="s">
        <v>11</v>
      </c>
      <c r="G733" t="s">
        <v>20</v>
      </c>
      <c r="H733" t="s">
        <v>952</v>
      </c>
      <c r="I733" s="2">
        <v>29.93</v>
      </c>
      <c r="J733" s="3">
        <v>7</v>
      </c>
      <c r="K733" s="2">
        <v>-46.39</v>
      </c>
    </row>
    <row r="734" spans="1:11" x14ac:dyDescent="0.3">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
      <c r="A735" s="1">
        <v>41834</v>
      </c>
      <c r="B735" s="3">
        <f>YEAR(A735)</f>
        <v>2014</v>
      </c>
      <c r="C735" s="3">
        <f>MONTH(A735)</f>
        <v>7</v>
      </c>
      <c r="D735" t="s">
        <v>953</v>
      </c>
      <c r="E735" t="s">
        <v>95</v>
      </c>
      <c r="F735" t="s">
        <v>11</v>
      </c>
      <c r="G735" t="s">
        <v>18</v>
      </c>
      <c r="H735" t="s">
        <v>111</v>
      </c>
      <c r="I735" s="2">
        <v>55.92</v>
      </c>
      <c r="J735" s="3">
        <v>5</v>
      </c>
      <c r="K735" s="2">
        <v>6.29</v>
      </c>
    </row>
    <row r="736" spans="1:11" x14ac:dyDescent="0.3">
      <c r="A736" s="1">
        <v>41834</v>
      </c>
      <c r="B736" s="3">
        <f>YEAR(A736)</f>
        <v>2014</v>
      </c>
      <c r="C736" s="3">
        <f>MONTH(A736)</f>
        <v>7</v>
      </c>
      <c r="D736" t="s">
        <v>195</v>
      </c>
      <c r="E736" t="s">
        <v>23</v>
      </c>
      <c r="F736" t="s">
        <v>39</v>
      </c>
      <c r="G736" t="s">
        <v>40</v>
      </c>
      <c r="H736" t="s">
        <v>954</v>
      </c>
      <c r="I736" s="2">
        <v>13.49</v>
      </c>
      <c r="J736" s="3">
        <v>1</v>
      </c>
      <c r="K736" s="2">
        <v>-2.25</v>
      </c>
    </row>
    <row r="737" spans="1:11" x14ac:dyDescent="0.3">
      <c r="A737" s="1">
        <v>41834</v>
      </c>
      <c r="B737" s="3">
        <f>YEAR(A737)</f>
        <v>2014</v>
      </c>
      <c r="C737" s="3">
        <f>MONTH(A737)</f>
        <v>7</v>
      </c>
      <c r="D737" t="s">
        <v>195</v>
      </c>
      <c r="E737" t="s">
        <v>23</v>
      </c>
      <c r="F737" t="s">
        <v>39</v>
      </c>
      <c r="G737" t="s">
        <v>40</v>
      </c>
      <c r="H737" t="s">
        <v>955</v>
      </c>
      <c r="I737" s="2">
        <v>23.99</v>
      </c>
      <c r="J737" s="3">
        <v>2</v>
      </c>
      <c r="K737" s="2">
        <v>-13.99</v>
      </c>
    </row>
    <row r="738" spans="1:11" x14ac:dyDescent="0.3">
      <c r="A738" s="1">
        <v>41834</v>
      </c>
      <c r="B738" s="3">
        <f>YEAR(A738)</f>
        <v>2014</v>
      </c>
      <c r="C738" s="3">
        <f>MONTH(A738)</f>
        <v>7</v>
      </c>
      <c r="D738" t="s">
        <v>195</v>
      </c>
      <c r="E738" t="s">
        <v>23</v>
      </c>
      <c r="F738" t="s">
        <v>34</v>
      </c>
      <c r="G738" t="s">
        <v>47</v>
      </c>
      <c r="H738" t="s">
        <v>956</v>
      </c>
      <c r="I738" s="2">
        <v>31.98</v>
      </c>
      <c r="J738" s="3">
        <v>2</v>
      </c>
      <c r="K738" s="2">
        <v>1.2</v>
      </c>
    </row>
    <row r="739" spans="1:11" x14ac:dyDescent="0.3">
      <c r="A739" s="1">
        <v>41834</v>
      </c>
      <c r="B739" s="3">
        <f>YEAR(A739)</f>
        <v>2014</v>
      </c>
      <c r="C739" s="3">
        <f>MONTH(A739)</f>
        <v>7</v>
      </c>
      <c r="D739" t="s">
        <v>195</v>
      </c>
      <c r="E739" t="s">
        <v>23</v>
      </c>
      <c r="F739" t="s">
        <v>11</v>
      </c>
      <c r="G739" t="s">
        <v>24</v>
      </c>
      <c r="H739" t="s">
        <v>279</v>
      </c>
      <c r="I739" s="2">
        <v>41.58</v>
      </c>
      <c r="J739" s="3">
        <v>2</v>
      </c>
      <c r="K739" s="2">
        <v>4.68</v>
      </c>
    </row>
    <row r="740" spans="1:11" x14ac:dyDescent="0.3">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
      <c r="A742" s="1">
        <v>41835</v>
      </c>
      <c r="B742" s="3">
        <f>YEAR(A742)</f>
        <v>2014</v>
      </c>
      <c r="C742" s="3">
        <f>MONTH(A742)</f>
        <v>7</v>
      </c>
      <c r="D742" t="s">
        <v>659</v>
      </c>
      <c r="E742" t="s">
        <v>140</v>
      </c>
      <c r="F742" t="s">
        <v>39</v>
      </c>
      <c r="G742" t="s">
        <v>52</v>
      </c>
      <c r="H742" t="s">
        <v>961</v>
      </c>
      <c r="I742" s="2">
        <v>2.97</v>
      </c>
      <c r="J742" s="3">
        <v>3</v>
      </c>
      <c r="K742" s="2">
        <v>1.31</v>
      </c>
    </row>
    <row r="743" spans="1:11" x14ac:dyDescent="0.3">
      <c r="A743" s="1">
        <v>41835</v>
      </c>
      <c r="B743" s="3">
        <f>YEAR(A743)</f>
        <v>2014</v>
      </c>
      <c r="C743" s="3">
        <f>MONTH(A743)</f>
        <v>7</v>
      </c>
      <c r="D743" t="s">
        <v>659</v>
      </c>
      <c r="E743" t="s">
        <v>140</v>
      </c>
      <c r="F743" t="s">
        <v>11</v>
      </c>
      <c r="G743" t="s">
        <v>43</v>
      </c>
      <c r="H743" t="s">
        <v>962</v>
      </c>
      <c r="I743" s="2">
        <v>6.54</v>
      </c>
      <c r="J743" s="3">
        <v>3</v>
      </c>
      <c r="K743" s="2">
        <v>2.68</v>
      </c>
    </row>
    <row r="744" spans="1:11" x14ac:dyDescent="0.3">
      <c r="A744" s="1">
        <v>41838</v>
      </c>
      <c r="B744" s="3">
        <f>YEAR(A744)</f>
        <v>2014</v>
      </c>
      <c r="C744" s="3">
        <f>MONTH(A744)</f>
        <v>7</v>
      </c>
      <c r="D744" t="s">
        <v>963</v>
      </c>
      <c r="E744" t="s">
        <v>95</v>
      </c>
      <c r="F744" t="s">
        <v>34</v>
      </c>
      <c r="G744" t="s">
        <v>35</v>
      </c>
      <c r="H744" t="s">
        <v>964</v>
      </c>
      <c r="I744" s="2">
        <v>259.14</v>
      </c>
      <c r="J744" s="3">
        <v>4</v>
      </c>
      <c r="K744" s="2">
        <v>-25.91</v>
      </c>
    </row>
    <row r="745" spans="1:11" x14ac:dyDescent="0.3">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
      <c r="A746" s="1">
        <v>41839</v>
      </c>
      <c r="B746" s="3">
        <f>YEAR(A746)</f>
        <v>2014</v>
      </c>
      <c r="C746" s="3">
        <f>MONTH(A746)</f>
        <v>7</v>
      </c>
      <c r="D746" t="s">
        <v>967</v>
      </c>
      <c r="E746" t="s">
        <v>613</v>
      </c>
      <c r="F746" t="s">
        <v>39</v>
      </c>
      <c r="G746" t="s">
        <v>40</v>
      </c>
      <c r="H746" t="s">
        <v>933</v>
      </c>
      <c r="I746" s="2">
        <v>359.98</v>
      </c>
      <c r="J746" s="3">
        <v>2</v>
      </c>
      <c r="K746" s="2">
        <v>93.59</v>
      </c>
    </row>
    <row r="747" spans="1:11" x14ac:dyDescent="0.3">
      <c r="A747" s="1">
        <v>41839</v>
      </c>
      <c r="B747" s="3">
        <f>YEAR(A747)</f>
        <v>2014</v>
      </c>
      <c r="C747" s="3">
        <f>MONTH(A747)</f>
        <v>7</v>
      </c>
      <c r="D747" t="s">
        <v>967</v>
      </c>
      <c r="E747" t="s">
        <v>613</v>
      </c>
      <c r="F747" t="s">
        <v>34</v>
      </c>
      <c r="G747" t="s">
        <v>145</v>
      </c>
      <c r="H747" t="s">
        <v>968</v>
      </c>
      <c r="I747" s="2">
        <v>70.56</v>
      </c>
      <c r="J747" s="3">
        <v>1</v>
      </c>
      <c r="K747" s="2">
        <v>-4.03</v>
      </c>
    </row>
    <row r="748" spans="1:11" x14ac:dyDescent="0.3">
      <c r="A748" s="1">
        <v>41839</v>
      </c>
      <c r="B748" s="3">
        <f>YEAR(A748)</f>
        <v>2014</v>
      </c>
      <c r="C748" s="3">
        <f>MONTH(A748)</f>
        <v>7</v>
      </c>
      <c r="D748" t="s">
        <v>967</v>
      </c>
      <c r="E748" t="s">
        <v>613</v>
      </c>
      <c r="F748" t="s">
        <v>11</v>
      </c>
      <c r="G748" t="s">
        <v>20</v>
      </c>
      <c r="H748" t="s">
        <v>969</v>
      </c>
      <c r="I748" s="2">
        <v>20.88</v>
      </c>
      <c r="J748" s="3">
        <v>2</v>
      </c>
      <c r="K748" s="2">
        <v>9.6</v>
      </c>
    </row>
    <row r="749" spans="1:11" x14ac:dyDescent="0.3">
      <c r="A749" s="1">
        <v>41839</v>
      </c>
      <c r="B749" s="3">
        <f>YEAR(A749)</f>
        <v>2014</v>
      </c>
      <c r="C749" s="3">
        <f>MONTH(A749)</f>
        <v>7</v>
      </c>
      <c r="D749" t="s">
        <v>967</v>
      </c>
      <c r="E749" t="s">
        <v>613</v>
      </c>
      <c r="F749" t="s">
        <v>11</v>
      </c>
      <c r="G749" t="s">
        <v>20</v>
      </c>
      <c r="H749" t="s">
        <v>970</v>
      </c>
      <c r="I749" s="2">
        <v>3.81</v>
      </c>
      <c r="J749" s="3">
        <v>1</v>
      </c>
      <c r="K749" s="2">
        <v>1.83</v>
      </c>
    </row>
    <row r="750" spans="1:11" x14ac:dyDescent="0.3">
      <c r="A750" s="1">
        <v>41839</v>
      </c>
      <c r="B750" s="3">
        <f>YEAR(A750)</f>
        <v>2014</v>
      </c>
      <c r="C750" s="3">
        <f>MONTH(A750)</f>
        <v>7</v>
      </c>
      <c r="D750" t="s">
        <v>971</v>
      </c>
      <c r="E750" t="s">
        <v>515</v>
      </c>
      <c r="F750" t="s">
        <v>11</v>
      </c>
      <c r="G750" t="s">
        <v>20</v>
      </c>
      <c r="H750" t="s">
        <v>972</v>
      </c>
      <c r="I750" s="2">
        <v>6.1</v>
      </c>
      <c r="J750" s="3">
        <v>2</v>
      </c>
      <c r="K750" s="2">
        <v>2.21</v>
      </c>
    </row>
    <row r="751" spans="1:11" x14ac:dyDescent="0.3">
      <c r="A751" s="1">
        <v>41840</v>
      </c>
      <c r="B751" s="3">
        <f>YEAR(A751)</f>
        <v>2014</v>
      </c>
      <c r="C751" s="3">
        <f>MONTH(A751)</f>
        <v>7</v>
      </c>
      <c r="D751" t="s">
        <v>973</v>
      </c>
      <c r="E751" t="s">
        <v>10</v>
      </c>
      <c r="F751" t="s">
        <v>11</v>
      </c>
      <c r="G751" t="s">
        <v>18</v>
      </c>
      <c r="H751" t="s">
        <v>974</v>
      </c>
      <c r="I751" s="2">
        <v>342.86</v>
      </c>
      <c r="J751" s="3">
        <v>3</v>
      </c>
      <c r="K751" s="2">
        <v>38.57</v>
      </c>
    </row>
    <row r="752" spans="1:11" x14ac:dyDescent="0.3">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
      <c r="A754" s="1">
        <v>41840</v>
      </c>
      <c r="B754" s="3">
        <f>YEAR(A754)</f>
        <v>2014</v>
      </c>
      <c r="C754" s="3">
        <f>MONTH(A754)</f>
        <v>7</v>
      </c>
      <c r="D754" t="s">
        <v>977</v>
      </c>
      <c r="E754" t="s">
        <v>78</v>
      </c>
      <c r="F754" t="s">
        <v>11</v>
      </c>
      <c r="G754" t="s">
        <v>18</v>
      </c>
      <c r="H754" t="s">
        <v>192</v>
      </c>
      <c r="I754" s="2">
        <v>25.98</v>
      </c>
      <c r="J754" s="3">
        <v>1</v>
      </c>
      <c r="K754" s="2">
        <v>-5.2</v>
      </c>
    </row>
    <row r="755" spans="1:11" x14ac:dyDescent="0.3">
      <c r="A755" s="1">
        <v>41840</v>
      </c>
      <c r="B755" s="3">
        <f>YEAR(A755)</f>
        <v>2014</v>
      </c>
      <c r="C755" s="3">
        <f>MONTH(A755)</f>
        <v>7</v>
      </c>
      <c r="D755" t="s">
        <v>977</v>
      </c>
      <c r="E755" t="s">
        <v>78</v>
      </c>
      <c r="F755" t="s">
        <v>11</v>
      </c>
      <c r="G755" t="s">
        <v>20</v>
      </c>
      <c r="H755" t="s">
        <v>701</v>
      </c>
      <c r="I755" s="2">
        <v>27.36</v>
      </c>
      <c r="J755" s="3">
        <v>3</v>
      </c>
      <c r="K755" s="2">
        <v>-21.89</v>
      </c>
    </row>
    <row r="756" spans="1:11" x14ac:dyDescent="0.3">
      <c r="A756" s="1">
        <v>41840</v>
      </c>
      <c r="B756" s="3">
        <f>YEAR(A756)</f>
        <v>2014</v>
      </c>
      <c r="C756" s="3">
        <f>MONTH(A756)</f>
        <v>7</v>
      </c>
      <c r="D756" t="s">
        <v>978</v>
      </c>
      <c r="E756" t="s">
        <v>27</v>
      </c>
      <c r="F756" t="s">
        <v>11</v>
      </c>
      <c r="G756" t="s">
        <v>12</v>
      </c>
      <c r="H756" t="s">
        <v>979</v>
      </c>
      <c r="I756" s="2">
        <v>104.85</v>
      </c>
      <c r="J756" s="3">
        <v>1</v>
      </c>
      <c r="K756" s="2">
        <v>50.33</v>
      </c>
    </row>
    <row r="757" spans="1:11" x14ac:dyDescent="0.3">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
      <c r="A759" s="1">
        <v>41840</v>
      </c>
      <c r="B759" s="3">
        <f>YEAR(A759)</f>
        <v>2014</v>
      </c>
      <c r="C759" s="3">
        <f>MONTH(A759)</f>
        <v>7</v>
      </c>
      <c r="D759" t="s">
        <v>978</v>
      </c>
      <c r="E759" t="s">
        <v>27</v>
      </c>
      <c r="F759" t="s">
        <v>34</v>
      </c>
      <c r="G759" t="s">
        <v>47</v>
      </c>
      <c r="H759" t="s">
        <v>982</v>
      </c>
      <c r="I759" s="2">
        <v>43.02</v>
      </c>
      <c r="J759" s="3">
        <v>3</v>
      </c>
      <c r="K759" s="2">
        <v>15.49</v>
      </c>
    </row>
    <row r="760" spans="1:11" x14ac:dyDescent="0.3">
      <c r="A760" s="1">
        <v>41840</v>
      </c>
      <c r="B760" s="3">
        <f>YEAR(A760)</f>
        <v>2014</v>
      </c>
      <c r="C760" s="3">
        <f>MONTH(A760)</f>
        <v>7</v>
      </c>
      <c r="D760" t="s">
        <v>983</v>
      </c>
      <c r="E760" t="s">
        <v>27</v>
      </c>
      <c r="F760" t="s">
        <v>11</v>
      </c>
      <c r="G760" t="s">
        <v>20</v>
      </c>
      <c r="H760" t="s">
        <v>984</v>
      </c>
      <c r="I760" s="2">
        <v>89.71</v>
      </c>
      <c r="J760" s="3">
        <v>6</v>
      </c>
      <c r="K760" s="2">
        <v>30.28</v>
      </c>
    </row>
    <row r="761" spans="1:11" x14ac:dyDescent="0.3">
      <c r="A761" s="1">
        <v>41840</v>
      </c>
      <c r="B761" s="3">
        <f>YEAR(A761)</f>
        <v>2014</v>
      </c>
      <c r="C761" s="3">
        <f>MONTH(A761)</f>
        <v>7</v>
      </c>
      <c r="D761" t="s">
        <v>983</v>
      </c>
      <c r="E761" t="s">
        <v>27</v>
      </c>
      <c r="F761" t="s">
        <v>11</v>
      </c>
      <c r="G761" t="s">
        <v>12</v>
      </c>
      <c r="H761" t="s">
        <v>985</v>
      </c>
      <c r="I761" s="2">
        <v>22.83</v>
      </c>
      <c r="J761" s="3">
        <v>3</v>
      </c>
      <c r="K761" s="2">
        <v>10.73</v>
      </c>
    </row>
    <row r="762" spans="1:11" x14ac:dyDescent="0.3">
      <c r="A762" s="1">
        <v>41840</v>
      </c>
      <c r="B762" s="3">
        <f>YEAR(A762)</f>
        <v>2014</v>
      </c>
      <c r="C762" s="3">
        <f>MONTH(A762)</f>
        <v>7</v>
      </c>
      <c r="D762" t="s">
        <v>387</v>
      </c>
      <c r="E762" t="s">
        <v>27</v>
      </c>
      <c r="F762" t="s">
        <v>39</v>
      </c>
      <c r="G762" t="s">
        <v>52</v>
      </c>
      <c r="H762" t="s">
        <v>986</v>
      </c>
      <c r="I762" s="2">
        <v>41.94</v>
      </c>
      <c r="J762" s="3">
        <v>2</v>
      </c>
      <c r="K762" s="2">
        <v>15.1</v>
      </c>
    </row>
    <row r="763" spans="1:11" x14ac:dyDescent="0.3">
      <c r="A763" s="1">
        <v>41840</v>
      </c>
      <c r="B763" s="3">
        <f>YEAR(A763)</f>
        <v>2014</v>
      </c>
      <c r="C763" s="3">
        <f>MONTH(A763)</f>
        <v>7</v>
      </c>
      <c r="D763" t="s">
        <v>387</v>
      </c>
      <c r="E763" t="s">
        <v>27</v>
      </c>
      <c r="F763" t="s">
        <v>11</v>
      </c>
      <c r="G763" t="s">
        <v>12</v>
      </c>
      <c r="H763" t="s">
        <v>987</v>
      </c>
      <c r="I763" s="2">
        <v>11.96</v>
      </c>
      <c r="J763" s="3">
        <v>2</v>
      </c>
      <c r="K763" s="2">
        <v>5.86</v>
      </c>
    </row>
    <row r="764" spans="1:11" x14ac:dyDescent="0.3">
      <c r="A764" s="1">
        <v>41840</v>
      </c>
      <c r="B764" s="3">
        <f>YEAR(A764)</f>
        <v>2014</v>
      </c>
      <c r="C764" s="3">
        <f>MONTH(A764)</f>
        <v>7</v>
      </c>
      <c r="D764" t="s">
        <v>387</v>
      </c>
      <c r="E764" t="s">
        <v>27</v>
      </c>
      <c r="F764" t="s">
        <v>11</v>
      </c>
      <c r="G764" t="s">
        <v>24</v>
      </c>
      <c r="H764" t="s">
        <v>988</v>
      </c>
      <c r="I764" s="2">
        <v>13.12</v>
      </c>
      <c r="J764" s="3">
        <v>4</v>
      </c>
      <c r="K764" s="2">
        <v>3.8</v>
      </c>
    </row>
    <row r="765" spans="1:11" x14ac:dyDescent="0.3">
      <c r="A765" s="1">
        <v>41840</v>
      </c>
      <c r="B765" s="3">
        <f>YEAR(A765)</f>
        <v>2014</v>
      </c>
      <c r="C765" s="3">
        <f>MONTH(A765)</f>
        <v>7</v>
      </c>
      <c r="D765" t="s">
        <v>387</v>
      </c>
      <c r="E765" t="s">
        <v>27</v>
      </c>
      <c r="F765" t="s">
        <v>11</v>
      </c>
      <c r="G765" t="s">
        <v>18</v>
      </c>
      <c r="H765" t="s">
        <v>308</v>
      </c>
      <c r="I765" s="2">
        <v>535.41</v>
      </c>
      <c r="J765" s="3">
        <v>3</v>
      </c>
      <c r="K765" s="2">
        <v>160.62</v>
      </c>
    </row>
    <row r="766" spans="1:11" x14ac:dyDescent="0.3">
      <c r="A766" s="1">
        <v>41841</v>
      </c>
      <c r="B766" s="3">
        <f>YEAR(A766)</f>
        <v>2014</v>
      </c>
      <c r="C766" s="3">
        <f>MONTH(A766)</f>
        <v>7</v>
      </c>
      <c r="D766" t="s">
        <v>989</v>
      </c>
      <c r="E766" t="s">
        <v>27</v>
      </c>
      <c r="F766" t="s">
        <v>11</v>
      </c>
      <c r="G766" t="s">
        <v>24</v>
      </c>
      <c r="H766" t="s">
        <v>990</v>
      </c>
      <c r="I766" s="2">
        <v>99.2</v>
      </c>
      <c r="J766" s="3">
        <v>5</v>
      </c>
      <c r="K766" s="2">
        <v>25.79</v>
      </c>
    </row>
    <row r="767" spans="1:11" x14ac:dyDescent="0.3">
      <c r="A767" s="1">
        <v>41841</v>
      </c>
      <c r="B767" s="3">
        <f>YEAR(A767)</f>
        <v>2014</v>
      </c>
      <c r="C767" s="3">
        <f>MONTH(A767)</f>
        <v>7</v>
      </c>
      <c r="D767" t="s">
        <v>989</v>
      </c>
      <c r="E767" t="s">
        <v>27</v>
      </c>
      <c r="F767" t="s">
        <v>34</v>
      </c>
      <c r="G767" t="s">
        <v>35</v>
      </c>
      <c r="H767" t="s">
        <v>991</v>
      </c>
      <c r="I767" s="2">
        <v>801.57</v>
      </c>
      <c r="J767" s="3">
        <v>2</v>
      </c>
      <c r="K767" s="2">
        <v>50.1</v>
      </c>
    </row>
    <row r="768" spans="1:11" x14ac:dyDescent="0.3">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
      <c r="A769" s="1">
        <v>41841</v>
      </c>
      <c r="B769" s="3">
        <f>YEAR(A769)</f>
        <v>2014</v>
      </c>
      <c r="C769" s="3">
        <f>MONTH(A769)</f>
        <v>7</v>
      </c>
      <c r="D769" t="s">
        <v>992</v>
      </c>
      <c r="E769" t="s">
        <v>10</v>
      </c>
      <c r="F769" t="s">
        <v>11</v>
      </c>
      <c r="G769" t="s">
        <v>92</v>
      </c>
      <c r="H769" t="s">
        <v>686</v>
      </c>
      <c r="I769" s="2">
        <v>4.99</v>
      </c>
      <c r="J769" s="3">
        <v>3</v>
      </c>
      <c r="K769" s="2">
        <v>-12.98</v>
      </c>
    </row>
    <row r="770" spans="1:11" x14ac:dyDescent="0.3">
      <c r="A770" s="1">
        <v>41841</v>
      </c>
      <c r="B770" s="3">
        <f>YEAR(A770)</f>
        <v>2014</v>
      </c>
      <c r="C770" s="3">
        <f>MONTH(A770)</f>
        <v>7</v>
      </c>
      <c r="D770" t="s">
        <v>992</v>
      </c>
      <c r="E770" t="s">
        <v>10</v>
      </c>
      <c r="F770" t="s">
        <v>11</v>
      </c>
      <c r="G770" t="s">
        <v>63</v>
      </c>
      <c r="H770" t="s">
        <v>993</v>
      </c>
      <c r="I770" s="2">
        <v>87.92</v>
      </c>
      <c r="J770" s="3">
        <v>5</v>
      </c>
      <c r="K770" s="2">
        <v>29.67</v>
      </c>
    </row>
    <row r="771" spans="1:11" x14ac:dyDescent="0.3">
      <c r="A771" s="1">
        <v>41841</v>
      </c>
      <c r="B771" s="3">
        <f>YEAR(A771)</f>
        <v>2014</v>
      </c>
      <c r="C771" s="3">
        <f>MONTH(A771)</f>
        <v>7</v>
      </c>
      <c r="D771" t="s">
        <v>992</v>
      </c>
      <c r="E771" t="s">
        <v>10</v>
      </c>
      <c r="F771" t="s">
        <v>34</v>
      </c>
      <c r="G771" t="s">
        <v>35</v>
      </c>
      <c r="H771" t="s">
        <v>994</v>
      </c>
      <c r="I771" s="2">
        <v>657.93</v>
      </c>
      <c r="J771" s="3">
        <v>5</v>
      </c>
      <c r="K771" s="2">
        <v>-93.99</v>
      </c>
    </row>
    <row r="772" spans="1:11" x14ac:dyDescent="0.3">
      <c r="A772" s="1">
        <v>41841</v>
      </c>
      <c r="B772" s="3">
        <f>YEAR(A772)</f>
        <v>2014</v>
      </c>
      <c r="C772" s="3">
        <f>MONTH(A772)</f>
        <v>7</v>
      </c>
      <c r="D772" t="s">
        <v>992</v>
      </c>
      <c r="E772" t="s">
        <v>10</v>
      </c>
      <c r="F772" t="s">
        <v>11</v>
      </c>
      <c r="G772" t="s">
        <v>20</v>
      </c>
      <c r="H772" t="s">
        <v>995</v>
      </c>
      <c r="I772" s="2">
        <v>1.04</v>
      </c>
      <c r="J772" s="3">
        <v>1</v>
      </c>
      <c r="K772" s="2">
        <v>-1.83</v>
      </c>
    </row>
    <row r="773" spans="1:11" x14ac:dyDescent="0.3">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
      <c r="A774" s="1">
        <v>41842</v>
      </c>
      <c r="B774" s="3">
        <f>YEAR(A774)</f>
        <v>2014</v>
      </c>
      <c r="C774" s="3">
        <f>MONTH(A774)</f>
        <v>7</v>
      </c>
      <c r="D774" t="s">
        <v>997</v>
      </c>
      <c r="E774" t="s">
        <v>149</v>
      </c>
      <c r="F774" t="s">
        <v>11</v>
      </c>
      <c r="G774" t="s">
        <v>24</v>
      </c>
      <c r="H774" t="s">
        <v>998</v>
      </c>
      <c r="I774" s="2">
        <v>5.96</v>
      </c>
      <c r="J774" s="3">
        <v>2</v>
      </c>
      <c r="K774" s="2">
        <v>1.67</v>
      </c>
    </row>
    <row r="775" spans="1:11" x14ac:dyDescent="0.3">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
      <c r="A776" s="1">
        <v>41842</v>
      </c>
      <c r="B776" s="3">
        <f>YEAR(A776)</f>
        <v>2014</v>
      </c>
      <c r="C776" s="3">
        <f>MONTH(A776)</f>
        <v>7</v>
      </c>
      <c r="D776" t="s">
        <v>667</v>
      </c>
      <c r="E776" t="s">
        <v>27</v>
      </c>
      <c r="F776" t="s">
        <v>11</v>
      </c>
      <c r="G776" t="s">
        <v>24</v>
      </c>
      <c r="H776" t="s">
        <v>1000</v>
      </c>
      <c r="I776" s="2">
        <v>11.52</v>
      </c>
      <c r="J776" s="3">
        <v>4</v>
      </c>
      <c r="K776" s="2">
        <v>3.23</v>
      </c>
    </row>
    <row r="777" spans="1:11" x14ac:dyDescent="0.3">
      <c r="A777" s="1">
        <v>41842</v>
      </c>
      <c r="B777" s="3">
        <f>YEAR(A777)</f>
        <v>2014</v>
      </c>
      <c r="C777" s="3">
        <f>MONTH(A777)</f>
        <v>7</v>
      </c>
      <c r="D777" t="s">
        <v>667</v>
      </c>
      <c r="E777" t="s">
        <v>27</v>
      </c>
      <c r="F777" t="s">
        <v>34</v>
      </c>
      <c r="G777" t="s">
        <v>35</v>
      </c>
      <c r="H777" t="s">
        <v>918</v>
      </c>
      <c r="I777" s="2">
        <v>717.72</v>
      </c>
      <c r="J777" s="3">
        <v>3</v>
      </c>
      <c r="K777" s="2">
        <v>71.77</v>
      </c>
    </row>
    <row r="778" spans="1:11" x14ac:dyDescent="0.3">
      <c r="A778" s="1">
        <v>41842</v>
      </c>
      <c r="B778" s="3">
        <f>YEAR(A778)</f>
        <v>2014</v>
      </c>
      <c r="C778" s="3">
        <f>MONTH(A778)</f>
        <v>7</v>
      </c>
      <c r="D778" t="s">
        <v>667</v>
      </c>
      <c r="E778" t="s">
        <v>27</v>
      </c>
      <c r="F778" t="s">
        <v>11</v>
      </c>
      <c r="G778" t="s">
        <v>18</v>
      </c>
      <c r="H778" t="s">
        <v>1001</v>
      </c>
      <c r="I778" s="2">
        <v>236.5</v>
      </c>
      <c r="J778" s="3">
        <v>10</v>
      </c>
      <c r="K778" s="2">
        <v>68.59</v>
      </c>
    </row>
    <row r="779" spans="1:11" x14ac:dyDescent="0.3">
      <c r="A779" s="1">
        <v>41842</v>
      </c>
      <c r="B779" s="3">
        <f>YEAR(A779)</f>
        <v>2014</v>
      </c>
      <c r="C779" s="3">
        <f>MONTH(A779)</f>
        <v>7</v>
      </c>
      <c r="D779" t="s">
        <v>667</v>
      </c>
      <c r="E779" t="s">
        <v>27</v>
      </c>
      <c r="F779" t="s">
        <v>34</v>
      </c>
      <c r="G779" t="s">
        <v>145</v>
      </c>
      <c r="H779" t="s">
        <v>1002</v>
      </c>
      <c r="I779" s="2">
        <v>170.35</v>
      </c>
      <c r="J779" s="3">
        <v>3</v>
      </c>
      <c r="K779" s="2">
        <v>19.16</v>
      </c>
    </row>
    <row r="780" spans="1:11" x14ac:dyDescent="0.3">
      <c r="A780" s="1">
        <v>41842</v>
      </c>
      <c r="B780" s="3">
        <f>YEAR(A780)</f>
        <v>2014</v>
      </c>
      <c r="C780" s="3">
        <f>MONTH(A780)</f>
        <v>7</v>
      </c>
      <c r="D780" t="s">
        <v>1003</v>
      </c>
      <c r="E780" t="s">
        <v>27</v>
      </c>
      <c r="F780" t="s">
        <v>11</v>
      </c>
      <c r="G780" t="s">
        <v>24</v>
      </c>
      <c r="H780" t="s">
        <v>459</v>
      </c>
      <c r="I780" s="2">
        <v>19.68</v>
      </c>
      <c r="J780" s="3">
        <v>6</v>
      </c>
      <c r="K780" s="2">
        <v>6.49</v>
      </c>
    </row>
    <row r="781" spans="1:11" x14ac:dyDescent="0.3">
      <c r="A781" s="1">
        <v>41842</v>
      </c>
      <c r="B781" s="3">
        <f>YEAR(A781)</f>
        <v>2014</v>
      </c>
      <c r="C781" s="3">
        <f>MONTH(A781)</f>
        <v>7</v>
      </c>
      <c r="D781" t="s">
        <v>1004</v>
      </c>
      <c r="E781" t="s">
        <v>10</v>
      </c>
      <c r="F781" t="s">
        <v>11</v>
      </c>
      <c r="G781" t="s">
        <v>18</v>
      </c>
      <c r="H781" t="s">
        <v>115</v>
      </c>
      <c r="I781" s="2">
        <v>26.63</v>
      </c>
      <c r="J781" s="3">
        <v>1</v>
      </c>
      <c r="K781" s="2">
        <v>1.33</v>
      </c>
    </row>
    <row r="782" spans="1:11" x14ac:dyDescent="0.3">
      <c r="A782" s="1">
        <v>41843</v>
      </c>
      <c r="B782" s="3">
        <f>YEAR(A782)</f>
        <v>2014</v>
      </c>
      <c r="C782" s="3">
        <f>MONTH(A782)</f>
        <v>7</v>
      </c>
      <c r="D782" t="s">
        <v>1005</v>
      </c>
      <c r="E782" t="s">
        <v>95</v>
      </c>
      <c r="F782" t="s">
        <v>11</v>
      </c>
      <c r="G782" t="s">
        <v>20</v>
      </c>
      <c r="H782" t="s">
        <v>980</v>
      </c>
      <c r="I782" s="2">
        <v>8.16</v>
      </c>
      <c r="J782" s="3">
        <v>5</v>
      </c>
      <c r="K782" s="2">
        <v>-5.71</v>
      </c>
    </row>
    <row r="783" spans="1:11" x14ac:dyDescent="0.3">
      <c r="A783" s="1">
        <v>41843</v>
      </c>
      <c r="B783" s="3">
        <f>YEAR(A783)</f>
        <v>2014</v>
      </c>
      <c r="C783" s="3">
        <f>MONTH(A783)</f>
        <v>7</v>
      </c>
      <c r="D783" t="s">
        <v>1005</v>
      </c>
      <c r="E783" t="s">
        <v>95</v>
      </c>
      <c r="F783" t="s">
        <v>39</v>
      </c>
      <c r="G783" t="s">
        <v>52</v>
      </c>
      <c r="H783" t="s">
        <v>905</v>
      </c>
      <c r="I783" s="2">
        <v>1023.94</v>
      </c>
      <c r="J783" s="3">
        <v>8</v>
      </c>
      <c r="K783" s="2">
        <v>179.19</v>
      </c>
    </row>
    <row r="784" spans="1:11" x14ac:dyDescent="0.3">
      <c r="A784" s="1">
        <v>41843</v>
      </c>
      <c r="B784" s="3">
        <f>YEAR(A784)</f>
        <v>2014</v>
      </c>
      <c r="C784" s="3">
        <f>MONTH(A784)</f>
        <v>7</v>
      </c>
      <c r="D784" t="s">
        <v>1005</v>
      </c>
      <c r="E784" t="s">
        <v>95</v>
      </c>
      <c r="F784" t="s">
        <v>11</v>
      </c>
      <c r="G784" t="s">
        <v>24</v>
      </c>
      <c r="H784" t="s">
        <v>1006</v>
      </c>
      <c r="I784" s="2">
        <v>9.24</v>
      </c>
      <c r="J784" s="3">
        <v>1</v>
      </c>
      <c r="K784" s="2">
        <v>0.92</v>
      </c>
    </row>
    <row r="785" spans="1:11" x14ac:dyDescent="0.3">
      <c r="A785" s="1">
        <v>41843</v>
      </c>
      <c r="B785" s="3">
        <f>YEAR(A785)</f>
        <v>2014</v>
      </c>
      <c r="C785" s="3">
        <f>MONTH(A785)</f>
        <v>7</v>
      </c>
      <c r="D785" t="s">
        <v>1005</v>
      </c>
      <c r="E785" t="s">
        <v>95</v>
      </c>
      <c r="F785" t="s">
        <v>39</v>
      </c>
      <c r="G785" t="s">
        <v>52</v>
      </c>
      <c r="H785" t="s">
        <v>1007</v>
      </c>
      <c r="I785" s="2">
        <v>479.04</v>
      </c>
      <c r="J785" s="3">
        <v>10</v>
      </c>
      <c r="K785" s="2">
        <v>-29.94</v>
      </c>
    </row>
    <row r="786" spans="1:11" x14ac:dyDescent="0.3">
      <c r="A786" s="1">
        <v>41843</v>
      </c>
      <c r="B786" s="3">
        <f>YEAR(A786)</f>
        <v>2014</v>
      </c>
      <c r="C786" s="3">
        <f>MONTH(A786)</f>
        <v>7</v>
      </c>
      <c r="D786" t="s">
        <v>664</v>
      </c>
      <c r="E786" t="s">
        <v>149</v>
      </c>
      <c r="F786" t="s">
        <v>39</v>
      </c>
      <c r="G786" t="s">
        <v>52</v>
      </c>
      <c r="H786" t="s">
        <v>1008</v>
      </c>
      <c r="I786" s="2">
        <v>99.98</v>
      </c>
      <c r="J786" s="3">
        <v>2</v>
      </c>
      <c r="K786" s="2">
        <v>8</v>
      </c>
    </row>
    <row r="787" spans="1:11" x14ac:dyDescent="0.3">
      <c r="A787" s="1">
        <v>41843</v>
      </c>
      <c r="B787" s="3">
        <f>YEAR(A787)</f>
        <v>2014</v>
      </c>
      <c r="C787" s="3">
        <f>MONTH(A787)</f>
        <v>7</v>
      </c>
      <c r="D787" t="s">
        <v>1009</v>
      </c>
      <c r="E787" t="s">
        <v>27</v>
      </c>
      <c r="F787" t="s">
        <v>39</v>
      </c>
      <c r="G787" t="s">
        <v>40</v>
      </c>
      <c r="H787" t="s">
        <v>720</v>
      </c>
      <c r="I787" s="2">
        <v>604.75</v>
      </c>
      <c r="J787" s="3">
        <v>6</v>
      </c>
      <c r="K787" s="2">
        <v>60.48</v>
      </c>
    </row>
    <row r="788" spans="1:11" x14ac:dyDescent="0.3">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
      <c r="A790" s="1">
        <v>41843</v>
      </c>
      <c r="B790" s="3">
        <f>YEAR(A790)</f>
        <v>2014</v>
      </c>
      <c r="C790" s="3">
        <f>MONTH(A790)</f>
        <v>7</v>
      </c>
      <c r="D790" t="s">
        <v>1009</v>
      </c>
      <c r="E790" t="s">
        <v>27</v>
      </c>
      <c r="F790" t="s">
        <v>39</v>
      </c>
      <c r="G790" t="s">
        <v>52</v>
      </c>
      <c r="H790" t="s">
        <v>1011</v>
      </c>
      <c r="I790" s="2">
        <v>45</v>
      </c>
      <c r="J790" s="3">
        <v>3</v>
      </c>
      <c r="K790" s="2">
        <v>4.95</v>
      </c>
    </row>
    <row r="791" spans="1:11" x14ac:dyDescent="0.3">
      <c r="A791" s="1">
        <v>41845</v>
      </c>
      <c r="B791" s="3">
        <f>YEAR(A791)</f>
        <v>2014</v>
      </c>
      <c r="C791" s="3">
        <f>MONTH(A791)</f>
        <v>7</v>
      </c>
      <c r="D791" t="s">
        <v>1012</v>
      </c>
      <c r="E791" t="s">
        <v>27</v>
      </c>
      <c r="F791" t="s">
        <v>11</v>
      </c>
      <c r="G791" t="s">
        <v>18</v>
      </c>
      <c r="H791" t="s">
        <v>1013</v>
      </c>
      <c r="I791" s="2">
        <v>53.72</v>
      </c>
      <c r="J791" s="3">
        <v>4</v>
      </c>
      <c r="K791" s="2">
        <v>15.04</v>
      </c>
    </row>
    <row r="792" spans="1:11" x14ac:dyDescent="0.3">
      <c r="A792" s="1">
        <v>41845</v>
      </c>
      <c r="B792" s="3">
        <f>YEAR(A792)</f>
        <v>2014</v>
      </c>
      <c r="C792" s="3">
        <f>MONTH(A792)</f>
        <v>7</v>
      </c>
      <c r="D792" t="s">
        <v>1012</v>
      </c>
      <c r="E792" t="s">
        <v>27</v>
      </c>
      <c r="F792" t="s">
        <v>11</v>
      </c>
      <c r="G792" t="s">
        <v>200</v>
      </c>
      <c r="H792" t="s">
        <v>1014</v>
      </c>
      <c r="I792" s="2">
        <v>8187.65</v>
      </c>
      <c r="J792" s="3">
        <v>5</v>
      </c>
      <c r="K792" s="2">
        <v>327.51</v>
      </c>
    </row>
    <row r="793" spans="1:11" x14ac:dyDescent="0.3">
      <c r="A793" s="1">
        <v>41845</v>
      </c>
      <c r="B793" s="3">
        <f>YEAR(A793)</f>
        <v>2014</v>
      </c>
      <c r="C793" s="3">
        <f>MONTH(A793)</f>
        <v>7</v>
      </c>
      <c r="D793" t="s">
        <v>1012</v>
      </c>
      <c r="E793" t="s">
        <v>27</v>
      </c>
      <c r="F793" t="s">
        <v>34</v>
      </c>
      <c r="G793" t="s">
        <v>47</v>
      </c>
      <c r="H793" t="s">
        <v>1015</v>
      </c>
      <c r="I793" s="2">
        <v>77.92</v>
      </c>
      <c r="J793" s="3">
        <v>8</v>
      </c>
      <c r="K793" s="2">
        <v>34.28</v>
      </c>
    </row>
    <row r="794" spans="1:11" x14ac:dyDescent="0.3">
      <c r="A794" s="1">
        <v>41845</v>
      </c>
      <c r="B794" s="3">
        <f>YEAR(A794)</f>
        <v>2014</v>
      </c>
      <c r="C794" s="3">
        <f>MONTH(A794)</f>
        <v>7</v>
      </c>
      <c r="D794" t="s">
        <v>230</v>
      </c>
      <c r="E794" t="s">
        <v>27</v>
      </c>
      <c r="F794" t="s">
        <v>11</v>
      </c>
      <c r="G794" t="s">
        <v>12</v>
      </c>
      <c r="H794" t="s">
        <v>327</v>
      </c>
      <c r="I794" s="2">
        <v>6.48</v>
      </c>
      <c r="J794" s="3">
        <v>1</v>
      </c>
      <c r="K794" s="2">
        <v>3.18</v>
      </c>
    </row>
    <row r="795" spans="1:11" x14ac:dyDescent="0.3">
      <c r="A795" s="1">
        <v>41845</v>
      </c>
      <c r="B795" s="3">
        <f>YEAR(A795)</f>
        <v>2014</v>
      </c>
      <c r="C795" s="3">
        <f>MONTH(A795)</f>
        <v>7</v>
      </c>
      <c r="D795" t="s">
        <v>230</v>
      </c>
      <c r="E795" t="s">
        <v>27</v>
      </c>
      <c r="F795" t="s">
        <v>11</v>
      </c>
      <c r="G795" t="s">
        <v>200</v>
      </c>
      <c r="H795" t="s">
        <v>870</v>
      </c>
      <c r="I795" s="2">
        <v>15.52</v>
      </c>
      <c r="J795" s="3">
        <v>4</v>
      </c>
      <c r="K795" s="2">
        <v>4.5</v>
      </c>
    </row>
    <row r="796" spans="1:11" x14ac:dyDescent="0.3">
      <c r="A796" s="1">
        <v>41846</v>
      </c>
      <c r="B796" s="3">
        <f>YEAR(A796)</f>
        <v>2014</v>
      </c>
      <c r="C796" s="3">
        <f>MONTH(A796)</f>
        <v>7</v>
      </c>
      <c r="D796" t="s">
        <v>1016</v>
      </c>
      <c r="E796" t="s">
        <v>15</v>
      </c>
      <c r="F796" t="s">
        <v>11</v>
      </c>
      <c r="G796" t="s">
        <v>18</v>
      </c>
      <c r="H796" t="s">
        <v>1017</v>
      </c>
      <c r="I796" s="2">
        <v>123.55</v>
      </c>
      <c r="J796" s="3">
        <v>3</v>
      </c>
      <c r="K796" s="2">
        <v>-29.34</v>
      </c>
    </row>
    <row r="797" spans="1:11" x14ac:dyDescent="0.3">
      <c r="A797" s="1">
        <v>41846</v>
      </c>
      <c r="B797" s="3">
        <f>YEAR(A797)</f>
        <v>2014</v>
      </c>
      <c r="C797" s="3">
        <f>MONTH(A797)</f>
        <v>7</v>
      </c>
      <c r="D797" t="s">
        <v>405</v>
      </c>
      <c r="E797" t="s">
        <v>126</v>
      </c>
      <c r="F797" t="s">
        <v>39</v>
      </c>
      <c r="G797" t="s">
        <v>40</v>
      </c>
      <c r="H797" t="s">
        <v>1018</v>
      </c>
      <c r="I797" s="2">
        <v>911.98</v>
      </c>
      <c r="J797" s="3">
        <v>2</v>
      </c>
      <c r="K797" s="2">
        <v>114</v>
      </c>
    </row>
    <row r="798" spans="1:11" x14ac:dyDescent="0.3">
      <c r="A798" s="1">
        <v>41846</v>
      </c>
      <c r="B798" s="3">
        <f>YEAR(A798)</f>
        <v>2014</v>
      </c>
      <c r="C798" s="3">
        <f>MONTH(A798)</f>
        <v>7</v>
      </c>
      <c r="D798" t="s">
        <v>405</v>
      </c>
      <c r="E798" t="s">
        <v>126</v>
      </c>
      <c r="F798" t="s">
        <v>34</v>
      </c>
      <c r="G798" t="s">
        <v>35</v>
      </c>
      <c r="H798" t="s">
        <v>1019</v>
      </c>
      <c r="I798" s="2">
        <v>674.35</v>
      </c>
      <c r="J798" s="3">
        <v>3</v>
      </c>
      <c r="K798" s="2">
        <v>-109.58</v>
      </c>
    </row>
    <row r="799" spans="1:11" x14ac:dyDescent="0.3">
      <c r="A799" s="1">
        <v>41846</v>
      </c>
      <c r="B799" s="3">
        <f>YEAR(A799)</f>
        <v>2014</v>
      </c>
      <c r="C799" s="3">
        <f>MONTH(A799)</f>
        <v>7</v>
      </c>
      <c r="D799" t="s">
        <v>405</v>
      </c>
      <c r="E799" t="s">
        <v>126</v>
      </c>
      <c r="F799" t="s">
        <v>34</v>
      </c>
      <c r="G799" t="s">
        <v>47</v>
      </c>
      <c r="H799" t="s">
        <v>1020</v>
      </c>
      <c r="I799" s="2">
        <v>134.01</v>
      </c>
      <c r="J799" s="3">
        <v>9</v>
      </c>
      <c r="K799" s="2">
        <v>36.18</v>
      </c>
    </row>
    <row r="800" spans="1:11" x14ac:dyDescent="0.3">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
      <c r="A804" s="1">
        <v>41846</v>
      </c>
      <c r="B804" s="3">
        <f>YEAR(A804)</f>
        <v>2014</v>
      </c>
      <c r="C804" s="3">
        <f>MONTH(A804)</f>
        <v>7</v>
      </c>
      <c r="D804" t="s">
        <v>1023</v>
      </c>
      <c r="E804" t="s">
        <v>30</v>
      </c>
      <c r="F804" t="s">
        <v>34</v>
      </c>
      <c r="G804" t="s">
        <v>47</v>
      </c>
      <c r="H804" t="s">
        <v>1026</v>
      </c>
      <c r="I804" s="2">
        <v>25.71</v>
      </c>
      <c r="J804" s="3">
        <v>3</v>
      </c>
      <c r="K804" s="2">
        <v>9.26</v>
      </c>
    </row>
    <row r="805" spans="1:11" x14ac:dyDescent="0.3">
      <c r="A805" s="1">
        <v>41846</v>
      </c>
      <c r="B805" s="3">
        <f>YEAR(A805)</f>
        <v>2014</v>
      </c>
      <c r="C805" s="3">
        <f>MONTH(A805)</f>
        <v>7</v>
      </c>
      <c r="D805" t="s">
        <v>1027</v>
      </c>
      <c r="E805" t="s">
        <v>10</v>
      </c>
      <c r="F805" t="s">
        <v>11</v>
      </c>
      <c r="G805" t="s">
        <v>20</v>
      </c>
      <c r="H805" t="s">
        <v>828</v>
      </c>
      <c r="I805" s="2">
        <v>2177.58</v>
      </c>
      <c r="J805" s="3">
        <v>8</v>
      </c>
      <c r="K805" s="2">
        <v>-3701.89</v>
      </c>
    </row>
    <row r="806" spans="1:11" x14ac:dyDescent="0.3">
      <c r="A806" s="1">
        <v>41846</v>
      </c>
      <c r="B806" s="3">
        <f>YEAR(A806)</f>
        <v>2014</v>
      </c>
      <c r="C806" s="3">
        <f>MONTH(A806)</f>
        <v>7</v>
      </c>
      <c r="D806" t="s">
        <v>1027</v>
      </c>
      <c r="E806" t="s">
        <v>10</v>
      </c>
      <c r="F806" t="s">
        <v>34</v>
      </c>
      <c r="G806" t="s">
        <v>47</v>
      </c>
      <c r="H806" t="s">
        <v>1028</v>
      </c>
      <c r="I806" s="2">
        <v>17.5</v>
      </c>
      <c r="J806" s="3">
        <v>3</v>
      </c>
      <c r="K806" s="2">
        <v>-10.06</v>
      </c>
    </row>
    <row r="807" spans="1:11" x14ac:dyDescent="0.3">
      <c r="A807" s="1">
        <v>41846</v>
      </c>
      <c r="B807" s="3">
        <f>YEAR(A807)</f>
        <v>2014</v>
      </c>
      <c r="C807" s="3">
        <f>MONTH(A807)</f>
        <v>7</v>
      </c>
      <c r="D807" t="s">
        <v>1027</v>
      </c>
      <c r="E807" t="s">
        <v>10</v>
      </c>
      <c r="F807" t="s">
        <v>11</v>
      </c>
      <c r="G807" t="s">
        <v>20</v>
      </c>
      <c r="H807" t="s">
        <v>1029</v>
      </c>
      <c r="I807" s="2">
        <v>16.78</v>
      </c>
      <c r="J807" s="3">
        <v>4</v>
      </c>
      <c r="K807" s="2">
        <v>-26.85</v>
      </c>
    </row>
    <row r="808" spans="1:11" x14ac:dyDescent="0.3">
      <c r="A808" s="1">
        <v>41846</v>
      </c>
      <c r="B808" s="3">
        <f>YEAR(A808)</f>
        <v>2014</v>
      </c>
      <c r="C808" s="3">
        <f>MONTH(A808)</f>
        <v>7</v>
      </c>
      <c r="D808" t="s">
        <v>1027</v>
      </c>
      <c r="E808" t="s">
        <v>10</v>
      </c>
      <c r="F808" t="s">
        <v>39</v>
      </c>
      <c r="G808" t="s">
        <v>52</v>
      </c>
      <c r="H808" t="s">
        <v>1007</v>
      </c>
      <c r="I808" s="2">
        <v>431.14</v>
      </c>
      <c r="J808" s="3">
        <v>9</v>
      </c>
      <c r="K808" s="2">
        <v>-26.95</v>
      </c>
    </row>
    <row r="809" spans="1:11" x14ac:dyDescent="0.3">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
      <c r="A810" s="1">
        <v>41846</v>
      </c>
      <c r="B810" s="3">
        <f>YEAR(A810)</f>
        <v>2014</v>
      </c>
      <c r="C810" s="3">
        <f>MONTH(A810)</f>
        <v>7</v>
      </c>
      <c r="D810" t="s">
        <v>1027</v>
      </c>
      <c r="E810" t="s">
        <v>10</v>
      </c>
      <c r="F810" t="s">
        <v>11</v>
      </c>
      <c r="G810" t="s">
        <v>92</v>
      </c>
      <c r="H810" t="s">
        <v>1031</v>
      </c>
      <c r="I810" s="2">
        <v>4.84</v>
      </c>
      <c r="J810" s="3">
        <v>2</v>
      </c>
      <c r="K810" s="2">
        <v>-12.09</v>
      </c>
    </row>
    <row r="811" spans="1:11" x14ac:dyDescent="0.3">
      <c r="A811" s="1">
        <v>41847</v>
      </c>
      <c r="B811" s="3">
        <f>YEAR(A811)</f>
        <v>2014</v>
      </c>
      <c r="C811" s="3">
        <f>MONTH(A811)</f>
        <v>7</v>
      </c>
      <c r="D811" t="s">
        <v>237</v>
      </c>
      <c r="E811" t="s">
        <v>27</v>
      </c>
      <c r="F811" t="s">
        <v>39</v>
      </c>
      <c r="G811" t="s">
        <v>52</v>
      </c>
      <c r="H811" t="s">
        <v>1032</v>
      </c>
      <c r="I811" s="2">
        <v>238</v>
      </c>
      <c r="J811" s="3">
        <v>2</v>
      </c>
      <c r="K811" s="2">
        <v>38.08</v>
      </c>
    </row>
    <row r="812" spans="1:11" x14ac:dyDescent="0.3">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
      <c r="A814" s="1">
        <v>41848</v>
      </c>
      <c r="B814" s="3">
        <f>YEAR(A814)</f>
        <v>2014</v>
      </c>
      <c r="C814" s="3">
        <f>MONTH(A814)</f>
        <v>7</v>
      </c>
      <c r="D814" t="s">
        <v>280</v>
      </c>
      <c r="E814" t="s">
        <v>123</v>
      </c>
      <c r="F814" t="s">
        <v>11</v>
      </c>
      <c r="G814" t="s">
        <v>43</v>
      </c>
      <c r="H814" t="s">
        <v>1036</v>
      </c>
      <c r="I814" s="2">
        <v>14.32</v>
      </c>
      <c r="J814" s="3">
        <v>5</v>
      </c>
      <c r="K814" s="2">
        <v>5.19</v>
      </c>
    </row>
    <row r="815" spans="1:11" x14ac:dyDescent="0.3">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
      <c r="A816" s="1">
        <v>41848</v>
      </c>
      <c r="B816" s="3">
        <f>YEAR(A816)</f>
        <v>2014</v>
      </c>
      <c r="C816" s="3">
        <f>MONTH(A816)</f>
        <v>7</v>
      </c>
      <c r="D816" t="s">
        <v>280</v>
      </c>
      <c r="E816" t="s">
        <v>123</v>
      </c>
      <c r="F816" t="s">
        <v>11</v>
      </c>
      <c r="G816" t="s">
        <v>63</v>
      </c>
      <c r="H816" t="s">
        <v>785</v>
      </c>
      <c r="I816" s="2">
        <v>48.94</v>
      </c>
      <c r="J816" s="3">
        <v>7</v>
      </c>
      <c r="K816" s="2">
        <v>16.52</v>
      </c>
    </row>
    <row r="817" spans="1:11" x14ac:dyDescent="0.3">
      <c r="A817" s="1">
        <v>41850</v>
      </c>
      <c r="B817" s="3">
        <f>YEAR(A817)</f>
        <v>2014</v>
      </c>
      <c r="C817" s="3">
        <f>MONTH(A817)</f>
        <v>7</v>
      </c>
      <c r="D817" t="s">
        <v>1038</v>
      </c>
      <c r="E817" t="s">
        <v>164</v>
      </c>
      <c r="F817" t="s">
        <v>34</v>
      </c>
      <c r="G817" t="s">
        <v>74</v>
      </c>
      <c r="H817" t="s">
        <v>1039</v>
      </c>
      <c r="I817" s="2">
        <v>1367.84</v>
      </c>
      <c r="J817" s="3">
        <v>8</v>
      </c>
      <c r="K817" s="2">
        <v>259.89</v>
      </c>
    </row>
    <row r="818" spans="1:11" x14ac:dyDescent="0.3">
      <c r="A818" s="1">
        <v>41852</v>
      </c>
      <c r="B818" s="3">
        <f>YEAR(A818)</f>
        <v>2014</v>
      </c>
      <c r="C818" s="3">
        <f>MONTH(A818)</f>
        <v>8</v>
      </c>
      <c r="D818" t="s">
        <v>959</v>
      </c>
      <c r="E818" t="s">
        <v>245</v>
      </c>
      <c r="F818" t="s">
        <v>11</v>
      </c>
      <c r="G818" t="s">
        <v>16</v>
      </c>
      <c r="H818" t="s">
        <v>1040</v>
      </c>
      <c r="I818" s="2">
        <v>17.54</v>
      </c>
      <c r="J818" s="3">
        <v>3</v>
      </c>
      <c r="K818" s="2">
        <v>5.92</v>
      </c>
    </row>
    <row r="819" spans="1:11" x14ac:dyDescent="0.3">
      <c r="A819" s="1">
        <v>41852</v>
      </c>
      <c r="B819" s="3">
        <f>YEAR(A819)</f>
        <v>2014</v>
      </c>
      <c r="C819" s="3">
        <f>MONTH(A819)</f>
        <v>8</v>
      </c>
      <c r="D819" t="s">
        <v>959</v>
      </c>
      <c r="E819" t="s">
        <v>245</v>
      </c>
      <c r="F819" t="s">
        <v>34</v>
      </c>
      <c r="G819" t="s">
        <v>47</v>
      </c>
      <c r="H819" t="s">
        <v>931</v>
      </c>
      <c r="I819" s="2">
        <v>44.13</v>
      </c>
      <c r="J819" s="3">
        <v>4</v>
      </c>
      <c r="K819" s="2">
        <v>12.14</v>
      </c>
    </row>
    <row r="820" spans="1:11" x14ac:dyDescent="0.3">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
      <c r="A821" s="1">
        <v>41852</v>
      </c>
      <c r="B821" s="3">
        <f>YEAR(A821)</f>
        <v>2014</v>
      </c>
      <c r="C821" s="3">
        <f>MONTH(A821)</f>
        <v>8</v>
      </c>
      <c r="D821" t="s">
        <v>959</v>
      </c>
      <c r="E821" t="s">
        <v>245</v>
      </c>
      <c r="F821" t="s">
        <v>11</v>
      </c>
      <c r="G821" t="s">
        <v>12</v>
      </c>
      <c r="H821" t="s">
        <v>1041</v>
      </c>
      <c r="I821" s="2">
        <v>78.3</v>
      </c>
      <c r="J821" s="3">
        <v>2</v>
      </c>
      <c r="K821" s="2">
        <v>29.36</v>
      </c>
    </row>
    <row r="822" spans="1:11" x14ac:dyDescent="0.3">
      <c r="A822" s="1">
        <v>41852</v>
      </c>
      <c r="B822" s="3">
        <f>YEAR(A822)</f>
        <v>2014</v>
      </c>
      <c r="C822" s="3">
        <f>MONTH(A822)</f>
        <v>8</v>
      </c>
      <c r="D822" t="s">
        <v>1042</v>
      </c>
      <c r="E822" t="s">
        <v>27</v>
      </c>
      <c r="F822" t="s">
        <v>11</v>
      </c>
      <c r="G822" t="s">
        <v>20</v>
      </c>
      <c r="H822" t="s">
        <v>1043</v>
      </c>
      <c r="I822" s="2">
        <v>19.75</v>
      </c>
      <c r="J822" s="3">
        <v>3</v>
      </c>
      <c r="K822" s="2">
        <v>6.91</v>
      </c>
    </row>
    <row r="823" spans="1:11" x14ac:dyDescent="0.3">
      <c r="A823" s="1">
        <v>41852</v>
      </c>
      <c r="B823" s="3">
        <f>YEAR(A823)</f>
        <v>2014</v>
      </c>
      <c r="C823" s="3">
        <f>MONTH(A823)</f>
        <v>8</v>
      </c>
      <c r="D823" t="s">
        <v>1044</v>
      </c>
      <c r="E823" t="s">
        <v>23</v>
      </c>
      <c r="F823" t="s">
        <v>11</v>
      </c>
      <c r="G823" t="s">
        <v>43</v>
      </c>
      <c r="H823" t="s">
        <v>1045</v>
      </c>
      <c r="I823" s="2">
        <v>5.68</v>
      </c>
      <c r="J823" s="3">
        <v>2</v>
      </c>
      <c r="K823" s="2">
        <v>1.92</v>
      </c>
    </row>
    <row r="824" spans="1:11" x14ac:dyDescent="0.3">
      <c r="A824" s="1">
        <v>41853</v>
      </c>
      <c r="B824" s="3">
        <f>YEAR(A824)</f>
        <v>2014</v>
      </c>
      <c r="C824" s="3">
        <f>MONTH(A824)</f>
        <v>8</v>
      </c>
      <c r="D824" t="s">
        <v>1046</v>
      </c>
      <c r="E824" t="s">
        <v>186</v>
      </c>
      <c r="F824" t="s">
        <v>11</v>
      </c>
      <c r="G824" t="s">
        <v>20</v>
      </c>
      <c r="H824" t="s">
        <v>141</v>
      </c>
      <c r="I824" s="2">
        <v>26.7</v>
      </c>
      <c r="J824" s="3">
        <v>5</v>
      </c>
      <c r="K824" s="2">
        <v>12.55</v>
      </c>
    </row>
    <row r="825" spans="1:11" x14ac:dyDescent="0.3">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
      <c r="A826" s="1">
        <v>41853</v>
      </c>
      <c r="B826" s="3">
        <f>YEAR(A826)</f>
        <v>2014</v>
      </c>
      <c r="C826" s="3">
        <f>MONTH(A826)</f>
        <v>8</v>
      </c>
      <c r="D826" t="s">
        <v>1046</v>
      </c>
      <c r="E826" t="s">
        <v>186</v>
      </c>
      <c r="F826" t="s">
        <v>11</v>
      </c>
      <c r="G826" t="s">
        <v>18</v>
      </c>
      <c r="H826" t="s">
        <v>1048</v>
      </c>
      <c r="I826" s="2">
        <v>838.38</v>
      </c>
      <c r="J826" s="3">
        <v>2</v>
      </c>
      <c r="K826" s="2">
        <v>226.36</v>
      </c>
    </row>
    <row r="827" spans="1:11" x14ac:dyDescent="0.3">
      <c r="A827" s="1">
        <v>41854</v>
      </c>
      <c r="B827" s="3">
        <f>YEAR(A827)</f>
        <v>2014</v>
      </c>
      <c r="C827" s="3">
        <f>MONTH(A827)</f>
        <v>8</v>
      </c>
      <c r="D827" t="s">
        <v>675</v>
      </c>
      <c r="E827" t="s">
        <v>278</v>
      </c>
      <c r="F827" t="s">
        <v>34</v>
      </c>
      <c r="G827" t="s">
        <v>145</v>
      </c>
      <c r="H827" t="s">
        <v>1049</v>
      </c>
      <c r="I827" s="2">
        <v>218.75</v>
      </c>
      <c r="J827" s="3">
        <v>2</v>
      </c>
      <c r="K827" s="2">
        <v>-161.88</v>
      </c>
    </row>
    <row r="828" spans="1:11" x14ac:dyDescent="0.3">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
      <c r="A829" s="1">
        <v>41854</v>
      </c>
      <c r="B829" s="3">
        <f>YEAR(A829)</f>
        <v>2014</v>
      </c>
      <c r="C829" s="3">
        <f>MONTH(A829)</f>
        <v>8</v>
      </c>
      <c r="D829" t="s">
        <v>1051</v>
      </c>
      <c r="E829" t="s">
        <v>149</v>
      </c>
      <c r="F829" t="s">
        <v>11</v>
      </c>
      <c r="G829" t="s">
        <v>12</v>
      </c>
      <c r="H829" t="s">
        <v>1052</v>
      </c>
      <c r="I829" s="2">
        <v>39.96</v>
      </c>
      <c r="J829" s="3">
        <v>2</v>
      </c>
      <c r="K829" s="2">
        <v>18.78</v>
      </c>
    </row>
    <row r="830" spans="1:11" x14ac:dyDescent="0.3">
      <c r="A830" s="1">
        <v>41854</v>
      </c>
      <c r="B830" s="3">
        <f>YEAR(A830)</f>
        <v>2014</v>
      </c>
      <c r="C830" s="3">
        <f>MONTH(A830)</f>
        <v>8</v>
      </c>
      <c r="D830" t="s">
        <v>1051</v>
      </c>
      <c r="E830" t="s">
        <v>149</v>
      </c>
      <c r="F830" t="s">
        <v>11</v>
      </c>
      <c r="G830" t="s">
        <v>200</v>
      </c>
      <c r="H830" t="s">
        <v>1053</v>
      </c>
      <c r="I830" s="2">
        <v>102.3</v>
      </c>
      <c r="J830" s="3">
        <v>10</v>
      </c>
      <c r="K830" s="2">
        <v>26.6</v>
      </c>
    </row>
    <row r="831" spans="1:11" x14ac:dyDescent="0.3">
      <c r="A831" s="1">
        <v>41854</v>
      </c>
      <c r="B831" s="3">
        <f>YEAR(A831)</f>
        <v>2014</v>
      </c>
      <c r="C831" s="3">
        <f>MONTH(A831)</f>
        <v>8</v>
      </c>
      <c r="D831" t="s">
        <v>1051</v>
      </c>
      <c r="E831" t="s">
        <v>149</v>
      </c>
      <c r="F831" t="s">
        <v>11</v>
      </c>
      <c r="G831" t="s">
        <v>18</v>
      </c>
      <c r="H831" t="s">
        <v>299</v>
      </c>
      <c r="I831" s="2">
        <v>21.36</v>
      </c>
      <c r="J831" s="3">
        <v>2</v>
      </c>
      <c r="K831" s="2">
        <v>5.77</v>
      </c>
    </row>
    <row r="832" spans="1:11" x14ac:dyDescent="0.3">
      <c r="A832" s="1">
        <v>41854</v>
      </c>
      <c r="B832" s="3">
        <f>YEAR(A832)</f>
        <v>2014</v>
      </c>
      <c r="C832" s="3">
        <f>MONTH(A832)</f>
        <v>8</v>
      </c>
      <c r="D832" t="s">
        <v>925</v>
      </c>
      <c r="E832" t="s">
        <v>95</v>
      </c>
      <c r="F832" t="s">
        <v>11</v>
      </c>
      <c r="G832" t="s">
        <v>12</v>
      </c>
      <c r="H832" t="s">
        <v>1054</v>
      </c>
      <c r="I832" s="2">
        <v>93.02</v>
      </c>
      <c r="J832" s="3">
        <v>3</v>
      </c>
      <c r="K832" s="2">
        <v>33.72</v>
      </c>
    </row>
    <row r="833" spans="1:11" x14ac:dyDescent="0.3">
      <c r="A833" s="1">
        <v>41855</v>
      </c>
      <c r="B833" s="3">
        <f>YEAR(A833)</f>
        <v>2014</v>
      </c>
      <c r="C833" s="3">
        <f>MONTH(A833)</f>
        <v>8</v>
      </c>
      <c r="D833" t="s">
        <v>1055</v>
      </c>
      <c r="E833" t="s">
        <v>296</v>
      </c>
      <c r="F833" t="s">
        <v>11</v>
      </c>
      <c r="G833" t="s">
        <v>92</v>
      </c>
      <c r="H833" t="s">
        <v>1056</v>
      </c>
      <c r="I833" s="2">
        <v>1089.75</v>
      </c>
      <c r="J833" s="3">
        <v>3</v>
      </c>
      <c r="K833" s="2">
        <v>305.13</v>
      </c>
    </row>
    <row r="834" spans="1:11" x14ac:dyDescent="0.3">
      <c r="A834" s="1">
        <v>41855</v>
      </c>
      <c r="B834" s="3">
        <f>YEAR(A834)</f>
        <v>2014</v>
      </c>
      <c r="C834" s="3">
        <f>MONTH(A834)</f>
        <v>8</v>
      </c>
      <c r="D834" t="s">
        <v>1055</v>
      </c>
      <c r="E834" t="s">
        <v>296</v>
      </c>
      <c r="F834" t="s">
        <v>11</v>
      </c>
      <c r="G834" t="s">
        <v>12</v>
      </c>
      <c r="H834" t="s">
        <v>1057</v>
      </c>
      <c r="I834" s="2">
        <v>447.84</v>
      </c>
      <c r="J834" s="3">
        <v>8</v>
      </c>
      <c r="K834" s="2">
        <v>219.44</v>
      </c>
    </row>
    <row r="835" spans="1:11" x14ac:dyDescent="0.3">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
      <c r="A836" s="1">
        <v>41855</v>
      </c>
      <c r="B836" s="3">
        <f>YEAR(A836)</f>
        <v>2014</v>
      </c>
      <c r="C836" s="3">
        <f>MONTH(A836)</f>
        <v>8</v>
      </c>
      <c r="D836" t="s">
        <v>1055</v>
      </c>
      <c r="E836" t="s">
        <v>296</v>
      </c>
      <c r="F836" t="s">
        <v>39</v>
      </c>
      <c r="G836" t="s">
        <v>40</v>
      </c>
      <c r="H836" t="s">
        <v>1059</v>
      </c>
      <c r="I836" s="2">
        <v>399.96</v>
      </c>
      <c r="J836" s="3">
        <v>5</v>
      </c>
      <c r="K836" s="2">
        <v>35</v>
      </c>
    </row>
    <row r="837" spans="1:11" x14ac:dyDescent="0.3">
      <c r="A837" s="1">
        <v>41855</v>
      </c>
      <c r="B837" s="3">
        <f>YEAR(A837)</f>
        <v>2014</v>
      </c>
      <c r="C837" s="3">
        <f>MONTH(A837)</f>
        <v>8</v>
      </c>
      <c r="D837" t="s">
        <v>1055</v>
      </c>
      <c r="E837" t="s">
        <v>296</v>
      </c>
      <c r="F837" t="s">
        <v>11</v>
      </c>
      <c r="G837" t="s">
        <v>18</v>
      </c>
      <c r="H837" t="s">
        <v>1060</v>
      </c>
      <c r="I837" s="2">
        <v>158.9</v>
      </c>
      <c r="J837" s="3">
        <v>5</v>
      </c>
      <c r="K837" s="2">
        <v>7.95</v>
      </c>
    </row>
    <row r="838" spans="1:11" x14ac:dyDescent="0.3">
      <c r="A838" s="1">
        <v>41855</v>
      </c>
      <c r="B838" s="3">
        <f>YEAR(A838)</f>
        <v>2014</v>
      </c>
      <c r="C838" s="3">
        <f>MONTH(A838)</f>
        <v>8</v>
      </c>
      <c r="D838" t="s">
        <v>1055</v>
      </c>
      <c r="E838" t="s">
        <v>296</v>
      </c>
      <c r="F838" t="s">
        <v>11</v>
      </c>
      <c r="G838" t="s">
        <v>20</v>
      </c>
      <c r="H838" t="s">
        <v>469</v>
      </c>
      <c r="I838" s="2">
        <v>13.18</v>
      </c>
      <c r="J838" s="3">
        <v>1</v>
      </c>
      <c r="K838" s="2">
        <v>4.78</v>
      </c>
    </row>
    <row r="839" spans="1:11" x14ac:dyDescent="0.3">
      <c r="A839" s="1">
        <v>41855</v>
      </c>
      <c r="B839" s="3">
        <f>YEAR(A839)</f>
        <v>2014</v>
      </c>
      <c r="C839" s="3">
        <f>MONTH(A839)</f>
        <v>8</v>
      </c>
      <c r="D839" t="s">
        <v>197</v>
      </c>
      <c r="E839" t="s">
        <v>1061</v>
      </c>
      <c r="F839" t="s">
        <v>11</v>
      </c>
      <c r="G839" t="s">
        <v>92</v>
      </c>
      <c r="H839" t="s">
        <v>1062</v>
      </c>
      <c r="I839" s="2">
        <v>101.96</v>
      </c>
      <c r="J839" s="3">
        <v>2</v>
      </c>
      <c r="K839" s="2">
        <v>27.53</v>
      </c>
    </row>
    <row r="840" spans="1:11" x14ac:dyDescent="0.3">
      <c r="A840" s="1">
        <v>41855</v>
      </c>
      <c r="B840" s="3">
        <f>YEAR(A840)</f>
        <v>2014</v>
      </c>
      <c r="C840" s="3">
        <f>MONTH(A840)</f>
        <v>8</v>
      </c>
      <c r="D840" t="s">
        <v>197</v>
      </c>
      <c r="E840" t="s">
        <v>1061</v>
      </c>
      <c r="F840" t="s">
        <v>11</v>
      </c>
      <c r="G840" t="s">
        <v>12</v>
      </c>
      <c r="H840" t="s">
        <v>647</v>
      </c>
      <c r="I840" s="2">
        <v>259.74</v>
      </c>
      <c r="J840" s="3">
        <v>13</v>
      </c>
      <c r="K840" s="2">
        <v>124.68</v>
      </c>
    </row>
    <row r="841" spans="1:11" x14ac:dyDescent="0.3">
      <c r="A841" s="1">
        <v>41855</v>
      </c>
      <c r="B841" s="3">
        <f>YEAR(A841)</f>
        <v>2014</v>
      </c>
      <c r="C841" s="3">
        <f>MONTH(A841)</f>
        <v>8</v>
      </c>
      <c r="D841" t="s">
        <v>197</v>
      </c>
      <c r="E841" t="s">
        <v>1061</v>
      </c>
      <c r="F841" t="s">
        <v>39</v>
      </c>
      <c r="G841" t="s">
        <v>52</v>
      </c>
      <c r="H841" t="s">
        <v>1063</v>
      </c>
      <c r="I841" s="2">
        <v>255.42</v>
      </c>
      <c r="J841" s="3">
        <v>9</v>
      </c>
      <c r="K841" s="2">
        <v>104.72</v>
      </c>
    </row>
    <row r="842" spans="1:11" x14ac:dyDescent="0.3">
      <c r="A842" s="1">
        <v>41856</v>
      </c>
      <c r="B842" s="3">
        <f>YEAR(A842)</f>
        <v>2014</v>
      </c>
      <c r="C842" s="3">
        <f>MONTH(A842)</f>
        <v>8</v>
      </c>
      <c r="D842" t="s">
        <v>1064</v>
      </c>
      <c r="E842" t="s">
        <v>27</v>
      </c>
      <c r="F842" t="s">
        <v>11</v>
      </c>
      <c r="G842" t="s">
        <v>12</v>
      </c>
      <c r="H842" t="s">
        <v>1065</v>
      </c>
      <c r="I842" s="2">
        <v>20.94</v>
      </c>
      <c r="J842" s="3">
        <v>3</v>
      </c>
      <c r="K842" s="2">
        <v>9.84</v>
      </c>
    </row>
    <row r="843" spans="1:11" x14ac:dyDescent="0.3">
      <c r="A843" s="1">
        <v>41856</v>
      </c>
      <c r="B843" s="3">
        <f>YEAR(A843)</f>
        <v>2014</v>
      </c>
      <c r="C843" s="3">
        <f>MONTH(A843)</f>
        <v>8</v>
      </c>
      <c r="D843" t="s">
        <v>1064</v>
      </c>
      <c r="E843" t="s">
        <v>27</v>
      </c>
      <c r="F843" t="s">
        <v>11</v>
      </c>
      <c r="G843" t="s">
        <v>12</v>
      </c>
      <c r="H843" t="s">
        <v>896</v>
      </c>
      <c r="I843" s="2">
        <v>110.96</v>
      </c>
      <c r="J843" s="3">
        <v>2</v>
      </c>
      <c r="K843" s="2">
        <v>53.26</v>
      </c>
    </row>
    <row r="844" spans="1:11" x14ac:dyDescent="0.3">
      <c r="A844" s="1">
        <v>41856</v>
      </c>
      <c r="B844" s="3">
        <f>YEAR(A844)</f>
        <v>2014</v>
      </c>
      <c r="C844" s="3">
        <f>MONTH(A844)</f>
        <v>8</v>
      </c>
      <c r="D844" t="s">
        <v>1064</v>
      </c>
      <c r="E844" t="s">
        <v>27</v>
      </c>
      <c r="F844" t="s">
        <v>34</v>
      </c>
      <c r="G844" t="s">
        <v>35</v>
      </c>
      <c r="H844" t="s">
        <v>1066</v>
      </c>
      <c r="I844" s="2">
        <v>340.14</v>
      </c>
      <c r="J844" s="3">
        <v>7</v>
      </c>
      <c r="K844" s="2">
        <v>21.26</v>
      </c>
    </row>
    <row r="845" spans="1:11" x14ac:dyDescent="0.3">
      <c r="A845" s="1">
        <v>41856</v>
      </c>
      <c r="B845" s="3">
        <f>YEAR(A845)</f>
        <v>2014</v>
      </c>
      <c r="C845" s="3">
        <f>MONTH(A845)</f>
        <v>8</v>
      </c>
      <c r="D845" t="s">
        <v>1067</v>
      </c>
      <c r="E845" t="s">
        <v>27</v>
      </c>
      <c r="F845" t="s">
        <v>39</v>
      </c>
      <c r="G845" t="s">
        <v>52</v>
      </c>
      <c r="H845" t="s">
        <v>1068</v>
      </c>
      <c r="I845" s="2">
        <v>16.36</v>
      </c>
      <c r="J845" s="3">
        <v>1</v>
      </c>
      <c r="K845" s="2">
        <v>1.64</v>
      </c>
    </row>
    <row r="846" spans="1:11" x14ac:dyDescent="0.3">
      <c r="A846" s="1">
        <v>41856</v>
      </c>
      <c r="B846" s="3">
        <f>YEAR(A846)</f>
        <v>2014</v>
      </c>
      <c r="C846" s="3">
        <f>MONTH(A846)</f>
        <v>8</v>
      </c>
      <c r="D846" t="s">
        <v>1067</v>
      </c>
      <c r="E846" t="s">
        <v>27</v>
      </c>
      <c r="F846" t="s">
        <v>11</v>
      </c>
      <c r="G846" t="s">
        <v>18</v>
      </c>
      <c r="H846" t="s">
        <v>211</v>
      </c>
      <c r="I846" s="2">
        <v>15.78</v>
      </c>
      <c r="J846" s="3">
        <v>2</v>
      </c>
      <c r="K846" s="2">
        <v>0.63</v>
      </c>
    </row>
    <row r="847" spans="1:11" x14ac:dyDescent="0.3">
      <c r="A847" s="1">
        <v>41856</v>
      </c>
      <c r="B847" s="3">
        <f>YEAR(A847)</f>
        <v>2014</v>
      </c>
      <c r="C847" s="3">
        <f>MONTH(A847)</f>
        <v>8</v>
      </c>
      <c r="D847" t="s">
        <v>1067</v>
      </c>
      <c r="E847" t="s">
        <v>27</v>
      </c>
      <c r="F847" t="s">
        <v>11</v>
      </c>
      <c r="G847" t="s">
        <v>24</v>
      </c>
      <c r="H847" t="s">
        <v>1069</v>
      </c>
      <c r="I847" s="2">
        <v>45.98</v>
      </c>
      <c r="J847" s="3">
        <v>2</v>
      </c>
      <c r="K847" s="2">
        <v>12.87</v>
      </c>
    </row>
    <row r="848" spans="1:11" x14ac:dyDescent="0.3">
      <c r="A848" s="1">
        <v>41856</v>
      </c>
      <c r="B848" s="3">
        <f>YEAR(A848)</f>
        <v>2014</v>
      </c>
      <c r="C848" s="3">
        <f>MONTH(A848)</f>
        <v>8</v>
      </c>
      <c r="D848" t="s">
        <v>1070</v>
      </c>
      <c r="E848" t="s">
        <v>613</v>
      </c>
      <c r="F848" t="s">
        <v>11</v>
      </c>
      <c r="G848" t="s">
        <v>92</v>
      </c>
      <c r="H848" t="s">
        <v>421</v>
      </c>
      <c r="I848" s="2">
        <v>79.47</v>
      </c>
      <c r="J848" s="3">
        <v>3</v>
      </c>
      <c r="K848" s="2">
        <v>22.25</v>
      </c>
    </row>
    <row r="849" spans="1:11" x14ac:dyDescent="0.3">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
      <c r="A851" s="1">
        <v>41856</v>
      </c>
      <c r="B851" s="3">
        <f>YEAR(A851)</f>
        <v>2014</v>
      </c>
      <c r="C851" s="3">
        <f>MONTH(A851)</f>
        <v>8</v>
      </c>
      <c r="D851" t="s">
        <v>536</v>
      </c>
      <c r="E851" t="s">
        <v>149</v>
      </c>
      <c r="F851" t="s">
        <v>39</v>
      </c>
      <c r="G851" t="s">
        <v>40</v>
      </c>
      <c r="H851" t="s">
        <v>1073</v>
      </c>
      <c r="I851" s="2">
        <v>135.99</v>
      </c>
      <c r="J851" s="3">
        <v>1</v>
      </c>
      <c r="K851" s="2">
        <v>36.72</v>
      </c>
    </row>
    <row r="852" spans="1:11" x14ac:dyDescent="0.3">
      <c r="A852" s="1">
        <v>41856</v>
      </c>
      <c r="B852" s="3">
        <f>YEAR(A852)</f>
        <v>2014</v>
      </c>
      <c r="C852" s="3">
        <f>MONTH(A852)</f>
        <v>8</v>
      </c>
      <c r="D852" t="s">
        <v>536</v>
      </c>
      <c r="E852" t="s">
        <v>149</v>
      </c>
      <c r="F852" t="s">
        <v>11</v>
      </c>
      <c r="G852" t="s">
        <v>24</v>
      </c>
      <c r="H852" t="s">
        <v>1071</v>
      </c>
      <c r="I852" s="2">
        <v>15.96</v>
      </c>
      <c r="J852" s="3">
        <v>7</v>
      </c>
      <c r="K852" s="2">
        <v>7.02</v>
      </c>
    </row>
    <row r="853" spans="1:11" x14ac:dyDescent="0.3">
      <c r="A853" s="1">
        <v>41856</v>
      </c>
      <c r="B853" s="3">
        <f>YEAR(A853)</f>
        <v>2014</v>
      </c>
      <c r="C853" s="3">
        <f>MONTH(A853)</f>
        <v>8</v>
      </c>
      <c r="D853" t="s">
        <v>1074</v>
      </c>
      <c r="E853" t="s">
        <v>10</v>
      </c>
      <c r="F853" t="s">
        <v>34</v>
      </c>
      <c r="G853" t="s">
        <v>145</v>
      </c>
      <c r="H853" t="s">
        <v>1075</v>
      </c>
      <c r="I853" s="2">
        <v>489.23</v>
      </c>
      <c r="J853" s="3">
        <v>2</v>
      </c>
      <c r="K853" s="2">
        <v>41.93</v>
      </c>
    </row>
    <row r="854" spans="1:11" x14ac:dyDescent="0.3">
      <c r="A854" s="1">
        <v>41857</v>
      </c>
      <c r="B854" s="3">
        <f>YEAR(A854)</f>
        <v>2014</v>
      </c>
      <c r="C854" s="3">
        <f>MONTH(A854)</f>
        <v>8</v>
      </c>
      <c r="D854" t="s">
        <v>1076</v>
      </c>
      <c r="E854" t="s">
        <v>70</v>
      </c>
      <c r="F854" t="s">
        <v>39</v>
      </c>
      <c r="G854" t="s">
        <v>52</v>
      </c>
      <c r="H854" t="s">
        <v>986</v>
      </c>
      <c r="I854" s="2">
        <v>62.91</v>
      </c>
      <c r="J854" s="3">
        <v>3</v>
      </c>
      <c r="K854" s="2">
        <v>22.65</v>
      </c>
    </row>
    <row r="855" spans="1:11" x14ac:dyDescent="0.3">
      <c r="A855" s="1">
        <v>41857</v>
      </c>
      <c r="B855" s="3">
        <f>YEAR(A855)</f>
        <v>2014</v>
      </c>
      <c r="C855" s="3">
        <f>MONTH(A855)</f>
        <v>8</v>
      </c>
      <c r="D855" t="s">
        <v>1077</v>
      </c>
      <c r="E855" t="s">
        <v>149</v>
      </c>
      <c r="F855" t="s">
        <v>39</v>
      </c>
      <c r="G855" t="s">
        <v>52</v>
      </c>
      <c r="H855" t="s">
        <v>1078</v>
      </c>
      <c r="I855" s="2">
        <v>199.98</v>
      </c>
      <c r="J855" s="3">
        <v>2</v>
      </c>
      <c r="K855" s="2">
        <v>83.99</v>
      </c>
    </row>
    <row r="856" spans="1:11" x14ac:dyDescent="0.3">
      <c r="A856" s="1">
        <v>41859</v>
      </c>
      <c r="B856" s="3">
        <f>YEAR(A856)</f>
        <v>2014</v>
      </c>
      <c r="C856" s="3">
        <f>MONTH(A856)</f>
        <v>8</v>
      </c>
      <c r="D856" t="s">
        <v>1079</v>
      </c>
      <c r="E856" t="s">
        <v>27</v>
      </c>
      <c r="F856" t="s">
        <v>11</v>
      </c>
      <c r="G856" t="s">
        <v>92</v>
      </c>
      <c r="H856" t="s">
        <v>1080</v>
      </c>
      <c r="I856" s="2">
        <v>76.12</v>
      </c>
      <c r="J856" s="3">
        <v>2</v>
      </c>
      <c r="K856" s="2">
        <v>22.07</v>
      </c>
    </row>
    <row r="857" spans="1:11" x14ac:dyDescent="0.3">
      <c r="A857" s="1">
        <v>41859</v>
      </c>
      <c r="B857" s="3">
        <f>YEAR(A857)</f>
        <v>2014</v>
      </c>
      <c r="C857" s="3">
        <f>MONTH(A857)</f>
        <v>8</v>
      </c>
      <c r="D857" t="s">
        <v>1079</v>
      </c>
      <c r="E857" t="s">
        <v>27</v>
      </c>
      <c r="F857" t="s">
        <v>39</v>
      </c>
      <c r="G857" t="s">
        <v>603</v>
      </c>
      <c r="H857" t="s">
        <v>1081</v>
      </c>
      <c r="I857" s="2">
        <v>1199.98</v>
      </c>
      <c r="J857" s="3">
        <v>3</v>
      </c>
      <c r="K857" s="2">
        <v>434.99</v>
      </c>
    </row>
    <row r="858" spans="1:11" x14ac:dyDescent="0.3">
      <c r="A858" s="1">
        <v>41859</v>
      </c>
      <c r="B858" s="3">
        <f>YEAR(A858)</f>
        <v>2014</v>
      </c>
      <c r="C858" s="3">
        <f>MONTH(A858)</f>
        <v>8</v>
      </c>
      <c r="D858" t="s">
        <v>1079</v>
      </c>
      <c r="E858" t="s">
        <v>27</v>
      </c>
      <c r="F858" t="s">
        <v>39</v>
      </c>
      <c r="G858" t="s">
        <v>40</v>
      </c>
      <c r="H858" t="s">
        <v>1082</v>
      </c>
      <c r="I858" s="2">
        <v>445.96</v>
      </c>
      <c r="J858" s="3">
        <v>5</v>
      </c>
      <c r="K858" s="2">
        <v>55.75</v>
      </c>
    </row>
    <row r="859" spans="1:11" x14ac:dyDescent="0.3">
      <c r="A859" s="1">
        <v>41859</v>
      </c>
      <c r="B859" s="3">
        <f>YEAR(A859)</f>
        <v>2014</v>
      </c>
      <c r="C859" s="3">
        <f>MONTH(A859)</f>
        <v>8</v>
      </c>
      <c r="D859" t="s">
        <v>1079</v>
      </c>
      <c r="E859" t="s">
        <v>27</v>
      </c>
      <c r="F859" t="s">
        <v>34</v>
      </c>
      <c r="G859" t="s">
        <v>47</v>
      </c>
      <c r="H859" t="s">
        <v>1083</v>
      </c>
      <c r="I859" s="2">
        <v>327.76</v>
      </c>
      <c r="J859" s="3">
        <v>8</v>
      </c>
      <c r="K859" s="2">
        <v>91.77</v>
      </c>
    </row>
    <row r="860" spans="1:11" x14ac:dyDescent="0.3">
      <c r="A860" s="1">
        <v>41859</v>
      </c>
      <c r="B860" s="3">
        <f>YEAR(A860)</f>
        <v>2014</v>
      </c>
      <c r="C860" s="3">
        <f>MONTH(A860)</f>
        <v>8</v>
      </c>
      <c r="D860" t="s">
        <v>1084</v>
      </c>
      <c r="E860" t="s">
        <v>95</v>
      </c>
      <c r="F860" t="s">
        <v>34</v>
      </c>
      <c r="G860" t="s">
        <v>47</v>
      </c>
      <c r="H860" t="s">
        <v>1085</v>
      </c>
      <c r="I860" s="2">
        <v>121.38</v>
      </c>
      <c r="J860" s="3">
        <v>4</v>
      </c>
      <c r="K860" s="2">
        <v>-3.03</v>
      </c>
    </row>
    <row r="861" spans="1:11" x14ac:dyDescent="0.3">
      <c r="A861" s="1">
        <v>41859</v>
      </c>
      <c r="B861" s="3">
        <f>YEAR(A861)</f>
        <v>2014</v>
      </c>
      <c r="C861" s="3">
        <f>MONTH(A861)</f>
        <v>8</v>
      </c>
      <c r="D861" t="s">
        <v>1084</v>
      </c>
      <c r="E861" t="s">
        <v>95</v>
      </c>
      <c r="F861" t="s">
        <v>39</v>
      </c>
      <c r="G861" t="s">
        <v>52</v>
      </c>
      <c r="H861" t="s">
        <v>1086</v>
      </c>
      <c r="I861" s="2">
        <v>95.98</v>
      </c>
      <c r="J861" s="3">
        <v>3</v>
      </c>
      <c r="K861" s="2">
        <v>-10.8</v>
      </c>
    </row>
    <row r="862" spans="1:11" x14ac:dyDescent="0.3">
      <c r="A862" s="1">
        <v>41859</v>
      </c>
      <c r="B862" s="3">
        <f>YEAR(A862)</f>
        <v>2014</v>
      </c>
      <c r="C862" s="3">
        <f>MONTH(A862)</f>
        <v>8</v>
      </c>
      <c r="D862" t="s">
        <v>217</v>
      </c>
      <c r="E862" t="s">
        <v>27</v>
      </c>
      <c r="F862" t="s">
        <v>11</v>
      </c>
      <c r="G862" t="s">
        <v>18</v>
      </c>
      <c r="H862" t="s">
        <v>1087</v>
      </c>
      <c r="I862" s="2">
        <v>423.28</v>
      </c>
      <c r="J862" s="3">
        <v>11</v>
      </c>
      <c r="K862" s="2">
        <v>110.05</v>
      </c>
    </row>
    <row r="863" spans="1:11" x14ac:dyDescent="0.3">
      <c r="A863" s="1">
        <v>41859</v>
      </c>
      <c r="B863" s="3">
        <f>YEAR(A863)</f>
        <v>2014</v>
      </c>
      <c r="C863" s="3">
        <f>MONTH(A863)</f>
        <v>8</v>
      </c>
      <c r="D863" t="s">
        <v>1088</v>
      </c>
      <c r="E863" t="s">
        <v>110</v>
      </c>
      <c r="F863" t="s">
        <v>39</v>
      </c>
      <c r="G863" t="s">
        <v>603</v>
      </c>
      <c r="H863" t="s">
        <v>1089</v>
      </c>
      <c r="I863" s="2">
        <v>549.99</v>
      </c>
      <c r="J863" s="3">
        <v>1</v>
      </c>
      <c r="K863" s="2">
        <v>275</v>
      </c>
    </row>
    <row r="864" spans="1:11" x14ac:dyDescent="0.3">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
      <c r="A866" s="1">
        <v>41859</v>
      </c>
      <c r="B866" s="3">
        <f>YEAR(A866)</f>
        <v>2014</v>
      </c>
      <c r="C866" s="3">
        <f>MONTH(A866)</f>
        <v>8</v>
      </c>
      <c r="D866" t="s">
        <v>1088</v>
      </c>
      <c r="E866" t="s">
        <v>110</v>
      </c>
      <c r="F866" t="s">
        <v>34</v>
      </c>
      <c r="G866" t="s">
        <v>47</v>
      </c>
      <c r="H866" t="s">
        <v>1092</v>
      </c>
      <c r="I866" s="2">
        <v>53.88</v>
      </c>
      <c r="J866" s="3">
        <v>6</v>
      </c>
      <c r="K866" s="2">
        <v>22.63</v>
      </c>
    </row>
    <row r="867" spans="1:11" x14ac:dyDescent="0.3">
      <c r="A867" s="1">
        <v>41859</v>
      </c>
      <c r="B867" s="3">
        <f>YEAR(A867)</f>
        <v>2014</v>
      </c>
      <c r="C867" s="3">
        <f>MONTH(A867)</f>
        <v>8</v>
      </c>
      <c r="D867" t="s">
        <v>1088</v>
      </c>
      <c r="E867" t="s">
        <v>110</v>
      </c>
      <c r="F867" t="s">
        <v>39</v>
      </c>
      <c r="G867" t="s">
        <v>40</v>
      </c>
      <c r="H867" t="s">
        <v>439</v>
      </c>
      <c r="I867" s="2">
        <v>299.98</v>
      </c>
      <c r="J867" s="3">
        <v>2</v>
      </c>
      <c r="K867" s="2">
        <v>83.99</v>
      </c>
    </row>
    <row r="868" spans="1:11" x14ac:dyDescent="0.3">
      <c r="A868" s="1">
        <v>41859</v>
      </c>
      <c r="B868" s="3">
        <f>YEAR(A868)</f>
        <v>2014</v>
      </c>
      <c r="C868" s="3">
        <f>MONTH(A868)</f>
        <v>8</v>
      </c>
      <c r="D868" t="s">
        <v>1093</v>
      </c>
      <c r="E868" t="s">
        <v>123</v>
      </c>
      <c r="F868" t="s">
        <v>34</v>
      </c>
      <c r="G868" t="s">
        <v>74</v>
      </c>
      <c r="H868" t="s">
        <v>1094</v>
      </c>
      <c r="I868" s="2">
        <v>155.46</v>
      </c>
      <c r="J868" s="3">
        <v>4</v>
      </c>
      <c r="K868" s="2">
        <v>-7.77</v>
      </c>
    </row>
    <row r="869" spans="1:11" x14ac:dyDescent="0.3">
      <c r="A869" s="1">
        <v>41860</v>
      </c>
      <c r="B869" s="3">
        <f>YEAR(A869)</f>
        <v>2014</v>
      </c>
      <c r="C869" s="3">
        <f>MONTH(A869)</f>
        <v>8</v>
      </c>
      <c r="D869" t="s">
        <v>1095</v>
      </c>
      <c r="E869" t="s">
        <v>123</v>
      </c>
      <c r="F869" t="s">
        <v>39</v>
      </c>
      <c r="G869" t="s">
        <v>40</v>
      </c>
      <c r="H869" t="s">
        <v>1082</v>
      </c>
      <c r="I869" s="2">
        <v>178.38</v>
      </c>
      <c r="J869" s="3">
        <v>2</v>
      </c>
      <c r="K869" s="2">
        <v>22.3</v>
      </c>
    </row>
    <row r="870" spans="1:11" x14ac:dyDescent="0.3">
      <c r="A870" s="1">
        <v>41860</v>
      </c>
      <c r="B870" s="3">
        <f>YEAR(A870)</f>
        <v>2014</v>
      </c>
      <c r="C870" s="3">
        <f>MONTH(A870)</f>
        <v>8</v>
      </c>
      <c r="D870" t="s">
        <v>1095</v>
      </c>
      <c r="E870" t="s">
        <v>123</v>
      </c>
      <c r="F870" t="s">
        <v>11</v>
      </c>
      <c r="G870" t="s">
        <v>12</v>
      </c>
      <c r="H870" t="s">
        <v>1096</v>
      </c>
      <c r="I870" s="2">
        <v>15.55</v>
      </c>
      <c r="J870" s="3">
        <v>3</v>
      </c>
      <c r="K870" s="2">
        <v>5.44</v>
      </c>
    </row>
    <row r="871" spans="1:11" x14ac:dyDescent="0.3">
      <c r="A871" s="1">
        <v>41860</v>
      </c>
      <c r="B871" s="3">
        <f>YEAR(A871)</f>
        <v>2014</v>
      </c>
      <c r="C871" s="3">
        <f>MONTH(A871)</f>
        <v>8</v>
      </c>
      <c r="D871" t="s">
        <v>1097</v>
      </c>
      <c r="E871" t="s">
        <v>27</v>
      </c>
      <c r="F871" t="s">
        <v>11</v>
      </c>
      <c r="G871" t="s">
        <v>16</v>
      </c>
      <c r="H871" t="s">
        <v>1098</v>
      </c>
      <c r="I871" s="2">
        <v>20.88</v>
      </c>
      <c r="J871" s="3">
        <v>8</v>
      </c>
      <c r="K871" s="2">
        <v>9.6</v>
      </c>
    </row>
    <row r="872" spans="1:11" x14ac:dyDescent="0.3">
      <c r="A872" s="1">
        <v>41860</v>
      </c>
      <c r="B872" s="3">
        <f>YEAR(A872)</f>
        <v>2014</v>
      </c>
      <c r="C872" s="3">
        <f>MONTH(A872)</f>
        <v>8</v>
      </c>
      <c r="D872" t="s">
        <v>1099</v>
      </c>
      <c r="E872" t="s">
        <v>164</v>
      </c>
      <c r="F872" t="s">
        <v>39</v>
      </c>
      <c r="G872" t="s">
        <v>40</v>
      </c>
      <c r="H872" t="s">
        <v>1100</v>
      </c>
      <c r="I872" s="2">
        <v>1091.17</v>
      </c>
      <c r="J872" s="3">
        <v>4</v>
      </c>
      <c r="K872" s="2">
        <v>68.2</v>
      </c>
    </row>
    <row r="873" spans="1:11" x14ac:dyDescent="0.3">
      <c r="A873" s="1">
        <v>41860</v>
      </c>
      <c r="B873" s="3">
        <f>YEAR(A873)</f>
        <v>2014</v>
      </c>
      <c r="C873" s="3">
        <f>MONTH(A873)</f>
        <v>8</v>
      </c>
      <c r="D873" t="s">
        <v>1099</v>
      </c>
      <c r="E873" t="s">
        <v>164</v>
      </c>
      <c r="F873" t="s">
        <v>39</v>
      </c>
      <c r="G873" t="s">
        <v>40</v>
      </c>
      <c r="H873" t="s">
        <v>1101</v>
      </c>
      <c r="I873" s="2">
        <v>219.17</v>
      </c>
      <c r="J873" s="3">
        <v>2</v>
      </c>
      <c r="K873" s="2">
        <v>-43.83</v>
      </c>
    </row>
    <row r="874" spans="1:11" x14ac:dyDescent="0.3">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
      <c r="A875" s="1">
        <v>41860</v>
      </c>
      <c r="B875" s="3">
        <f>YEAR(A875)</f>
        <v>2014</v>
      </c>
      <c r="C875" s="3">
        <f>MONTH(A875)</f>
        <v>8</v>
      </c>
      <c r="D875" t="s">
        <v>1104</v>
      </c>
      <c r="E875" t="s">
        <v>27</v>
      </c>
      <c r="F875" t="s">
        <v>11</v>
      </c>
      <c r="G875" t="s">
        <v>12</v>
      </c>
      <c r="H875" t="s">
        <v>1105</v>
      </c>
      <c r="I875" s="2">
        <v>5.98</v>
      </c>
      <c r="J875" s="3">
        <v>1</v>
      </c>
      <c r="K875" s="2">
        <v>2.69</v>
      </c>
    </row>
    <row r="876" spans="1:11" x14ac:dyDescent="0.3">
      <c r="A876" s="1">
        <v>41860</v>
      </c>
      <c r="B876" s="3">
        <f>YEAR(A876)</f>
        <v>2014</v>
      </c>
      <c r="C876" s="3">
        <f>MONTH(A876)</f>
        <v>8</v>
      </c>
      <c r="D876" t="s">
        <v>983</v>
      </c>
      <c r="E876" t="s">
        <v>95</v>
      </c>
      <c r="F876" t="s">
        <v>11</v>
      </c>
      <c r="G876" t="s">
        <v>43</v>
      </c>
      <c r="H876" t="s">
        <v>1106</v>
      </c>
      <c r="I876" s="2">
        <v>4.46</v>
      </c>
      <c r="J876" s="3">
        <v>3</v>
      </c>
      <c r="K876" s="2">
        <v>-0.95</v>
      </c>
    </row>
    <row r="877" spans="1:11" x14ac:dyDescent="0.3">
      <c r="A877" s="1">
        <v>41860</v>
      </c>
      <c r="B877" s="3">
        <f>YEAR(A877)</f>
        <v>2014</v>
      </c>
      <c r="C877" s="3">
        <f>MONTH(A877)</f>
        <v>8</v>
      </c>
      <c r="D877" t="s">
        <v>983</v>
      </c>
      <c r="E877" t="s">
        <v>95</v>
      </c>
      <c r="F877" t="s">
        <v>11</v>
      </c>
      <c r="G877" t="s">
        <v>20</v>
      </c>
      <c r="H877" t="s">
        <v>428</v>
      </c>
      <c r="I877" s="2">
        <v>9.35</v>
      </c>
      <c r="J877" s="3">
        <v>5</v>
      </c>
      <c r="K877" s="2">
        <v>-6.54</v>
      </c>
    </row>
    <row r="878" spans="1:11" x14ac:dyDescent="0.3">
      <c r="A878" s="1">
        <v>41862</v>
      </c>
      <c r="B878" s="3">
        <f>YEAR(A878)</f>
        <v>2014</v>
      </c>
      <c r="C878" s="3">
        <f>MONTH(A878)</f>
        <v>8</v>
      </c>
      <c r="D878" t="s">
        <v>646</v>
      </c>
      <c r="E878" t="s">
        <v>164</v>
      </c>
      <c r="F878" t="s">
        <v>34</v>
      </c>
      <c r="G878" t="s">
        <v>47</v>
      </c>
      <c r="H878" t="s">
        <v>1107</v>
      </c>
      <c r="I878" s="2">
        <v>12.35</v>
      </c>
      <c r="J878" s="3">
        <v>1</v>
      </c>
      <c r="K878" s="2">
        <v>5.43</v>
      </c>
    </row>
    <row r="879" spans="1:11" x14ac:dyDescent="0.3">
      <c r="A879" s="1">
        <v>41862</v>
      </c>
      <c r="B879" s="3">
        <f>YEAR(A879)</f>
        <v>2014</v>
      </c>
      <c r="C879" s="3">
        <f>MONTH(A879)</f>
        <v>8</v>
      </c>
      <c r="D879" t="s">
        <v>646</v>
      </c>
      <c r="E879" t="s">
        <v>164</v>
      </c>
      <c r="F879" t="s">
        <v>11</v>
      </c>
      <c r="G879" t="s">
        <v>24</v>
      </c>
      <c r="H879" t="s">
        <v>1108</v>
      </c>
      <c r="I879" s="2">
        <v>40.97</v>
      </c>
      <c r="J879" s="3">
        <v>1</v>
      </c>
      <c r="K879" s="2">
        <v>10.65</v>
      </c>
    </row>
    <row r="880" spans="1:11" x14ac:dyDescent="0.3">
      <c r="A880" s="1">
        <v>41862</v>
      </c>
      <c r="B880" s="3">
        <f>YEAR(A880)</f>
        <v>2014</v>
      </c>
      <c r="C880" s="3">
        <f>MONTH(A880)</f>
        <v>8</v>
      </c>
      <c r="D880" t="s">
        <v>646</v>
      </c>
      <c r="E880" t="s">
        <v>164</v>
      </c>
      <c r="F880" t="s">
        <v>11</v>
      </c>
      <c r="G880" t="s">
        <v>43</v>
      </c>
      <c r="H880" t="s">
        <v>1109</v>
      </c>
      <c r="I880" s="2">
        <v>22.96</v>
      </c>
      <c r="J880" s="3">
        <v>2</v>
      </c>
      <c r="K880" s="2">
        <v>10.79</v>
      </c>
    </row>
    <row r="881" spans="1:11" x14ac:dyDescent="0.3">
      <c r="A881" s="1">
        <v>41862</v>
      </c>
      <c r="B881" s="3">
        <f>YEAR(A881)</f>
        <v>2014</v>
      </c>
      <c r="C881" s="3">
        <f>MONTH(A881)</f>
        <v>8</v>
      </c>
      <c r="D881" t="s">
        <v>1012</v>
      </c>
      <c r="E881" t="s">
        <v>149</v>
      </c>
      <c r="F881" t="s">
        <v>11</v>
      </c>
      <c r="G881" t="s">
        <v>18</v>
      </c>
      <c r="H881" t="s">
        <v>1110</v>
      </c>
      <c r="I881" s="2">
        <v>375.34</v>
      </c>
      <c r="J881" s="3">
        <v>1</v>
      </c>
      <c r="K881" s="2">
        <v>18.77</v>
      </c>
    </row>
    <row r="882" spans="1:11" x14ac:dyDescent="0.3">
      <c r="A882" s="1">
        <v>41863</v>
      </c>
      <c r="B882" s="3">
        <f>YEAR(A882)</f>
        <v>2014</v>
      </c>
      <c r="C882" s="3">
        <f>MONTH(A882)</f>
        <v>8</v>
      </c>
      <c r="D882" t="s">
        <v>1111</v>
      </c>
      <c r="E882" t="s">
        <v>177</v>
      </c>
      <c r="F882" t="s">
        <v>11</v>
      </c>
      <c r="G882" t="s">
        <v>20</v>
      </c>
      <c r="H882" t="s">
        <v>1112</v>
      </c>
      <c r="I882" s="2">
        <v>196.21</v>
      </c>
      <c r="J882" s="3">
        <v>7</v>
      </c>
      <c r="K882" s="2">
        <v>98.11</v>
      </c>
    </row>
    <row r="883" spans="1:11" x14ac:dyDescent="0.3">
      <c r="A883" s="1">
        <v>41863</v>
      </c>
      <c r="B883" s="3">
        <f>YEAR(A883)</f>
        <v>2014</v>
      </c>
      <c r="C883" s="3">
        <f>MONTH(A883)</f>
        <v>8</v>
      </c>
      <c r="D883" t="s">
        <v>1113</v>
      </c>
      <c r="E883" t="s">
        <v>27</v>
      </c>
      <c r="F883" t="s">
        <v>39</v>
      </c>
      <c r="G883" t="s">
        <v>40</v>
      </c>
      <c r="H883" t="s">
        <v>1114</v>
      </c>
      <c r="I883" s="2">
        <v>806.34</v>
      </c>
      <c r="J883" s="3">
        <v>8</v>
      </c>
      <c r="K883" s="2">
        <v>50.4</v>
      </c>
    </row>
    <row r="884" spans="1:11" x14ac:dyDescent="0.3">
      <c r="A884" s="1">
        <v>41863</v>
      </c>
      <c r="B884" s="3">
        <f>YEAR(A884)</f>
        <v>2014</v>
      </c>
      <c r="C884" s="3">
        <f>MONTH(A884)</f>
        <v>8</v>
      </c>
      <c r="D884" t="s">
        <v>1113</v>
      </c>
      <c r="E884" t="s">
        <v>27</v>
      </c>
      <c r="F884" t="s">
        <v>34</v>
      </c>
      <c r="G884" t="s">
        <v>47</v>
      </c>
      <c r="H884" t="s">
        <v>775</v>
      </c>
      <c r="I884" s="2">
        <v>85.44</v>
      </c>
      <c r="J884" s="3">
        <v>3</v>
      </c>
      <c r="K884" s="2">
        <v>31.61</v>
      </c>
    </row>
    <row r="885" spans="1:11" x14ac:dyDescent="0.3">
      <c r="A885" s="1">
        <v>41863</v>
      </c>
      <c r="B885" s="3">
        <f>YEAR(A885)</f>
        <v>2014</v>
      </c>
      <c r="C885" s="3">
        <f>MONTH(A885)</f>
        <v>8</v>
      </c>
      <c r="D885" t="s">
        <v>1115</v>
      </c>
      <c r="E885" t="s">
        <v>123</v>
      </c>
      <c r="F885" t="s">
        <v>11</v>
      </c>
      <c r="G885" t="s">
        <v>12</v>
      </c>
      <c r="H885" t="s">
        <v>1116</v>
      </c>
      <c r="I885" s="2">
        <v>31.1</v>
      </c>
      <c r="J885" s="3">
        <v>6</v>
      </c>
      <c r="K885" s="2">
        <v>10.89</v>
      </c>
    </row>
    <row r="886" spans="1:11" x14ac:dyDescent="0.3">
      <c r="A886" s="1">
        <v>41863</v>
      </c>
      <c r="B886" s="3">
        <f>YEAR(A886)</f>
        <v>2014</v>
      </c>
      <c r="C886" s="3">
        <f>MONTH(A886)</f>
        <v>8</v>
      </c>
      <c r="D886" t="s">
        <v>1115</v>
      </c>
      <c r="E886" t="s">
        <v>123</v>
      </c>
      <c r="F886" t="s">
        <v>11</v>
      </c>
      <c r="G886" t="s">
        <v>24</v>
      </c>
      <c r="H886" t="s">
        <v>1117</v>
      </c>
      <c r="I886" s="2">
        <v>47.96</v>
      </c>
      <c r="J886" s="3">
        <v>5</v>
      </c>
      <c r="K886" s="2">
        <v>4.2</v>
      </c>
    </row>
    <row r="887" spans="1:11" x14ac:dyDescent="0.3">
      <c r="A887" s="1">
        <v>41863</v>
      </c>
      <c r="B887" s="3">
        <f>YEAR(A887)</f>
        <v>2014</v>
      </c>
      <c r="C887" s="3">
        <f>MONTH(A887)</f>
        <v>8</v>
      </c>
      <c r="D887" t="s">
        <v>1115</v>
      </c>
      <c r="E887" t="s">
        <v>123</v>
      </c>
      <c r="F887" t="s">
        <v>39</v>
      </c>
      <c r="G887" t="s">
        <v>52</v>
      </c>
      <c r="H887" t="s">
        <v>1063</v>
      </c>
      <c r="I887" s="2">
        <v>158.93</v>
      </c>
      <c r="J887" s="3">
        <v>7</v>
      </c>
      <c r="K887" s="2">
        <v>41.72</v>
      </c>
    </row>
    <row r="888" spans="1:11" x14ac:dyDescent="0.3">
      <c r="A888" s="1">
        <v>41863</v>
      </c>
      <c r="B888" s="3">
        <f>YEAR(A888)</f>
        <v>2014</v>
      </c>
      <c r="C888" s="3">
        <f>MONTH(A888)</f>
        <v>8</v>
      </c>
      <c r="D888" t="s">
        <v>1115</v>
      </c>
      <c r="E888" t="s">
        <v>123</v>
      </c>
      <c r="F888" t="s">
        <v>11</v>
      </c>
      <c r="G888" t="s">
        <v>92</v>
      </c>
      <c r="H888" t="s">
        <v>1118</v>
      </c>
      <c r="I888" s="2">
        <v>211.25</v>
      </c>
      <c r="J888" s="3">
        <v>6</v>
      </c>
      <c r="K888" s="2">
        <v>15.84</v>
      </c>
    </row>
    <row r="889" spans="1:11" x14ac:dyDescent="0.3">
      <c r="A889" s="1">
        <v>41863</v>
      </c>
      <c r="B889" s="3">
        <f>YEAR(A889)</f>
        <v>2014</v>
      </c>
      <c r="C889" s="3">
        <f>MONTH(A889)</f>
        <v>8</v>
      </c>
      <c r="D889" t="s">
        <v>1115</v>
      </c>
      <c r="E889" t="s">
        <v>123</v>
      </c>
      <c r="F889" t="s">
        <v>11</v>
      </c>
      <c r="G889" t="s">
        <v>200</v>
      </c>
      <c r="H889" t="s">
        <v>1119</v>
      </c>
      <c r="I889" s="2">
        <v>5.55</v>
      </c>
      <c r="J889" s="3">
        <v>2</v>
      </c>
      <c r="K889" s="2">
        <v>-1.04</v>
      </c>
    </row>
    <row r="890" spans="1:11" x14ac:dyDescent="0.3">
      <c r="A890" s="1">
        <v>41863</v>
      </c>
      <c r="B890" s="3">
        <f>YEAR(A890)</f>
        <v>2014</v>
      </c>
      <c r="C890" s="3">
        <f>MONTH(A890)</f>
        <v>8</v>
      </c>
      <c r="D890" t="s">
        <v>1115</v>
      </c>
      <c r="E890" t="s">
        <v>123</v>
      </c>
      <c r="F890" t="s">
        <v>11</v>
      </c>
      <c r="G890" t="s">
        <v>16</v>
      </c>
      <c r="H890" t="s">
        <v>348</v>
      </c>
      <c r="I890" s="2">
        <v>2.95</v>
      </c>
      <c r="J890" s="3">
        <v>1</v>
      </c>
      <c r="K890" s="2">
        <v>1</v>
      </c>
    </row>
    <row r="891" spans="1:11" x14ac:dyDescent="0.3">
      <c r="A891" s="1">
        <v>41863</v>
      </c>
      <c r="B891" s="3">
        <f>YEAR(A891)</f>
        <v>2014</v>
      </c>
      <c r="C891" s="3">
        <f>MONTH(A891)</f>
        <v>8</v>
      </c>
      <c r="D891" t="s">
        <v>590</v>
      </c>
      <c r="E891" t="s">
        <v>30</v>
      </c>
      <c r="F891" t="s">
        <v>11</v>
      </c>
      <c r="G891" t="s">
        <v>20</v>
      </c>
      <c r="H891" t="s">
        <v>1120</v>
      </c>
      <c r="I891" s="2">
        <v>14.04</v>
      </c>
      <c r="J891" s="3">
        <v>3</v>
      </c>
      <c r="K891" s="2">
        <v>6.74</v>
      </c>
    </row>
    <row r="892" spans="1:11" x14ac:dyDescent="0.3">
      <c r="A892" s="1">
        <v>41863</v>
      </c>
      <c r="B892" s="3">
        <f>YEAR(A892)</f>
        <v>2014</v>
      </c>
      <c r="C892" s="3">
        <f>MONTH(A892)</f>
        <v>8</v>
      </c>
      <c r="D892" t="s">
        <v>590</v>
      </c>
      <c r="E892" t="s">
        <v>30</v>
      </c>
      <c r="F892" t="s">
        <v>39</v>
      </c>
      <c r="G892" t="s">
        <v>52</v>
      </c>
      <c r="H892" t="s">
        <v>986</v>
      </c>
      <c r="I892" s="2">
        <v>272.61</v>
      </c>
      <c r="J892" s="3">
        <v>13</v>
      </c>
      <c r="K892" s="2">
        <v>98.14</v>
      </c>
    </row>
    <row r="893" spans="1:11" x14ac:dyDescent="0.3">
      <c r="A893" s="1">
        <v>41866</v>
      </c>
      <c r="B893" s="3">
        <f>YEAR(A893)</f>
        <v>2014</v>
      </c>
      <c r="C893" s="3">
        <f>MONTH(A893)</f>
        <v>8</v>
      </c>
      <c r="D893" t="s">
        <v>1121</v>
      </c>
      <c r="E893" t="s">
        <v>10</v>
      </c>
      <c r="F893" t="s">
        <v>11</v>
      </c>
      <c r="G893" t="s">
        <v>20</v>
      </c>
      <c r="H893" t="s">
        <v>548</v>
      </c>
      <c r="I893" s="2">
        <v>30.96</v>
      </c>
      <c r="J893" s="3">
        <v>8</v>
      </c>
      <c r="K893" s="2">
        <v>-52.63</v>
      </c>
    </row>
    <row r="894" spans="1:11" x14ac:dyDescent="0.3">
      <c r="A894" s="1">
        <v>41866</v>
      </c>
      <c r="B894" s="3">
        <f>YEAR(A894)</f>
        <v>2014</v>
      </c>
      <c r="C894" s="3">
        <f>MONTH(A894)</f>
        <v>8</v>
      </c>
      <c r="D894" t="s">
        <v>1122</v>
      </c>
      <c r="E894" t="s">
        <v>613</v>
      </c>
      <c r="F894" t="s">
        <v>11</v>
      </c>
      <c r="G894" t="s">
        <v>20</v>
      </c>
      <c r="H894" t="s">
        <v>1123</v>
      </c>
      <c r="I894" s="2">
        <v>62.94</v>
      </c>
      <c r="J894" s="3">
        <v>3</v>
      </c>
      <c r="K894" s="2">
        <v>30.21</v>
      </c>
    </row>
    <row r="895" spans="1:11" x14ac:dyDescent="0.3">
      <c r="A895" s="1">
        <v>41866</v>
      </c>
      <c r="B895" s="3">
        <f>YEAR(A895)</f>
        <v>2014</v>
      </c>
      <c r="C895" s="3">
        <f>MONTH(A895)</f>
        <v>8</v>
      </c>
      <c r="D895" t="s">
        <v>1122</v>
      </c>
      <c r="E895" t="s">
        <v>123</v>
      </c>
      <c r="F895" t="s">
        <v>11</v>
      </c>
      <c r="G895" t="s">
        <v>12</v>
      </c>
      <c r="H895" t="s">
        <v>1124</v>
      </c>
      <c r="I895" s="2">
        <v>91.36</v>
      </c>
      <c r="J895" s="3">
        <v>5</v>
      </c>
      <c r="K895" s="2">
        <v>29.69</v>
      </c>
    </row>
    <row r="896" spans="1:11" x14ac:dyDescent="0.3">
      <c r="A896" s="1">
        <v>41866</v>
      </c>
      <c r="B896" s="3">
        <f>YEAR(A896)</f>
        <v>2014</v>
      </c>
      <c r="C896" s="3">
        <f>MONTH(A896)</f>
        <v>8</v>
      </c>
      <c r="D896" t="s">
        <v>1122</v>
      </c>
      <c r="E896" t="s">
        <v>123</v>
      </c>
      <c r="F896" t="s">
        <v>11</v>
      </c>
      <c r="G896" t="s">
        <v>92</v>
      </c>
      <c r="H896" t="s">
        <v>1080</v>
      </c>
      <c r="I896" s="2">
        <v>152.24</v>
      </c>
      <c r="J896" s="3">
        <v>5</v>
      </c>
      <c r="K896" s="2">
        <v>17.13</v>
      </c>
    </row>
    <row r="897" spans="1:11" x14ac:dyDescent="0.3">
      <c r="A897" s="1">
        <v>41866</v>
      </c>
      <c r="B897" s="3">
        <f>YEAR(A897)</f>
        <v>2014</v>
      </c>
      <c r="C897" s="3">
        <f>MONTH(A897)</f>
        <v>8</v>
      </c>
      <c r="D897" t="s">
        <v>72</v>
      </c>
      <c r="E897" t="s">
        <v>27</v>
      </c>
      <c r="F897" t="s">
        <v>11</v>
      </c>
      <c r="G897" t="s">
        <v>92</v>
      </c>
      <c r="H897" t="s">
        <v>1125</v>
      </c>
      <c r="I897" s="2">
        <v>152.91</v>
      </c>
      <c r="J897" s="3">
        <v>3</v>
      </c>
      <c r="K897" s="2">
        <v>42.81</v>
      </c>
    </row>
    <row r="898" spans="1:11" x14ac:dyDescent="0.3">
      <c r="A898" s="1">
        <v>41866</v>
      </c>
      <c r="B898" s="3">
        <f>YEAR(A898)</f>
        <v>2014</v>
      </c>
      <c r="C898" s="3">
        <f>MONTH(A898)</f>
        <v>8</v>
      </c>
      <c r="D898" t="s">
        <v>72</v>
      </c>
      <c r="E898" t="s">
        <v>27</v>
      </c>
      <c r="F898" t="s">
        <v>11</v>
      </c>
      <c r="G898" t="s">
        <v>12</v>
      </c>
      <c r="H898" t="s">
        <v>1126</v>
      </c>
      <c r="I898" s="2">
        <v>92.94</v>
      </c>
      <c r="J898" s="3">
        <v>3</v>
      </c>
      <c r="K898" s="2">
        <v>41.82</v>
      </c>
    </row>
    <row r="899" spans="1:11" x14ac:dyDescent="0.3">
      <c r="A899" s="1">
        <v>41866</v>
      </c>
      <c r="B899" s="3">
        <f>YEAR(A899)</f>
        <v>2014</v>
      </c>
      <c r="C899" s="3">
        <f>MONTH(A899)</f>
        <v>8</v>
      </c>
      <c r="D899" t="s">
        <v>72</v>
      </c>
      <c r="E899" t="s">
        <v>27</v>
      </c>
      <c r="F899" t="s">
        <v>11</v>
      </c>
      <c r="G899" t="s">
        <v>20</v>
      </c>
      <c r="H899" t="s">
        <v>1127</v>
      </c>
      <c r="I899" s="2">
        <v>17.86</v>
      </c>
      <c r="J899" s="3">
        <v>4</v>
      </c>
      <c r="K899" s="2">
        <v>6.25</v>
      </c>
    </row>
    <row r="900" spans="1:11" x14ac:dyDescent="0.3">
      <c r="A900" s="1">
        <v>41866</v>
      </c>
      <c r="B900" s="3">
        <f>YEAR(A900)</f>
        <v>2014</v>
      </c>
      <c r="C900" s="3">
        <f>MONTH(A900)</f>
        <v>8</v>
      </c>
      <c r="D900" t="s">
        <v>72</v>
      </c>
      <c r="E900" t="s">
        <v>27</v>
      </c>
      <c r="F900" t="s">
        <v>11</v>
      </c>
      <c r="G900" t="s">
        <v>20</v>
      </c>
      <c r="H900" t="s">
        <v>548</v>
      </c>
      <c r="I900" s="2">
        <v>46.44</v>
      </c>
      <c r="J900" s="3">
        <v>3</v>
      </c>
      <c r="K900" s="2">
        <v>15.09</v>
      </c>
    </row>
    <row r="901" spans="1:11" x14ac:dyDescent="0.3">
      <c r="A901" s="1">
        <v>41866</v>
      </c>
      <c r="B901" s="3">
        <f>YEAR(A901)</f>
        <v>2014</v>
      </c>
      <c r="C901" s="3">
        <f>MONTH(A901)</f>
        <v>8</v>
      </c>
      <c r="D901" t="s">
        <v>72</v>
      </c>
      <c r="E901" t="s">
        <v>27</v>
      </c>
      <c r="F901" t="s">
        <v>34</v>
      </c>
      <c r="G901" t="s">
        <v>35</v>
      </c>
      <c r="H901" t="s">
        <v>1128</v>
      </c>
      <c r="I901" s="2">
        <v>195.14</v>
      </c>
      <c r="J901" s="3">
        <v>4</v>
      </c>
      <c r="K901" s="2">
        <v>-12.2</v>
      </c>
    </row>
    <row r="902" spans="1:11" x14ac:dyDescent="0.3">
      <c r="A902" s="1">
        <v>41867</v>
      </c>
      <c r="B902" s="3">
        <f>YEAR(A902)</f>
        <v>2014</v>
      </c>
      <c r="C902" s="3">
        <f>MONTH(A902)</f>
        <v>8</v>
      </c>
      <c r="D902" t="s">
        <v>1129</v>
      </c>
      <c r="E902" t="s">
        <v>23</v>
      </c>
      <c r="F902" t="s">
        <v>34</v>
      </c>
      <c r="G902" t="s">
        <v>145</v>
      </c>
      <c r="H902" t="s">
        <v>741</v>
      </c>
      <c r="I902" s="2">
        <v>853.09</v>
      </c>
      <c r="J902" s="3">
        <v>6</v>
      </c>
      <c r="K902" s="2">
        <v>-227.49</v>
      </c>
    </row>
    <row r="903" spans="1:11" x14ac:dyDescent="0.3">
      <c r="A903" s="1">
        <v>41868</v>
      </c>
      <c r="B903" s="3">
        <f>YEAR(A903)</f>
        <v>2014</v>
      </c>
      <c r="C903" s="3">
        <f>MONTH(A903)</f>
        <v>8</v>
      </c>
      <c r="D903" t="s">
        <v>452</v>
      </c>
      <c r="E903" t="s">
        <v>10</v>
      </c>
      <c r="F903" t="s">
        <v>11</v>
      </c>
      <c r="G903" t="s">
        <v>12</v>
      </c>
      <c r="H903" t="s">
        <v>1130</v>
      </c>
      <c r="I903" s="2">
        <v>15.55</v>
      </c>
      <c r="J903" s="3">
        <v>3</v>
      </c>
      <c r="K903" s="2">
        <v>5.44</v>
      </c>
    </row>
    <row r="904" spans="1:11" x14ac:dyDescent="0.3">
      <c r="A904" s="1">
        <v>41868</v>
      </c>
      <c r="B904" s="3">
        <f>YEAR(A904)</f>
        <v>2014</v>
      </c>
      <c r="C904" s="3">
        <f>MONTH(A904)</f>
        <v>8</v>
      </c>
      <c r="D904" t="s">
        <v>1131</v>
      </c>
      <c r="E904" t="s">
        <v>101</v>
      </c>
      <c r="F904" t="s">
        <v>11</v>
      </c>
      <c r="G904" t="s">
        <v>12</v>
      </c>
      <c r="H904" t="s">
        <v>1132</v>
      </c>
      <c r="I904" s="2">
        <v>114.2</v>
      </c>
      <c r="J904" s="3">
        <v>5</v>
      </c>
      <c r="K904" s="2">
        <v>52.53</v>
      </c>
    </row>
    <row r="905" spans="1:11" x14ac:dyDescent="0.3">
      <c r="A905" s="1">
        <v>41868</v>
      </c>
      <c r="B905" s="3">
        <f>YEAR(A905)</f>
        <v>2014</v>
      </c>
      <c r="C905" s="3">
        <f>MONTH(A905)</f>
        <v>8</v>
      </c>
      <c r="D905" t="s">
        <v>1131</v>
      </c>
      <c r="E905" t="s">
        <v>101</v>
      </c>
      <c r="F905" t="s">
        <v>11</v>
      </c>
      <c r="G905" t="s">
        <v>20</v>
      </c>
      <c r="H905" t="s">
        <v>451</v>
      </c>
      <c r="I905" s="2">
        <v>17.96</v>
      </c>
      <c r="J905" s="3">
        <v>4</v>
      </c>
      <c r="K905" s="2">
        <v>8.26</v>
      </c>
    </row>
    <row r="906" spans="1:11" x14ac:dyDescent="0.3">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
      <c r="A907" s="1">
        <v>41868</v>
      </c>
      <c r="B907" s="3">
        <f>YEAR(A907)</f>
        <v>2014</v>
      </c>
      <c r="C907" s="3">
        <f>MONTH(A907)</f>
        <v>8</v>
      </c>
      <c r="D907" t="s">
        <v>1131</v>
      </c>
      <c r="E907" t="s">
        <v>101</v>
      </c>
      <c r="F907" t="s">
        <v>39</v>
      </c>
      <c r="G907" t="s">
        <v>52</v>
      </c>
      <c r="H907" t="s">
        <v>1134</v>
      </c>
      <c r="I907" s="2">
        <v>339.96</v>
      </c>
      <c r="J907" s="3">
        <v>4</v>
      </c>
      <c r="K907" s="2">
        <v>122.39</v>
      </c>
    </row>
    <row r="908" spans="1:11" x14ac:dyDescent="0.3">
      <c r="A908" s="1">
        <v>41870</v>
      </c>
      <c r="B908" s="3">
        <f>YEAR(A908)</f>
        <v>2014</v>
      </c>
      <c r="C908" s="3">
        <f>MONTH(A908)</f>
        <v>8</v>
      </c>
      <c r="D908" t="s">
        <v>749</v>
      </c>
      <c r="E908" t="s">
        <v>78</v>
      </c>
      <c r="F908" t="s">
        <v>11</v>
      </c>
      <c r="G908" t="s">
        <v>24</v>
      </c>
      <c r="H908" t="s">
        <v>1135</v>
      </c>
      <c r="I908" s="2">
        <v>10.72</v>
      </c>
      <c r="J908" s="3">
        <v>2</v>
      </c>
      <c r="K908" s="2">
        <v>1.74</v>
      </c>
    </row>
    <row r="909" spans="1:11" x14ac:dyDescent="0.3">
      <c r="A909" s="1">
        <v>41870</v>
      </c>
      <c r="B909" s="3">
        <f>YEAR(A909)</f>
        <v>2014</v>
      </c>
      <c r="C909" s="3">
        <f>MONTH(A909)</f>
        <v>8</v>
      </c>
      <c r="D909" t="s">
        <v>902</v>
      </c>
      <c r="E909" t="s">
        <v>78</v>
      </c>
      <c r="F909" t="s">
        <v>11</v>
      </c>
      <c r="G909" t="s">
        <v>20</v>
      </c>
      <c r="H909" t="s">
        <v>1136</v>
      </c>
      <c r="I909" s="2">
        <v>76.78</v>
      </c>
      <c r="J909" s="3">
        <v>4</v>
      </c>
      <c r="K909" s="2">
        <v>-58.86</v>
      </c>
    </row>
    <row r="910" spans="1:11" x14ac:dyDescent="0.3">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
      <c r="A912" s="1">
        <v>41870</v>
      </c>
      <c r="B912" s="3">
        <f>YEAR(A912)</f>
        <v>2014</v>
      </c>
      <c r="C912" s="3">
        <f>MONTH(A912)</f>
        <v>8</v>
      </c>
      <c r="D912" t="s">
        <v>90</v>
      </c>
      <c r="E912" t="s">
        <v>27</v>
      </c>
      <c r="F912" t="s">
        <v>34</v>
      </c>
      <c r="G912" t="s">
        <v>47</v>
      </c>
      <c r="H912" t="s">
        <v>654</v>
      </c>
      <c r="I912" s="2">
        <v>289.24</v>
      </c>
      <c r="J912" s="3">
        <v>7</v>
      </c>
      <c r="K912" s="2">
        <v>26.03</v>
      </c>
    </row>
    <row r="913" spans="1:11" x14ac:dyDescent="0.3">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
      <c r="A914" s="1">
        <v>41870</v>
      </c>
      <c r="B914" s="3">
        <f>YEAR(A914)</f>
        <v>2014</v>
      </c>
      <c r="C914" s="3">
        <f>MONTH(A914)</f>
        <v>8</v>
      </c>
      <c r="D914" t="s">
        <v>615</v>
      </c>
      <c r="E914" t="s">
        <v>30</v>
      </c>
      <c r="F914" t="s">
        <v>11</v>
      </c>
      <c r="G914" t="s">
        <v>18</v>
      </c>
      <c r="H914" t="s">
        <v>153</v>
      </c>
      <c r="I914" s="2">
        <v>344.91</v>
      </c>
      <c r="J914" s="3">
        <v>3</v>
      </c>
      <c r="K914" s="2">
        <v>10.35</v>
      </c>
    </row>
    <row r="915" spans="1:11" x14ac:dyDescent="0.3">
      <c r="A915" s="1">
        <v>41871</v>
      </c>
      <c r="B915" s="3">
        <f>YEAR(A915)</f>
        <v>2014</v>
      </c>
      <c r="C915" s="3">
        <f>MONTH(A915)</f>
        <v>8</v>
      </c>
      <c r="D915" t="s">
        <v>1140</v>
      </c>
      <c r="E915" t="s">
        <v>15</v>
      </c>
      <c r="F915" t="s">
        <v>34</v>
      </c>
      <c r="G915" t="s">
        <v>35</v>
      </c>
      <c r="H915" t="s">
        <v>274</v>
      </c>
      <c r="I915" s="2">
        <v>421.37</v>
      </c>
      <c r="J915" s="3">
        <v>2</v>
      </c>
      <c r="K915" s="2">
        <v>-6.02</v>
      </c>
    </row>
    <row r="916" spans="1:11" x14ac:dyDescent="0.3">
      <c r="A916" s="1">
        <v>41871</v>
      </c>
      <c r="B916" s="3">
        <f>YEAR(A916)</f>
        <v>2014</v>
      </c>
      <c r="C916" s="3">
        <f>MONTH(A916)</f>
        <v>8</v>
      </c>
      <c r="D916" t="s">
        <v>1009</v>
      </c>
      <c r="E916" t="s">
        <v>55</v>
      </c>
      <c r="F916" t="s">
        <v>34</v>
      </c>
      <c r="G916" t="s">
        <v>35</v>
      </c>
      <c r="H916" t="s">
        <v>944</v>
      </c>
      <c r="I916" s="2">
        <v>500.24</v>
      </c>
      <c r="J916" s="3">
        <v>13</v>
      </c>
      <c r="K916" s="2">
        <v>145.07</v>
      </c>
    </row>
    <row r="917" spans="1:11" x14ac:dyDescent="0.3">
      <c r="A917" s="1">
        <v>41871</v>
      </c>
      <c r="B917" s="3">
        <f>YEAR(A917)</f>
        <v>2014</v>
      </c>
      <c r="C917" s="3">
        <f>MONTH(A917)</f>
        <v>8</v>
      </c>
      <c r="D917" t="s">
        <v>1009</v>
      </c>
      <c r="E917" t="s">
        <v>55</v>
      </c>
      <c r="F917" t="s">
        <v>11</v>
      </c>
      <c r="G917" t="s">
        <v>12</v>
      </c>
      <c r="H917" t="s">
        <v>1141</v>
      </c>
      <c r="I917" s="2">
        <v>20.12</v>
      </c>
      <c r="J917" s="3">
        <v>2</v>
      </c>
      <c r="K917" s="2">
        <v>9.26</v>
      </c>
    </row>
    <row r="918" spans="1:11" x14ac:dyDescent="0.3">
      <c r="A918" s="1">
        <v>41871</v>
      </c>
      <c r="B918" s="3">
        <f>YEAR(A918)</f>
        <v>2014</v>
      </c>
      <c r="C918" s="3">
        <f>MONTH(A918)</f>
        <v>8</v>
      </c>
      <c r="D918" t="s">
        <v>1009</v>
      </c>
      <c r="E918" t="s">
        <v>55</v>
      </c>
      <c r="F918" t="s">
        <v>11</v>
      </c>
      <c r="G918" t="s">
        <v>20</v>
      </c>
      <c r="H918" t="s">
        <v>1142</v>
      </c>
      <c r="I918" s="2">
        <v>896.99</v>
      </c>
      <c r="J918" s="3">
        <v>1</v>
      </c>
      <c r="K918" s="2">
        <v>421.59</v>
      </c>
    </row>
    <row r="919" spans="1:11" x14ac:dyDescent="0.3">
      <c r="A919" s="1">
        <v>41873</v>
      </c>
      <c r="B919" s="3">
        <f>YEAR(A919)</f>
        <v>2014</v>
      </c>
      <c r="C919" s="3">
        <f>MONTH(A919)</f>
        <v>8</v>
      </c>
      <c r="D919" t="s">
        <v>1143</v>
      </c>
      <c r="E919" t="s">
        <v>78</v>
      </c>
      <c r="F919" t="s">
        <v>11</v>
      </c>
      <c r="G919" t="s">
        <v>24</v>
      </c>
      <c r="H919" t="s">
        <v>1144</v>
      </c>
      <c r="I919" s="2">
        <v>3.91</v>
      </c>
      <c r="J919" s="3">
        <v>1</v>
      </c>
      <c r="K919" s="2">
        <v>1.03</v>
      </c>
    </row>
    <row r="920" spans="1:11" x14ac:dyDescent="0.3">
      <c r="A920" s="1">
        <v>41873</v>
      </c>
      <c r="B920" s="3">
        <f>YEAR(A920)</f>
        <v>2014</v>
      </c>
      <c r="C920" s="3">
        <f>MONTH(A920)</f>
        <v>8</v>
      </c>
      <c r="D920" t="s">
        <v>1145</v>
      </c>
      <c r="E920" t="s">
        <v>123</v>
      </c>
      <c r="F920" t="s">
        <v>11</v>
      </c>
      <c r="G920" t="s">
        <v>200</v>
      </c>
      <c r="H920" t="s">
        <v>1146</v>
      </c>
      <c r="I920" s="2">
        <v>7.63</v>
      </c>
      <c r="J920" s="3">
        <v>3</v>
      </c>
      <c r="K920" s="2">
        <v>-1.81</v>
      </c>
    </row>
    <row r="921" spans="1:11" x14ac:dyDescent="0.3">
      <c r="A921" s="1">
        <v>41873</v>
      </c>
      <c r="B921" s="3">
        <f>YEAR(A921)</f>
        <v>2014</v>
      </c>
      <c r="C921" s="3">
        <f>MONTH(A921)</f>
        <v>8</v>
      </c>
      <c r="D921" t="s">
        <v>829</v>
      </c>
      <c r="E921" t="s">
        <v>186</v>
      </c>
      <c r="F921" t="s">
        <v>11</v>
      </c>
      <c r="G921" t="s">
        <v>12</v>
      </c>
      <c r="H921" t="s">
        <v>1147</v>
      </c>
      <c r="I921" s="2">
        <v>11.56</v>
      </c>
      <c r="J921" s="3">
        <v>2</v>
      </c>
      <c r="K921" s="2">
        <v>5.66</v>
      </c>
    </row>
    <row r="922" spans="1:11" x14ac:dyDescent="0.3">
      <c r="A922" s="1">
        <v>41874</v>
      </c>
      <c r="B922" s="3">
        <f>YEAR(A922)</f>
        <v>2014</v>
      </c>
      <c r="C922" s="3">
        <f>MONTH(A922)</f>
        <v>8</v>
      </c>
      <c r="D922" t="s">
        <v>1148</v>
      </c>
      <c r="E922" t="s">
        <v>149</v>
      </c>
      <c r="F922" t="s">
        <v>11</v>
      </c>
      <c r="G922" t="s">
        <v>12</v>
      </c>
      <c r="H922" t="s">
        <v>1149</v>
      </c>
      <c r="I922" s="2">
        <v>25.92</v>
      </c>
      <c r="J922" s="3">
        <v>4</v>
      </c>
      <c r="K922" s="2">
        <v>12.44</v>
      </c>
    </row>
    <row r="923" spans="1:11" x14ac:dyDescent="0.3">
      <c r="A923" s="1">
        <v>41874</v>
      </c>
      <c r="B923" s="3">
        <f>YEAR(A923)</f>
        <v>2014</v>
      </c>
      <c r="C923" s="3">
        <f>MONTH(A923)</f>
        <v>8</v>
      </c>
      <c r="D923" t="s">
        <v>1148</v>
      </c>
      <c r="E923" t="s">
        <v>149</v>
      </c>
      <c r="F923" t="s">
        <v>11</v>
      </c>
      <c r="G923" t="s">
        <v>12</v>
      </c>
      <c r="H923" t="s">
        <v>1150</v>
      </c>
      <c r="I923" s="2">
        <v>45.92</v>
      </c>
      <c r="J923" s="3">
        <v>4</v>
      </c>
      <c r="K923" s="2">
        <v>22.5</v>
      </c>
    </row>
    <row r="924" spans="1:11" x14ac:dyDescent="0.3">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
      <c r="A925" s="1">
        <v>41874</v>
      </c>
      <c r="B925" s="3">
        <f>YEAR(A925)</f>
        <v>2014</v>
      </c>
      <c r="C925" s="3">
        <f>MONTH(A925)</f>
        <v>8</v>
      </c>
      <c r="D925" t="s">
        <v>1152</v>
      </c>
      <c r="E925" t="s">
        <v>278</v>
      </c>
      <c r="F925" t="s">
        <v>11</v>
      </c>
      <c r="G925" t="s">
        <v>12</v>
      </c>
      <c r="H925" t="s">
        <v>1153</v>
      </c>
      <c r="I925" s="2">
        <v>15.55</v>
      </c>
      <c r="J925" s="3">
        <v>3</v>
      </c>
      <c r="K925" s="2">
        <v>5.44</v>
      </c>
    </row>
    <row r="926" spans="1:11" x14ac:dyDescent="0.3">
      <c r="A926" s="1">
        <v>41874</v>
      </c>
      <c r="B926" s="3">
        <f>YEAR(A926)</f>
        <v>2014</v>
      </c>
      <c r="C926" s="3">
        <f>MONTH(A926)</f>
        <v>8</v>
      </c>
      <c r="D926" t="s">
        <v>1152</v>
      </c>
      <c r="E926" t="s">
        <v>278</v>
      </c>
      <c r="F926" t="s">
        <v>11</v>
      </c>
      <c r="G926" t="s">
        <v>200</v>
      </c>
      <c r="H926" t="s">
        <v>1154</v>
      </c>
      <c r="I926" s="2">
        <v>6.8</v>
      </c>
      <c r="J926" s="3">
        <v>1</v>
      </c>
      <c r="K926" s="2">
        <v>0.51</v>
      </c>
    </row>
    <row r="927" spans="1:11" x14ac:dyDescent="0.3">
      <c r="A927" s="1">
        <v>41874</v>
      </c>
      <c r="B927" s="3">
        <f>YEAR(A927)</f>
        <v>2014</v>
      </c>
      <c r="C927" s="3">
        <f>MONTH(A927)</f>
        <v>8</v>
      </c>
      <c r="D927" t="s">
        <v>1152</v>
      </c>
      <c r="E927" t="s">
        <v>278</v>
      </c>
      <c r="F927" t="s">
        <v>34</v>
      </c>
      <c r="G927" t="s">
        <v>47</v>
      </c>
      <c r="H927" t="s">
        <v>1155</v>
      </c>
      <c r="I927" s="2">
        <v>4.22</v>
      </c>
      <c r="J927" s="3">
        <v>3</v>
      </c>
      <c r="K927" s="2">
        <v>1.27</v>
      </c>
    </row>
    <row r="928" spans="1:11" x14ac:dyDescent="0.3">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
      <c r="A929" s="1">
        <v>41874</v>
      </c>
      <c r="B929" s="3">
        <f>YEAR(A929)</f>
        <v>2014</v>
      </c>
      <c r="C929" s="3">
        <f>MONTH(A929)</f>
        <v>8</v>
      </c>
      <c r="D929" t="s">
        <v>1152</v>
      </c>
      <c r="E929" t="s">
        <v>278</v>
      </c>
      <c r="F929" t="s">
        <v>11</v>
      </c>
      <c r="G929" t="s">
        <v>12</v>
      </c>
      <c r="H929" t="s">
        <v>1157</v>
      </c>
      <c r="I929" s="2">
        <v>31.1</v>
      </c>
      <c r="J929" s="3">
        <v>6</v>
      </c>
      <c r="K929" s="2">
        <v>10.89</v>
      </c>
    </row>
    <row r="930" spans="1:11" x14ac:dyDescent="0.3">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
      <c r="A933" s="1">
        <v>41875</v>
      </c>
      <c r="B933" s="3">
        <f>YEAR(A933)</f>
        <v>2014</v>
      </c>
      <c r="C933" s="3">
        <f>MONTH(A933)</f>
        <v>8</v>
      </c>
      <c r="D933" t="s">
        <v>1161</v>
      </c>
      <c r="E933" t="s">
        <v>149</v>
      </c>
      <c r="F933" t="s">
        <v>34</v>
      </c>
      <c r="G933" t="s">
        <v>47</v>
      </c>
      <c r="H933" t="s">
        <v>1162</v>
      </c>
      <c r="I933" s="2">
        <v>13.28</v>
      </c>
      <c r="J933" s="3">
        <v>2</v>
      </c>
      <c r="K933" s="2">
        <v>6.37</v>
      </c>
    </row>
    <row r="934" spans="1:11" x14ac:dyDescent="0.3">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
      <c r="A935" s="1">
        <v>41875</v>
      </c>
      <c r="B935" s="3">
        <f>YEAR(A935)</f>
        <v>2014</v>
      </c>
      <c r="C935" s="3">
        <f>MONTH(A935)</f>
        <v>8</v>
      </c>
      <c r="D935" t="s">
        <v>1163</v>
      </c>
      <c r="E935" t="s">
        <v>33</v>
      </c>
      <c r="F935" t="s">
        <v>11</v>
      </c>
      <c r="G935" t="s">
        <v>200</v>
      </c>
      <c r="H935" t="s">
        <v>1154</v>
      </c>
      <c r="I935" s="2">
        <v>25.5</v>
      </c>
      <c r="J935" s="3">
        <v>3</v>
      </c>
      <c r="K935" s="2">
        <v>6.63</v>
      </c>
    </row>
    <row r="936" spans="1:11" x14ac:dyDescent="0.3">
      <c r="A936" s="1">
        <v>41876</v>
      </c>
      <c r="B936" s="3">
        <f>YEAR(A936)</f>
        <v>2014</v>
      </c>
      <c r="C936" s="3">
        <f>MONTH(A936)</f>
        <v>8</v>
      </c>
      <c r="D936" t="s">
        <v>1164</v>
      </c>
      <c r="E936" t="s">
        <v>78</v>
      </c>
      <c r="F936" t="s">
        <v>11</v>
      </c>
      <c r="G936" t="s">
        <v>43</v>
      </c>
      <c r="H936" t="s">
        <v>1036</v>
      </c>
      <c r="I936" s="2">
        <v>40.1</v>
      </c>
      <c r="J936" s="3">
        <v>14</v>
      </c>
      <c r="K936" s="2">
        <v>14.53</v>
      </c>
    </row>
    <row r="937" spans="1:11" x14ac:dyDescent="0.3">
      <c r="A937" s="1">
        <v>41876</v>
      </c>
      <c r="B937" s="3">
        <f>YEAR(A937)</f>
        <v>2014</v>
      </c>
      <c r="C937" s="3">
        <f>MONTH(A937)</f>
        <v>8</v>
      </c>
      <c r="D937" t="s">
        <v>1164</v>
      </c>
      <c r="E937" t="s">
        <v>78</v>
      </c>
      <c r="F937" t="s">
        <v>11</v>
      </c>
      <c r="G937" t="s">
        <v>63</v>
      </c>
      <c r="H937" t="s">
        <v>1165</v>
      </c>
      <c r="I937" s="2">
        <v>4.72</v>
      </c>
      <c r="J937" s="3">
        <v>2</v>
      </c>
      <c r="K937" s="2">
        <v>1.65</v>
      </c>
    </row>
    <row r="938" spans="1:11" x14ac:dyDescent="0.3">
      <c r="A938" s="1">
        <v>41876</v>
      </c>
      <c r="B938" s="3">
        <f>YEAR(A938)</f>
        <v>2014</v>
      </c>
      <c r="C938" s="3">
        <f>MONTH(A938)</f>
        <v>8</v>
      </c>
      <c r="D938" t="s">
        <v>1164</v>
      </c>
      <c r="E938" t="s">
        <v>78</v>
      </c>
      <c r="F938" t="s">
        <v>11</v>
      </c>
      <c r="G938" t="s">
        <v>12</v>
      </c>
      <c r="H938" t="s">
        <v>1166</v>
      </c>
      <c r="I938" s="2">
        <v>23.98</v>
      </c>
      <c r="J938" s="3">
        <v>3</v>
      </c>
      <c r="K938" s="2">
        <v>7.49</v>
      </c>
    </row>
    <row r="939" spans="1:11" x14ac:dyDescent="0.3">
      <c r="A939" s="1">
        <v>41876</v>
      </c>
      <c r="B939" s="3">
        <f>YEAR(A939)</f>
        <v>2014</v>
      </c>
      <c r="C939" s="3">
        <f>MONTH(A939)</f>
        <v>8</v>
      </c>
      <c r="D939" t="s">
        <v>1164</v>
      </c>
      <c r="E939" t="s">
        <v>78</v>
      </c>
      <c r="F939" t="s">
        <v>11</v>
      </c>
      <c r="G939" t="s">
        <v>63</v>
      </c>
      <c r="H939" t="s">
        <v>98</v>
      </c>
      <c r="I939" s="2">
        <v>130.46</v>
      </c>
      <c r="J939" s="3">
        <v>6</v>
      </c>
      <c r="K939" s="2">
        <v>44.03</v>
      </c>
    </row>
    <row r="940" spans="1:11" x14ac:dyDescent="0.3">
      <c r="A940" s="1">
        <v>41876</v>
      </c>
      <c r="B940" s="3">
        <f>YEAR(A940)</f>
        <v>2014</v>
      </c>
      <c r="C940" s="3">
        <f>MONTH(A940)</f>
        <v>8</v>
      </c>
      <c r="D940" t="s">
        <v>1167</v>
      </c>
      <c r="E940" t="s">
        <v>27</v>
      </c>
      <c r="F940" t="s">
        <v>34</v>
      </c>
      <c r="G940" t="s">
        <v>47</v>
      </c>
      <c r="H940" t="s">
        <v>1168</v>
      </c>
      <c r="I940" s="2">
        <v>6.28</v>
      </c>
      <c r="J940" s="3">
        <v>1</v>
      </c>
      <c r="K940" s="2">
        <v>2.64</v>
      </c>
    </row>
    <row r="941" spans="1:11" x14ac:dyDescent="0.3">
      <c r="A941" s="1">
        <v>41876</v>
      </c>
      <c r="B941" s="3">
        <f>YEAR(A941)</f>
        <v>2014</v>
      </c>
      <c r="C941" s="3">
        <f>MONTH(A941)</f>
        <v>8</v>
      </c>
      <c r="D941" t="s">
        <v>1167</v>
      </c>
      <c r="E941" t="s">
        <v>27</v>
      </c>
      <c r="F941" t="s">
        <v>39</v>
      </c>
      <c r="G941" t="s">
        <v>52</v>
      </c>
      <c r="H941" t="s">
        <v>1169</v>
      </c>
      <c r="I941" s="2">
        <v>95.1</v>
      </c>
      <c r="J941" s="3">
        <v>5</v>
      </c>
      <c r="K941" s="2">
        <v>30.43</v>
      </c>
    </row>
    <row r="942" spans="1:11" x14ac:dyDescent="0.3">
      <c r="A942" s="1">
        <v>41876</v>
      </c>
      <c r="B942" s="3">
        <f>YEAR(A942)</f>
        <v>2014</v>
      </c>
      <c r="C942" s="3">
        <f>MONTH(A942)</f>
        <v>8</v>
      </c>
      <c r="D942" t="s">
        <v>1167</v>
      </c>
      <c r="E942" t="s">
        <v>27</v>
      </c>
      <c r="F942" t="s">
        <v>11</v>
      </c>
      <c r="G942" t="s">
        <v>12</v>
      </c>
      <c r="H942" t="s">
        <v>1170</v>
      </c>
      <c r="I942" s="2">
        <v>25.92</v>
      </c>
      <c r="J942" s="3">
        <v>4</v>
      </c>
      <c r="K942" s="2">
        <v>12.44</v>
      </c>
    </row>
    <row r="943" spans="1:11" x14ac:dyDescent="0.3">
      <c r="A943" s="1">
        <v>41876</v>
      </c>
      <c r="B943" s="3">
        <f>YEAR(A943)</f>
        <v>2014</v>
      </c>
      <c r="C943" s="3">
        <f>MONTH(A943)</f>
        <v>8</v>
      </c>
      <c r="D943" t="s">
        <v>1167</v>
      </c>
      <c r="E943" t="s">
        <v>27</v>
      </c>
      <c r="F943" t="s">
        <v>11</v>
      </c>
      <c r="G943" t="s">
        <v>18</v>
      </c>
      <c r="H943" t="s">
        <v>1171</v>
      </c>
      <c r="I943" s="2">
        <v>48.84</v>
      </c>
      <c r="J943" s="3">
        <v>4</v>
      </c>
      <c r="K943" s="2">
        <v>13.19</v>
      </c>
    </row>
    <row r="944" spans="1:11" x14ac:dyDescent="0.3">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
      <c r="A947" s="1">
        <v>41876</v>
      </c>
      <c r="B947" s="3">
        <f>YEAR(A947)</f>
        <v>2014</v>
      </c>
      <c r="C947" s="3">
        <f>MONTH(A947)</f>
        <v>8</v>
      </c>
      <c r="D947" t="s">
        <v>81</v>
      </c>
      <c r="E947" t="s">
        <v>78</v>
      </c>
      <c r="F947" t="s">
        <v>11</v>
      </c>
      <c r="G947" t="s">
        <v>20</v>
      </c>
      <c r="H947" t="s">
        <v>980</v>
      </c>
      <c r="I947" s="2">
        <v>6.53</v>
      </c>
      <c r="J947" s="3">
        <v>4</v>
      </c>
      <c r="K947" s="2">
        <v>-4.57</v>
      </c>
    </row>
    <row r="948" spans="1:11" x14ac:dyDescent="0.3">
      <c r="A948" s="1">
        <v>41876</v>
      </c>
      <c r="B948" s="3">
        <f>YEAR(A948)</f>
        <v>2014</v>
      </c>
      <c r="C948" s="3">
        <f>MONTH(A948)</f>
        <v>8</v>
      </c>
      <c r="D948" t="s">
        <v>81</v>
      </c>
      <c r="E948" t="s">
        <v>78</v>
      </c>
      <c r="F948" t="s">
        <v>11</v>
      </c>
      <c r="G948" t="s">
        <v>20</v>
      </c>
      <c r="H948" t="s">
        <v>1176</v>
      </c>
      <c r="I948" s="2">
        <v>2.86</v>
      </c>
      <c r="J948" s="3">
        <v>3</v>
      </c>
      <c r="K948" s="2">
        <v>-2.29</v>
      </c>
    </row>
    <row r="949" spans="1:11" x14ac:dyDescent="0.3">
      <c r="A949" s="1">
        <v>41876</v>
      </c>
      <c r="B949" s="3">
        <f>YEAR(A949)</f>
        <v>2014</v>
      </c>
      <c r="C949" s="3">
        <f>MONTH(A949)</f>
        <v>8</v>
      </c>
      <c r="D949" t="s">
        <v>81</v>
      </c>
      <c r="E949" t="s">
        <v>78</v>
      </c>
      <c r="F949" t="s">
        <v>11</v>
      </c>
      <c r="G949" t="s">
        <v>20</v>
      </c>
      <c r="H949" t="s">
        <v>966</v>
      </c>
      <c r="I949" s="2">
        <v>20.86</v>
      </c>
      <c r="J949" s="3">
        <v>8</v>
      </c>
      <c r="K949" s="2">
        <v>-16.68</v>
      </c>
    </row>
    <row r="950" spans="1:11" x14ac:dyDescent="0.3">
      <c r="A950" s="1">
        <v>41877</v>
      </c>
      <c r="B950" s="3">
        <f>YEAR(A950)</f>
        <v>2014</v>
      </c>
      <c r="C950" s="3">
        <f>MONTH(A950)</f>
        <v>8</v>
      </c>
      <c r="D950" t="s">
        <v>1177</v>
      </c>
      <c r="E950" t="s">
        <v>27</v>
      </c>
      <c r="F950" t="s">
        <v>39</v>
      </c>
      <c r="G950" t="s">
        <v>52</v>
      </c>
      <c r="H950" t="s">
        <v>388</v>
      </c>
      <c r="I950" s="2">
        <v>176.8</v>
      </c>
      <c r="J950" s="3">
        <v>8</v>
      </c>
      <c r="K950" s="2">
        <v>22.98</v>
      </c>
    </row>
    <row r="951" spans="1:11" x14ac:dyDescent="0.3">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
      <c r="A952" s="1">
        <v>41877</v>
      </c>
      <c r="B952" s="3">
        <f>YEAR(A952)</f>
        <v>2014</v>
      </c>
      <c r="C952" s="3">
        <f>MONTH(A952)</f>
        <v>8</v>
      </c>
      <c r="D952" t="s">
        <v>1178</v>
      </c>
      <c r="E952" t="s">
        <v>59</v>
      </c>
      <c r="F952" t="s">
        <v>11</v>
      </c>
      <c r="G952" t="s">
        <v>12</v>
      </c>
      <c r="H952" t="s">
        <v>1179</v>
      </c>
      <c r="I952" s="2">
        <v>17.34</v>
      </c>
      <c r="J952" s="3">
        <v>3</v>
      </c>
      <c r="K952" s="2">
        <v>8.5</v>
      </c>
    </row>
    <row r="953" spans="1:11" x14ac:dyDescent="0.3">
      <c r="A953" s="1">
        <v>41877</v>
      </c>
      <c r="B953" s="3">
        <f>YEAR(A953)</f>
        <v>2014</v>
      </c>
      <c r="C953" s="3">
        <f>MONTH(A953)</f>
        <v>8</v>
      </c>
      <c r="D953" t="s">
        <v>1178</v>
      </c>
      <c r="E953" t="s">
        <v>59</v>
      </c>
      <c r="F953" t="s">
        <v>11</v>
      </c>
      <c r="G953" t="s">
        <v>12</v>
      </c>
      <c r="H953" t="s">
        <v>1180</v>
      </c>
      <c r="I953" s="2">
        <v>3.38</v>
      </c>
      <c r="J953" s="3">
        <v>1</v>
      </c>
      <c r="K953" s="2">
        <v>1.55</v>
      </c>
    </row>
    <row r="954" spans="1:11" x14ac:dyDescent="0.3">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
      <c r="A955" s="1">
        <v>41877</v>
      </c>
      <c r="B955" s="3">
        <f>YEAR(A955)</f>
        <v>2014</v>
      </c>
      <c r="C955" s="3">
        <f>MONTH(A955)</f>
        <v>8</v>
      </c>
      <c r="D955" t="s">
        <v>1181</v>
      </c>
      <c r="E955" t="s">
        <v>59</v>
      </c>
      <c r="F955" t="s">
        <v>39</v>
      </c>
      <c r="G955" t="s">
        <v>52</v>
      </c>
      <c r="H955" t="s">
        <v>668</v>
      </c>
      <c r="I955" s="2">
        <v>149.97</v>
      </c>
      <c r="J955" s="3">
        <v>3</v>
      </c>
      <c r="K955" s="2">
        <v>52.49</v>
      </c>
    </row>
    <row r="956" spans="1:11" x14ac:dyDescent="0.3">
      <c r="A956" s="1">
        <v>41878</v>
      </c>
      <c r="B956" s="3">
        <f>YEAR(A956)</f>
        <v>2014</v>
      </c>
      <c r="C956" s="3">
        <f>MONTH(A956)</f>
        <v>8</v>
      </c>
      <c r="D956" t="s">
        <v>1183</v>
      </c>
      <c r="E956" t="s">
        <v>27</v>
      </c>
      <c r="F956" t="s">
        <v>11</v>
      </c>
      <c r="G956" t="s">
        <v>24</v>
      </c>
      <c r="H956" t="s">
        <v>845</v>
      </c>
      <c r="I956" s="2">
        <v>8.56</v>
      </c>
      <c r="J956" s="3">
        <v>2</v>
      </c>
      <c r="K956" s="2">
        <v>2.48</v>
      </c>
    </row>
    <row r="957" spans="1:11" x14ac:dyDescent="0.3">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
      <c r="A958" s="1">
        <v>41878</v>
      </c>
      <c r="B958" s="3">
        <f>YEAR(A958)</f>
        <v>2014</v>
      </c>
      <c r="C958" s="3">
        <f>MONTH(A958)</f>
        <v>8</v>
      </c>
      <c r="D958" t="s">
        <v>1183</v>
      </c>
      <c r="E958" t="s">
        <v>27</v>
      </c>
      <c r="F958" t="s">
        <v>11</v>
      </c>
      <c r="G958" t="s">
        <v>20</v>
      </c>
      <c r="H958" t="s">
        <v>1185</v>
      </c>
      <c r="I958" s="2">
        <v>22.72</v>
      </c>
      <c r="J958" s="3">
        <v>4</v>
      </c>
      <c r="K958" s="2">
        <v>7.38</v>
      </c>
    </row>
    <row r="959" spans="1:11" x14ac:dyDescent="0.3">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
      <c r="A960" s="1">
        <v>41878</v>
      </c>
      <c r="B960" s="3">
        <f>YEAR(A960)</f>
        <v>2014</v>
      </c>
      <c r="C960" s="3">
        <f>MONTH(A960)</f>
        <v>8</v>
      </c>
      <c r="D960" t="s">
        <v>1186</v>
      </c>
      <c r="E960" t="s">
        <v>55</v>
      </c>
      <c r="F960" t="s">
        <v>34</v>
      </c>
      <c r="G960" t="s">
        <v>47</v>
      </c>
      <c r="H960" t="s">
        <v>1188</v>
      </c>
      <c r="I960" s="2">
        <v>29.12</v>
      </c>
      <c r="J960" s="3">
        <v>4</v>
      </c>
      <c r="K960" s="2">
        <v>12.52</v>
      </c>
    </row>
    <row r="961" spans="1:11" x14ac:dyDescent="0.3">
      <c r="A961" s="1">
        <v>41878</v>
      </c>
      <c r="B961" s="3">
        <f>YEAR(A961)</f>
        <v>2014</v>
      </c>
      <c r="C961" s="3">
        <f>MONTH(A961)</f>
        <v>8</v>
      </c>
      <c r="D961" t="s">
        <v>1186</v>
      </c>
      <c r="E961" t="s">
        <v>55</v>
      </c>
      <c r="F961" t="s">
        <v>34</v>
      </c>
      <c r="G961" t="s">
        <v>145</v>
      </c>
      <c r="H961" t="s">
        <v>1189</v>
      </c>
      <c r="I961" s="2">
        <v>1202.94</v>
      </c>
      <c r="J961" s="3">
        <v>3</v>
      </c>
      <c r="K961" s="2">
        <v>300.74</v>
      </c>
    </row>
    <row r="962" spans="1:11" x14ac:dyDescent="0.3">
      <c r="A962" s="1">
        <v>41878</v>
      </c>
      <c r="B962" s="3">
        <f>YEAR(A962)</f>
        <v>2014</v>
      </c>
      <c r="C962" s="3">
        <f>MONTH(A962)</f>
        <v>8</v>
      </c>
      <c r="D962" t="s">
        <v>77</v>
      </c>
      <c r="E962" t="s">
        <v>55</v>
      </c>
      <c r="F962" t="s">
        <v>11</v>
      </c>
      <c r="G962" t="s">
        <v>12</v>
      </c>
      <c r="H962" t="s">
        <v>441</v>
      </c>
      <c r="I962" s="2">
        <v>13.36</v>
      </c>
      <c r="J962" s="3">
        <v>2</v>
      </c>
      <c r="K962" s="2">
        <v>6.41</v>
      </c>
    </row>
    <row r="963" spans="1:11" x14ac:dyDescent="0.3">
      <c r="A963" s="1">
        <v>41880</v>
      </c>
      <c r="B963" s="3">
        <f>YEAR(A963)</f>
        <v>2014</v>
      </c>
      <c r="C963" s="3">
        <f>MONTH(A963)</f>
        <v>8</v>
      </c>
      <c r="D963" t="s">
        <v>1190</v>
      </c>
      <c r="E963" t="s">
        <v>27</v>
      </c>
      <c r="F963" t="s">
        <v>11</v>
      </c>
      <c r="G963" t="s">
        <v>12</v>
      </c>
      <c r="H963" t="s">
        <v>1191</v>
      </c>
      <c r="I963" s="2">
        <v>109.92</v>
      </c>
      <c r="J963" s="3">
        <v>2</v>
      </c>
      <c r="K963" s="2">
        <v>53.86</v>
      </c>
    </row>
    <row r="964" spans="1:11" x14ac:dyDescent="0.3">
      <c r="A964" s="1">
        <v>41880</v>
      </c>
      <c r="B964" s="3">
        <f>YEAR(A964)</f>
        <v>2014</v>
      </c>
      <c r="C964" s="3">
        <f>MONTH(A964)</f>
        <v>8</v>
      </c>
      <c r="D964" t="s">
        <v>1190</v>
      </c>
      <c r="E964" t="s">
        <v>27</v>
      </c>
      <c r="F964" t="s">
        <v>11</v>
      </c>
      <c r="G964" t="s">
        <v>12</v>
      </c>
      <c r="H964" t="s">
        <v>1192</v>
      </c>
      <c r="I964" s="2">
        <v>13.36</v>
      </c>
      <c r="J964" s="3">
        <v>2</v>
      </c>
      <c r="K964" s="2">
        <v>6.41</v>
      </c>
    </row>
    <row r="965" spans="1:11" x14ac:dyDescent="0.3">
      <c r="A965" s="1">
        <v>41880</v>
      </c>
      <c r="B965" s="3">
        <f>YEAR(A965)</f>
        <v>2014</v>
      </c>
      <c r="C965" s="3">
        <f>MONTH(A965)</f>
        <v>8</v>
      </c>
      <c r="D965" t="s">
        <v>1193</v>
      </c>
      <c r="E965" t="s">
        <v>123</v>
      </c>
      <c r="F965" t="s">
        <v>11</v>
      </c>
      <c r="G965" t="s">
        <v>63</v>
      </c>
      <c r="H965" t="s">
        <v>1194</v>
      </c>
      <c r="I965" s="2">
        <v>29.81</v>
      </c>
      <c r="J965" s="3">
        <v>2</v>
      </c>
      <c r="K965" s="2">
        <v>10.81</v>
      </c>
    </row>
    <row r="966" spans="1:11" x14ac:dyDescent="0.3">
      <c r="A966" s="1">
        <v>41880</v>
      </c>
      <c r="B966" s="3">
        <f>YEAR(A966)</f>
        <v>2014</v>
      </c>
      <c r="C966" s="3">
        <f>MONTH(A966)</f>
        <v>8</v>
      </c>
      <c r="D966" t="s">
        <v>1193</v>
      </c>
      <c r="E966" t="s">
        <v>123</v>
      </c>
      <c r="F966" t="s">
        <v>11</v>
      </c>
      <c r="G966" t="s">
        <v>20</v>
      </c>
      <c r="H966" t="s">
        <v>420</v>
      </c>
      <c r="I966" s="2">
        <v>505.18</v>
      </c>
      <c r="J966" s="3">
        <v>4</v>
      </c>
      <c r="K966" s="2">
        <v>-336.78</v>
      </c>
    </row>
    <row r="967" spans="1:11" x14ac:dyDescent="0.3">
      <c r="A967" s="1">
        <v>41880</v>
      </c>
      <c r="B967" s="3">
        <f>YEAR(A967)</f>
        <v>2014</v>
      </c>
      <c r="C967" s="3">
        <f>MONTH(A967)</f>
        <v>8</v>
      </c>
      <c r="D967" t="s">
        <v>1193</v>
      </c>
      <c r="E967" t="s">
        <v>123</v>
      </c>
      <c r="F967" t="s">
        <v>34</v>
      </c>
      <c r="G967" t="s">
        <v>145</v>
      </c>
      <c r="H967" t="s">
        <v>1195</v>
      </c>
      <c r="I967" s="2">
        <v>174.06</v>
      </c>
      <c r="J967" s="3">
        <v>3</v>
      </c>
      <c r="K967" s="2">
        <v>-110.76</v>
      </c>
    </row>
    <row r="968" spans="1:11" x14ac:dyDescent="0.3">
      <c r="A968" s="1">
        <v>41881</v>
      </c>
      <c r="B968" s="3">
        <f>YEAR(A968)</f>
        <v>2014</v>
      </c>
      <c r="C968" s="3">
        <f>MONTH(A968)</f>
        <v>8</v>
      </c>
      <c r="D968" t="s">
        <v>1196</v>
      </c>
      <c r="E968" t="s">
        <v>613</v>
      </c>
      <c r="F968" t="s">
        <v>11</v>
      </c>
      <c r="G968" t="s">
        <v>20</v>
      </c>
      <c r="H968" t="s">
        <v>1197</v>
      </c>
      <c r="I968" s="2">
        <v>25.3</v>
      </c>
      <c r="J968" s="3">
        <v>5</v>
      </c>
      <c r="K968" s="2">
        <v>11.89</v>
      </c>
    </row>
    <row r="969" spans="1:11" x14ac:dyDescent="0.3">
      <c r="A969" s="1">
        <v>41881</v>
      </c>
      <c r="B969" s="3">
        <f>YEAR(A969)</f>
        <v>2014</v>
      </c>
      <c r="C969" s="3">
        <f>MONTH(A969)</f>
        <v>8</v>
      </c>
      <c r="D969" t="s">
        <v>1196</v>
      </c>
      <c r="E969" t="s">
        <v>613</v>
      </c>
      <c r="F969" t="s">
        <v>11</v>
      </c>
      <c r="G969" t="s">
        <v>18</v>
      </c>
      <c r="H969" t="s">
        <v>909</v>
      </c>
      <c r="I969" s="2">
        <v>95.94</v>
      </c>
      <c r="J969" s="3">
        <v>3</v>
      </c>
      <c r="K969" s="2">
        <v>9.59</v>
      </c>
    </row>
    <row r="970" spans="1:11" x14ac:dyDescent="0.3">
      <c r="A970" s="1">
        <v>41882</v>
      </c>
      <c r="B970" s="3">
        <f>YEAR(A970)</f>
        <v>2014</v>
      </c>
      <c r="C970" s="3">
        <f>MONTH(A970)</f>
        <v>8</v>
      </c>
      <c r="D970" t="s">
        <v>1198</v>
      </c>
      <c r="E970" t="s">
        <v>399</v>
      </c>
      <c r="F970" t="s">
        <v>39</v>
      </c>
      <c r="G970" t="s">
        <v>52</v>
      </c>
      <c r="H970" t="s">
        <v>1199</v>
      </c>
      <c r="I970" s="2">
        <v>92.52</v>
      </c>
      <c r="J970" s="3">
        <v>9</v>
      </c>
      <c r="K970" s="2">
        <v>18.5</v>
      </c>
    </row>
    <row r="971" spans="1:11" x14ac:dyDescent="0.3">
      <c r="A971" s="1">
        <v>41883</v>
      </c>
      <c r="B971" s="3">
        <f>YEAR(A971)</f>
        <v>2014</v>
      </c>
      <c r="C971" s="3">
        <f>MONTH(A971)</f>
        <v>9</v>
      </c>
      <c r="D971" t="s">
        <v>1200</v>
      </c>
      <c r="E971" t="s">
        <v>27</v>
      </c>
      <c r="F971" t="s">
        <v>11</v>
      </c>
      <c r="G971" t="s">
        <v>24</v>
      </c>
      <c r="H971" t="s">
        <v>1201</v>
      </c>
      <c r="I971" s="2">
        <v>53.94</v>
      </c>
      <c r="J971" s="3">
        <v>3</v>
      </c>
      <c r="K971" s="2">
        <v>15.64</v>
      </c>
    </row>
    <row r="972" spans="1:11" x14ac:dyDescent="0.3">
      <c r="A972" s="1">
        <v>41883</v>
      </c>
      <c r="B972" s="3">
        <f>YEAR(A972)</f>
        <v>2014</v>
      </c>
      <c r="C972" s="3">
        <f>MONTH(A972)</f>
        <v>9</v>
      </c>
      <c r="D972" t="s">
        <v>965</v>
      </c>
      <c r="E972" t="s">
        <v>10</v>
      </c>
      <c r="F972" t="s">
        <v>11</v>
      </c>
      <c r="G972" t="s">
        <v>20</v>
      </c>
      <c r="H972" t="s">
        <v>1202</v>
      </c>
      <c r="I972" s="2">
        <v>3.65</v>
      </c>
      <c r="J972" s="3">
        <v>3</v>
      </c>
      <c r="K972" s="2">
        <v>-6.02</v>
      </c>
    </row>
    <row r="973" spans="1:11" x14ac:dyDescent="0.3">
      <c r="A973" s="1">
        <v>41883</v>
      </c>
      <c r="B973" s="3">
        <f>YEAR(A973)</f>
        <v>2014</v>
      </c>
      <c r="C973" s="3">
        <f>MONTH(A973)</f>
        <v>9</v>
      </c>
      <c r="D973" t="s">
        <v>965</v>
      </c>
      <c r="E973" t="s">
        <v>10</v>
      </c>
      <c r="F973" t="s">
        <v>11</v>
      </c>
      <c r="G973" t="s">
        <v>12</v>
      </c>
      <c r="H973" t="s">
        <v>1203</v>
      </c>
      <c r="I973" s="2">
        <v>31.1</v>
      </c>
      <c r="J973" s="3">
        <v>6</v>
      </c>
      <c r="K973" s="2">
        <v>10.89</v>
      </c>
    </row>
    <row r="974" spans="1:11" x14ac:dyDescent="0.3">
      <c r="A974" s="1">
        <v>41883</v>
      </c>
      <c r="B974" s="3">
        <f>YEAR(A974)</f>
        <v>2014</v>
      </c>
      <c r="C974" s="3">
        <f>MONTH(A974)</f>
        <v>9</v>
      </c>
      <c r="D974" t="s">
        <v>1138</v>
      </c>
      <c r="E974" t="s">
        <v>149</v>
      </c>
      <c r="F974" t="s">
        <v>11</v>
      </c>
      <c r="G974" t="s">
        <v>20</v>
      </c>
      <c r="H974" t="s">
        <v>1204</v>
      </c>
      <c r="I974" s="2">
        <v>23.74</v>
      </c>
      <c r="J974" s="3">
        <v>2</v>
      </c>
      <c r="K974" s="2">
        <v>8.31</v>
      </c>
    </row>
    <row r="975" spans="1:11" x14ac:dyDescent="0.3">
      <c r="A975" s="1">
        <v>41883</v>
      </c>
      <c r="B975" s="3">
        <f>YEAR(A975)</f>
        <v>2014</v>
      </c>
      <c r="C975" s="3">
        <f>MONTH(A975)</f>
        <v>9</v>
      </c>
      <c r="D975" t="s">
        <v>1138</v>
      </c>
      <c r="E975" t="s">
        <v>149</v>
      </c>
      <c r="F975" t="s">
        <v>39</v>
      </c>
      <c r="G975" t="s">
        <v>52</v>
      </c>
      <c r="H975" t="s">
        <v>1032</v>
      </c>
      <c r="I975" s="2">
        <v>357</v>
      </c>
      <c r="J975" s="3">
        <v>3</v>
      </c>
      <c r="K975" s="2">
        <v>57.12</v>
      </c>
    </row>
    <row r="976" spans="1:11" x14ac:dyDescent="0.3">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
      <c r="A978" s="1">
        <v>41884</v>
      </c>
      <c r="B978" s="3">
        <f>YEAR(A978)</f>
        <v>2014</v>
      </c>
      <c r="C978" s="3">
        <f>MONTH(A978)</f>
        <v>9</v>
      </c>
      <c r="D978" t="s">
        <v>256</v>
      </c>
      <c r="E978" t="s">
        <v>149</v>
      </c>
      <c r="F978" t="s">
        <v>11</v>
      </c>
      <c r="G978" t="s">
        <v>24</v>
      </c>
      <c r="H978" t="s">
        <v>1206</v>
      </c>
      <c r="I978" s="2">
        <v>21.24</v>
      </c>
      <c r="J978" s="3">
        <v>3</v>
      </c>
      <c r="K978" s="2">
        <v>8.07</v>
      </c>
    </row>
    <row r="979" spans="1:11" x14ac:dyDescent="0.3">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
      <c r="A980" s="1">
        <v>41884</v>
      </c>
      <c r="B980" s="3">
        <f>YEAR(A980)</f>
        <v>2014</v>
      </c>
      <c r="C980" s="3">
        <f>MONTH(A980)</f>
        <v>9</v>
      </c>
      <c r="D980" t="s">
        <v>1207</v>
      </c>
      <c r="E980" t="s">
        <v>149</v>
      </c>
      <c r="F980" t="s">
        <v>11</v>
      </c>
      <c r="G980" t="s">
        <v>12</v>
      </c>
      <c r="H980" t="s">
        <v>625</v>
      </c>
      <c r="I980" s="2">
        <v>14.94</v>
      </c>
      <c r="J980" s="3">
        <v>3</v>
      </c>
      <c r="K980" s="2">
        <v>7.02</v>
      </c>
    </row>
    <row r="981" spans="1:11" x14ac:dyDescent="0.3">
      <c r="A981" s="1">
        <v>41884</v>
      </c>
      <c r="B981" s="3">
        <f>YEAR(A981)</f>
        <v>2014</v>
      </c>
      <c r="C981" s="3">
        <f>MONTH(A981)</f>
        <v>9</v>
      </c>
      <c r="D981" t="s">
        <v>394</v>
      </c>
      <c r="E981" t="s">
        <v>15</v>
      </c>
      <c r="F981" t="s">
        <v>39</v>
      </c>
      <c r="G981" t="s">
        <v>52</v>
      </c>
      <c r="H981" t="s">
        <v>731</v>
      </c>
      <c r="I981" s="2">
        <v>239.98</v>
      </c>
      <c r="J981" s="3">
        <v>3</v>
      </c>
      <c r="K981" s="2">
        <v>53.99</v>
      </c>
    </row>
    <row r="982" spans="1:11" x14ac:dyDescent="0.3">
      <c r="A982" s="1">
        <v>41884</v>
      </c>
      <c r="B982" s="3">
        <f>YEAR(A982)</f>
        <v>2014</v>
      </c>
      <c r="C982" s="3">
        <f>MONTH(A982)</f>
        <v>9</v>
      </c>
      <c r="D982" t="s">
        <v>1095</v>
      </c>
      <c r="E982" t="s">
        <v>10</v>
      </c>
      <c r="F982" t="s">
        <v>39</v>
      </c>
      <c r="G982" t="s">
        <v>302</v>
      </c>
      <c r="H982" t="s">
        <v>1208</v>
      </c>
      <c r="I982" s="2">
        <v>559.71</v>
      </c>
      <c r="J982" s="3">
        <v>3</v>
      </c>
      <c r="K982" s="2">
        <v>-121.27</v>
      </c>
    </row>
    <row r="983" spans="1:11" x14ac:dyDescent="0.3">
      <c r="A983" s="1">
        <v>41884</v>
      </c>
      <c r="B983" s="3">
        <f>YEAR(A983)</f>
        <v>2014</v>
      </c>
      <c r="C983" s="3">
        <f>MONTH(A983)</f>
        <v>9</v>
      </c>
      <c r="D983" t="s">
        <v>193</v>
      </c>
      <c r="E983" t="s">
        <v>101</v>
      </c>
      <c r="F983" t="s">
        <v>11</v>
      </c>
      <c r="G983" t="s">
        <v>20</v>
      </c>
      <c r="H983" t="s">
        <v>1142</v>
      </c>
      <c r="I983" s="2">
        <v>1793.98</v>
      </c>
      <c r="J983" s="3">
        <v>2</v>
      </c>
      <c r="K983" s="2">
        <v>843.17</v>
      </c>
    </row>
    <row r="984" spans="1:11" x14ac:dyDescent="0.3">
      <c r="A984" s="1">
        <v>41884</v>
      </c>
      <c r="B984" s="3">
        <f>YEAR(A984)</f>
        <v>2014</v>
      </c>
      <c r="C984" s="3">
        <f>MONTH(A984)</f>
        <v>9</v>
      </c>
      <c r="D984" t="s">
        <v>778</v>
      </c>
      <c r="E984" t="s">
        <v>15</v>
      </c>
      <c r="F984" t="s">
        <v>39</v>
      </c>
      <c r="G984" t="s">
        <v>52</v>
      </c>
      <c r="H984" t="s">
        <v>1134</v>
      </c>
      <c r="I984" s="2">
        <v>475.94</v>
      </c>
      <c r="J984" s="3">
        <v>7</v>
      </c>
      <c r="K984" s="2">
        <v>95.19</v>
      </c>
    </row>
    <row r="985" spans="1:11" x14ac:dyDescent="0.3">
      <c r="A985" s="1">
        <v>41885</v>
      </c>
      <c r="B985" s="3">
        <f>YEAR(A985)</f>
        <v>2014</v>
      </c>
      <c r="C985" s="3">
        <f>MONTH(A985)</f>
        <v>9</v>
      </c>
      <c r="D985" t="s">
        <v>547</v>
      </c>
      <c r="E985" t="s">
        <v>149</v>
      </c>
      <c r="F985" t="s">
        <v>11</v>
      </c>
      <c r="G985" t="s">
        <v>16</v>
      </c>
      <c r="H985" t="s">
        <v>932</v>
      </c>
      <c r="I985" s="2">
        <v>14.4</v>
      </c>
      <c r="J985" s="3">
        <v>5</v>
      </c>
      <c r="K985" s="2">
        <v>7.06</v>
      </c>
    </row>
    <row r="986" spans="1:11" x14ac:dyDescent="0.3">
      <c r="A986" s="1">
        <v>41885</v>
      </c>
      <c r="B986" s="3">
        <f>YEAR(A986)</f>
        <v>2014</v>
      </c>
      <c r="C986" s="3">
        <f>MONTH(A986)</f>
        <v>9</v>
      </c>
      <c r="D986" t="s">
        <v>1209</v>
      </c>
      <c r="E986" t="s">
        <v>10</v>
      </c>
      <c r="F986" t="s">
        <v>11</v>
      </c>
      <c r="G986" t="s">
        <v>20</v>
      </c>
      <c r="H986" t="s">
        <v>1210</v>
      </c>
      <c r="I986" s="2">
        <v>7.68</v>
      </c>
      <c r="J986" s="3">
        <v>5</v>
      </c>
      <c r="K986" s="2">
        <v>-11.52</v>
      </c>
    </row>
    <row r="987" spans="1:11" x14ac:dyDescent="0.3">
      <c r="A987" s="1">
        <v>41887</v>
      </c>
      <c r="B987" s="3">
        <f>YEAR(A987)</f>
        <v>2014</v>
      </c>
      <c r="C987" s="3">
        <f>MONTH(A987)</f>
        <v>9</v>
      </c>
      <c r="D987" t="s">
        <v>1211</v>
      </c>
      <c r="E987" t="s">
        <v>78</v>
      </c>
      <c r="F987" t="s">
        <v>11</v>
      </c>
      <c r="G987" t="s">
        <v>18</v>
      </c>
      <c r="H987" t="s">
        <v>374</v>
      </c>
      <c r="I987" s="2">
        <v>264.32</v>
      </c>
      <c r="J987" s="3">
        <v>2</v>
      </c>
      <c r="K987" s="2">
        <v>19.82</v>
      </c>
    </row>
    <row r="988" spans="1:11" x14ac:dyDescent="0.3">
      <c r="A988" s="1">
        <v>41887</v>
      </c>
      <c r="B988" s="3">
        <f>YEAR(A988)</f>
        <v>2014</v>
      </c>
      <c r="C988" s="3">
        <f>MONTH(A988)</f>
        <v>9</v>
      </c>
      <c r="D988" t="s">
        <v>1212</v>
      </c>
      <c r="E988" t="s">
        <v>123</v>
      </c>
      <c r="F988" t="s">
        <v>34</v>
      </c>
      <c r="G988" t="s">
        <v>47</v>
      </c>
      <c r="H988" t="s">
        <v>1213</v>
      </c>
      <c r="I988" s="2">
        <v>31.98</v>
      </c>
      <c r="J988" s="3">
        <v>2</v>
      </c>
      <c r="K988" s="2">
        <v>2</v>
      </c>
    </row>
    <row r="989" spans="1:11" x14ac:dyDescent="0.3">
      <c r="A989" s="1">
        <v>41888</v>
      </c>
      <c r="B989" s="3">
        <f>YEAR(A989)</f>
        <v>2014</v>
      </c>
      <c r="C989" s="3">
        <f>MONTH(A989)</f>
        <v>9</v>
      </c>
      <c r="D989" t="s">
        <v>1214</v>
      </c>
      <c r="E989" t="s">
        <v>27</v>
      </c>
      <c r="F989" t="s">
        <v>34</v>
      </c>
      <c r="G989" t="s">
        <v>47</v>
      </c>
      <c r="H989" t="s">
        <v>797</v>
      </c>
      <c r="I989" s="2">
        <v>41.88</v>
      </c>
      <c r="J989" s="3">
        <v>6</v>
      </c>
      <c r="K989" s="2">
        <v>12.15</v>
      </c>
    </row>
    <row r="990" spans="1:11" x14ac:dyDescent="0.3">
      <c r="A990" s="1">
        <v>41888</v>
      </c>
      <c r="B990" s="3">
        <f>YEAR(A990)</f>
        <v>2014</v>
      </c>
      <c r="C990" s="3">
        <f>MONTH(A990)</f>
        <v>9</v>
      </c>
      <c r="D990" t="s">
        <v>1214</v>
      </c>
      <c r="E990" t="s">
        <v>27</v>
      </c>
      <c r="F990" t="s">
        <v>11</v>
      </c>
      <c r="G990" t="s">
        <v>16</v>
      </c>
      <c r="H990" t="s">
        <v>906</v>
      </c>
      <c r="I990" s="2">
        <v>58.48</v>
      </c>
      <c r="J990" s="3">
        <v>8</v>
      </c>
      <c r="K990" s="2">
        <v>27.49</v>
      </c>
    </row>
    <row r="991" spans="1:11" x14ac:dyDescent="0.3">
      <c r="A991" s="1">
        <v>41889</v>
      </c>
      <c r="B991" s="3">
        <f>YEAR(A991)</f>
        <v>2014</v>
      </c>
      <c r="C991" s="3">
        <f>MONTH(A991)</f>
        <v>9</v>
      </c>
      <c r="D991" t="s">
        <v>637</v>
      </c>
      <c r="E991" t="s">
        <v>23</v>
      </c>
      <c r="F991" t="s">
        <v>11</v>
      </c>
      <c r="G991" t="s">
        <v>18</v>
      </c>
      <c r="H991" t="s">
        <v>267</v>
      </c>
      <c r="I991" s="2">
        <v>64.78</v>
      </c>
      <c r="J991" s="3">
        <v>1</v>
      </c>
      <c r="K991" s="2">
        <v>-14.58</v>
      </c>
    </row>
    <row r="992" spans="1:11" x14ac:dyDescent="0.3">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
      <c r="A994" s="1">
        <v>41889</v>
      </c>
      <c r="B994" s="3">
        <f>YEAR(A994)</f>
        <v>2014</v>
      </c>
      <c r="C994" s="3">
        <f>MONTH(A994)</f>
        <v>9</v>
      </c>
      <c r="D994" t="s">
        <v>637</v>
      </c>
      <c r="E994" t="s">
        <v>23</v>
      </c>
      <c r="F994" t="s">
        <v>39</v>
      </c>
      <c r="G994" t="s">
        <v>302</v>
      </c>
      <c r="H994" t="s">
        <v>1217</v>
      </c>
      <c r="I994" s="2">
        <v>399.54</v>
      </c>
      <c r="J994" s="3">
        <v>4</v>
      </c>
      <c r="K994" s="2">
        <v>-559.36</v>
      </c>
    </row>
    <row r="995" spans="1:11" x14ac:dyDescent="0.3">
      <c r="A995" s="1">
        <v>41889</v>
      </c>
      <c r="B995" s="3">
        <f>YEAR(A995)</f>
        <v>2014</v>
      </c>
      <c r="C995" s="3">
        <f>MONTH(A995)</f>
        <v>9</v>
      </c>
      <c r="D995" t="s">
        <v>122</v>
      </c>
      <c r="E995" t="s">
        <v>840</v>
      </c>
      <c r="F995" t="s">
        <v>34</v>
      </c>
      <c r="G995" t="s">
        <v>47</v>
      </c>
      <c r="H995" t="s">
        <v>339</v>
      </c>
      <c r="I995" s="2">
        <v>57.69</v>
      </c>
      <c r="J995" s="3">
        <v>3</v>
      </c>
      <c r="K995" s="2">
        <v>23.65</v>
      </c>
    </row>
    <row r="996" spans="1:11" x14ac:dyDescent="0.3">
      <c r="A996" s="1">
        <v>41889</v>
      </c>
      <c r="B996" s="3">
        <f>YEAR(A996)</f>
        <v>2014</v>
      </c>
      <c r="C996" s="3">
        <f>MONTH(A996)</f>
        <v>9</v>
      </c>
      <c r="D996" t="s">
        <v>122</v>
      </c>
      <c r="E996" t="s">
        <v>840</v>
      </c>
      <c r="F996" t="s">
        <v>11</v>
      </c>
      <c r="G996" t="s">
        <v>20</v>
      </c>
      <c r="H996" t="s">
        <v>1218</v>
      </c>
      <c r="I996" s="2">
        <v>42.81</v>
      </c>
      <c r="J996" s="3">
        <v>3</v>
      </c>
      <c r="K996" s="2">
        <v>20.12</v>
      </c>
    </row>
    <row r="997" spans="1:11" x14ac:dyDescent="0.3">
      <c r="A997" s="1">
        <v>41889</v>
      </c>
      <c r="B997" s="3">
        <f>YEAR(A997)</f>
        <v>2014</v>
      </c>
      <c r="C997" s="3">
        <f>MONTH(A997)</f>
        <v>9</v>
      </c>
      <c r="D997" t="s">
        <v>122</v>
      </c>
      <c r="E997" t="s">
        <v>840</v>
      </c>
      <c r="F997" t="s">
        <v>11</v>
      </c>
      <c r="G997" t="s">
        <v>12</v>
      </c>
      <c r="H997" t="s">
        <v>1219</v>
      </c>
      <c r="I997" s="2">
        <v>12.96</v>
      </c>
      <c r="J997" s="3">
        <v>2</v>
      </c>
      <c r="K997" s="2">
        <v>6.22</v>
      </c>
    </row>
    <row r="998" spans="1:11" x14ac:dyDescent="0.3">
      <c r="A998" s="1">
        <v>41889</v>
      </c>
      <c r="B998" s="3">
        <f>YEAR(A998)</f>
        <v>2014</v>
      </c>
      <c r="C998" s="3">
        <f>MONTH(A998)</f>
        <v>9</v>
      </c>
      <c r="D998" t="s">
        <v>122</v>
      </c>
      <c r="E998" t="s">
        <v>840</v>
      </c>
      <c r="F998" t="s">
        <v>34</v>
      </c>
      <c r="G998" t="s">
        <v>47</v>
      </c>
      <c r="H998" t="s">
        <v>1220</v>
      </c>
      <c r="I998" s="2">
        <v>821.88</v>
      </c>
      <c r="J998" s="3">
        <v>6</v>
      </c>
      <c r="K998" s="2">
        <v>213.69</v>
      </c>
    </row>
    <row r="999" spans="1:11" x14ac:dyDescent="0.3">
      <c r="A999" s="1">
        <v>41889</v>
      </c>
      <c r="B999" s="3">
        <f>YEAR(A999)</f>
        <v>2014</v>
      </c>
      <c r="C999" s="3">
        <f>MONTH(A999)</f>
        <v>9</v>
      </c>
      <c r="D999" t="s">
        <v>122</v>
      </c>
      <c r="E999" t="s">
        <v>840</v>
      </c>
      <c r="F999" t="s">
        <v>39</v>
      </c>
      <c r="G999" t="s">
        <v>40</v>
      </c>
      <c r="H999" t="s">
        <v>832</v>
      </c>
      <c r="I999" s="2">
        <v>104.85</v>
      </c>
      <c r="J999" s="3">
        <v>3</v>
      </c>
      <c r="K999" s="2">
        <v>28.31</v>
      </c>
    </row>
    <row r="1000" spans="1:11" x14ac:dyDescent="0.3">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
      <c r="A2073" s="1">
        <v>42044</v>
      </c>
      <c r="B2073" s="3">
        <f>YEAR(A2073)</f>
        <v>2015</v>
      </c>
      <c r="C2073" s="3">
        <f>MONTH(A2073)</f>
        <v>2</v>
      </c>
      <c r="D2073" t="s">
        <v>892</v>
      </c>
      <c r="E2073" t="s">
        <v>10</v>
      </c>
      <c r="F2073" t="s">
        <v>39</v>
      </c>
      <c r="G2073" t="s">
        <v>52</v>
      </c>
      <c r="H2073" t="s">
        <v>53</v>
      </c>
      <c r="I2073" s="2">
        <v>20.8</v>
      </c>
      <c r="J2073" s="3">
        <v>2</v>
      </c>
      <c r="K2073" s="2">
        <v>6.5</v>
      </c>
    </row>
    <row r="2074" spans="1:11" x14ac:dyDescent="0.3">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
      <c r="A2578" s="1">
        <v>42162</v>
      </c>
      <c r="B2578" s="3">
        <f>YEAR(A2578)</f>
        <v>2015</v>
      </c>
      <c r="C2578" s="3">
        <f>MONTH(A2578)</f>
        <v>6</v>
      </c>
      <c r="D2578" t="s">
        <v>661</v>
      </c>
      <c r="E2578" t="s">
        <v>23</v>
      </c>
      <c r="F2578" t="s">
        <v>11</v>
      </c>
      <c r="G2578" t="s">
        <v>24</v>
      </c>
      <c r="H2578" t="s">
        <v>338</v>
      </c>
      <c r="I2578" s="2">
        <v>8.02</v>
      </c>
      <c r="J2578" s="3">
        <v>3</v>
      </c>
      <c r="K2578" s="2">
        <v>1</v>
      </c>
    </row>
    <row r="2579" spans="1:11" x14ac:dyDescent="0.3">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
      <c r="A4765" s="1">
        <v>42516</v>
      </c>
      <c r="B4765" s="3">
        <f>YEAR(A4765)</f>
        <v>2016</v>
      </c>
      <c r="C4765" s="3">
        <f>MONTH(A4765)</f>
        <v>5</v>
      </c>
      <c r="D4765" t="s">
        <v>523</v>
      </c>
      <c r="E4765" t="s">
        <v>27</v>
      </c>
      <c r="F4765" t="s">
        <v>11</v>
      </c>
      <c r="G4765" t="s">
        <v>43</v>
      </c>
      <c r="H4765" t="s">
        <v>130</v>
      </c>
      <c r="I4765" s="2">
        <v>5.94</v>
      </c>
      <c r="J4765" s="3">
        <v>3</v>
      </c>
      <c r="K4765" s="2">
        <v>0</v>
      </c>
    </row>
    <row r="4766" spans="1:11" x14ac:dyDescent="0.3">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
      <c r="A5571" s="1">
        <v>42624</v>
      </c>
      <c r="B5571" s="3">
        <f>YEAR(A5571)</f>
        <v>2016</v>
      </c>
      <c r="C5571" s="3">
        <f>MONTH(A5571)</f>
        <v>9</v>
      </c>
      <c r="D5571" t="s">
        <v>1361</v>
      </c>
      <c r="E5571" t="s">
        <v>15</v>
      </c>
      <c r="F5571" t="s">
        <v>11</v>
      </c>
      <c r="G5571" t="s">
        <v>16</v>
      </c>
      <c r="H5571" t="s">
        <v>393</v>
      </c>
      <c r="I5571" s="2">
        <v>6</v>
      </c>
      <c r="J5571" s="3">
        <v>2</v>
      </c>
      <c r="K5571" s="2">
        <v>2.1</v>
      </c>
    </row>
    <row r="5572" spans="1:11" x14ac:dyDescent="0.3">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
      <c r="A6752" s="1">
        <v>42754</v>
      </c>
      <c r="B6752" s="3">
        <f>YEAR(A6752)</f>
        <v>2017</v>
      </c>
      <c r="C6752" s="3">
        <f>MONTH(A6752)</f>
        <v>1</v>
      </c>
      <c r="D6752" t="s">
        <v>884</v>
      </c>
      <c r="E6752" t="s">
        <v>10</v>
      </c>
      <c r="F6752" t="s">
        <v>11</v>
      </c>
      <c r="G6752" t="s">
        <v>16</v>
      </c>
      <c r="H6752" t="s">
        <v>2260</v>
      </c>
      <c r="I6752" s="2">
        <v>6</v>
      </c>
      <c r="J6752" s="3">
        <v>2</v>
      </c>
      <c r="K6752" s="2">
        <v>2.1</v>
      </c>
    </row>
    <row r="6753" spans="1:11" x14ac:dyDescent="0.3">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
      <c r="A7460" s="1">
        <v>42866</v>
      </c>
      <c r="B7460" s="3">
        <f>YEAR(A7460)</f>
        <v>2017</v>
      </c>
      <c r="C7460" s="3">
        <f>MONTH(A7460)</f>
        <v>5</v>
      </c>
      <c r="D7460" t="s">
        <v>1547</v>
      </c>
      <c r="E7460" t="s">
        <v>10</v>
      </c>
      <c r="F7460" t="s">
        <v>34</v>
      </c>
      <c r="G7460" t="s">
        <v>47</v>
      </c>
      <c r="H7460" t="s">
        <v>1213</v>
      </c>
      <c r="I7460" s="2">
        <v>8</v>
      </c>
      <c r="J7460" s="3">
        <v>1</v>
      </c>
      <c r="K7460" s="2">
        <v>-7</v>
      </c>
    </row>
    <row r="7461" spans="1:11" x14ac:dyDescent="0.3">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
      <c r="A7502" s="1">
        <v>42869</v>
      </c>
      <c r="B7502" s="3">
        <f>YEAR(A7502)</f>
        <v>2017</v>
      </c>
      <c r="C7502" s="3">
        <f>MONTH(A7502)</f>
        <v>5</v>
      </c>
      <c r="D7502" t="s">
        <v>54</v>
      </c>
      <c r="E7502" t="s">
        <v>531</v>
      </c>
      <c r="F7502" t="s">
        <v>11</v>
      </c>
      <c r="G7502" t="s">
        <v>16</v>
      </c>
      <c r="H7502" t="s">
        <v>364</v>
      </c>
      <c r="I7502" s="2">
        <v>74</v>
      </c>
      <c r="J7502" s="3">
        <v>5</v>
      </c>
      <c r="K7502" s="2">
        <v>37</v>
      </c>
    </row>
    <row r="7503" spans="1:11" x14ac:dyDescent="0.3">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
      <c r="A7673" s="1">
        <v>42892</v>
      </c>
      <c r="B7673" s="3">
        <f>YEAR(A7673)</f>
        <v>2017</v>
      </c>
      <c r="C7673" s="3">
        <f>MONTH(A7673)</f>
        <v>6</v>
      </c>
      <c r="D7673" t="s">
        <v>925</v>
      </c>
      <c r="E7673" t="s">
        <v>27</v>
      </c>
      <c r="F7673" t="s">
        <v>11</v>
      </c>
      <c r="G7673" t="s">
        <v>18</v>
      </c>
      <c r="H7673" t="s">
        <v>408</v>
      </c>
      <c r="I7673" s="2">
        <v>26.4</v>
      </c>
      <c r="J7673" s="3">
        <v>5</v>
      </c>
      <c r="K7673" s="2">
        <v>0</v>
      </c>
    </row>
    <row r="7674" spans="1:11" x14ac:dyDescent="0.3">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
      <c r="A8728" s="1">
        <v>43003</v>
      </c>
      <c r="B8728" s="3">
        <f>YEAR(A8728)</f>
        <v>2017</v>
      </c>
      <c r="C8728" s="3">
        <f>MONTH(A8728)</f>
        <v>9</v>
      </c>
      <c r="D8728" t="s">
        <v>1631</v>
      </c>
      <c r="E8728" t="s">
        <v>23</v>
      </c>
      <c r="F8728" t="s">
        <v>11</v>
      </c>
      <c r="G8728" t="s">
        <v>20</v>
      </c>
      <c r="H8728" t="s">
        <v>80</v>
      </c>
      <c r="I8728" s="2">
        <v>8.6</v>
      </c>
      <c r="J8728" s="3">
        <v>5</v>
      </c>
      <c r="K8728" s="2">
        <v>-6.3</v>
      </c>
    </row>
    <row r="8729" spans="1:11" x14ac:dyDescent="0.3">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
      <c r="A9994" s="1">
        <v>43099</v>
      </c>
      <c r="B9994" s="3">
        <f>YEAR(A9994)</f>
        <v>2017</v>
      </c>
      <c r="C9994" s="3">
        <f>MONTH(A9994)</f>
        <v>12</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4573C-01AF-4932-A851-D7CFD2EAC516}">
  <dimension ref="A1"/>
  <sheetViews>
    <sheetView showGridLines="0" showRowColHeaders="0" tabSelected="1" workbookViewId="0">
      <selection activeCell="C5" sqref="C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 over time</vt:lpstr>
      <vt:lpstr>Monthly sales by year</vt:lpstr>
      <vt:lpstr>Top 5 customers</vt:lpstr>
      <vt:lpstr>sales by state</vt:lpstr>
      <vt:lpstr>Unique 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upadhyay</dc:creator>
  <cp:lastModifiedBy>Abhishek  Upadhyay</cp:lastModifiedBy>
  <dcterms:created xsi:type="dcterms:W3CDTF">2025-01-29T18:09:27Z</dcterms:created>
  <dcterms:modified xsi:type="dcterms:W3CDTF">2025-01-29T18:09:28Z</dcterms:modified>
</cp:coreProperties>
</file>