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3700/F/coding/github_repos/My_Learning_DeFi/protocols/uniswap/"/>
    </mc:Choice>
  </mc:AlternateContent>
  <xr:revisionPtr revIDLastSave="0" documentId="8_{E6156D3D-0D5C-4745-947F-2676A173DBF7}" xr6:coauthVersionLast="47" xr6:coauthVersionMax="47" xr10:uidLastSave="{00000000-0000-0000-0000-000000000000}"/>
  <bookViews>
    <workbookView xWindow="80" yWindow="500" windowWidth="25440" windowHeight="14420" xr2:uid="{F55A4314-E35F-4142-8941-533FE7D083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0" i="1"/>
  <c r="B7" i="1"/>
  <c r="B5" i="1"/>
  <c r="B21" i="1" l="1"/>
</calcChain>
</file>

<file path=xl/sharedStrings.xml><?xml version="1.0" encoding="utf-8"?>
<sst xmlns="http://schemas.openxmlformats.org/spreadsheetml/2006/main" count="23" uniqueCount="12">
  <si>
    <t>addLiquidity</t>
  </si>
  <si>
    <t>amount0</t>
  </si>
  <si>
    <t>amount1</t>
  </si>
  <si>
    <t>min_liquidity</t>
  </si>
  <si>
    <t>DAI</t>
  </si>
  <si>
    <t>WETH</t>
  </si>
  <si>
    <t>or, 10^3</t>
  </si>
  <si>
    <t>alice_lp_tokens</t>
  </si>
  <si>
    <t>alice_lp_tokens + min. liquidity</t>
  </si>
  <si>
    <t>total_supply</t>
  </si>
  <si>
    <t>Case-1: When there is a zero liquidity in the pool</t>
  </si>
  <si>
    <t>Case-2: When there is a non-zero liquidity in the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</si>
</sst>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C478-B3D6-A342-8B30-733854D8C28F}">
  <dimension ref="A1:C21"/>
  <sheetViews>
    <sheetView tabSelected="1" topLeftCell="A2" zoomScale="150" workbookViewId="0">
      <selection activeCell="B15" sqref="B15"/>
    </sheetView>
  </sheetViews>
  <sheetFormatPr baseColWidth="10" defaultRowHeight="16" x14ac:dyDescent="0.2"/>
  <cols>
    <col min="1" max="1" width="45.5" bestFit="1" customWidth="1"/>
    <col min="2" max="2" width="27" bestFit="1" customWidth="1"/>
  </cols>
  <sheetData>
    <row r="1" spans="1:3" x14ac:dyDescent="0.2">
      <c r="A1" s="2" t="s">
        <v>0</v>
      </c>
    </row>
    <row r="2" spans="1:3" x14ac:dyDescent="0.2">
      <c r="A2" s="3" t="s">
        <v>10</v>
      </c>
    </row>
    <row r="3" spans="1:3" x14ac:dyDescent="0.2">
      <c r="A3" t="s">
        <v>1</v>
      </c>
      <c r="B3">
        <v>10000</v>
      </c>
      <c r="C3" s="1" t="s">
        <v>4</v>
      </c>
    </row>
    <row r="4" spans="1:3" x14ac:dyDescent="0.2">
      <c r="A4" t="s">
        <v>2</v>
      </c>
      <c r="B4">
        <v>2</v>
      </c>
      <c r="C4" s="1" t="s">
        <v>5</v>
      </c>
    </row>
    <row r="5" spans="1:3" x14ac:dyDescent="0.2">
      <c r="A5" t="s">
        <v>3</v>
      </c>
      <c r="B5">
        <f>10^3/10^18</f>
        <v>1.0000000000000001E-15</v>
      </c>
      <c r="C5" t="s">
        <v>6</v>
      </c>
    </row>
    <row r="7" spans="1:3" x14ac:dyDescent="0.2">
      <c r="A7" t="s">
        <v>7</v>
      </c>
      <c r="B7">
        <f>SQRT(B3*B4) - B5</f>
        <v>141.42135623730951</v>
      </c>
    </row>
    <row r="9" spans="1:3" x14ac:dyDescent="0.2">
      <c r="A9" t="s">
        <v>9</v>
      </c>
      <c r="B9" t="s">
        <v>8</v>
      </c>
    </row>
    <row r="10" spans="1:3" x14ac:dyDescent="0.2">
      <c r="A10" t="s">
        <v>9</v>
      </c>
      <c r="B10">
        <f>B7+B5</f>
        <v>141.42135623730951</v>
      </c>
    </row>
    <row r="13" spans="1:3" x14ac:dyDescent="0.2">
      <c r="A13" s="3" t="s">
        <v>11</v>
      </c>
    </row>
    <row r="14" spans="1:3" x14ac:dyDescent="0.2">
      <c r="A14" t="s">
        <v>1</v>
      </c>
      <c r="B14">
        <v>10000</v>
      </c>
      <c r="C14" s="1" t="s">
        <v>4</v>
      </c>
    </row>
    <row r="15" spans="1:3" x14ac:dyDescent="0.2">
      <c r="A15" t="s">
        <v>2</v>
      </c>
      <c r="B15">
        <v>2</v>
      </c>
      <c r="C15" s="1" t="s">
        <v>5</v>
      </c>
    </row>
    <row r="16" spans="1:3" x14ac:dyDescent="0.2">
      <c r="A16" t="s">
        <v>3</v>
      </c>
      <c r="B16">
        <f>10^3/10^18</f>
        <v>1.0000000000000001E-15</v>
      </c>
      <c r="C16" t="s">
        <v>6</v>
      </c>
    </row>
    <row r="17" spans="1:2" x14ac:dyDescent="0.2">
      <c r="B17">
        <f>(SQRT(B14*B15)) - B16</f>
        <v>141.42135623730951</v>
      </c>
    </row>
    <row r="18" spans="1:2" x14ac:dyDescent="0.2">
      <c r="A18" t="s">
        <v>7</v>
      </c>
    </row>
    <row r="20" spans="1:2" x14ac:dyDescent="0.2">
      <c r="A20" t="s">
        <v>9</v>
      </c>
      <c r="B20" t="s">
        <v>8</v>
      </c>
    </row>
    <row r="21" spans="1:2" x14ac:dyDescent="0.2">
      <c r="A21" t="s">
        <v>9</v>
      </c>
      <c r="B21">
        <f>B17+B16</f>
        <v>141.42135623730951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2022-07-18T15:41:38Z</dcterms:created>
  <dcterms:modified xsi:type="dcterms:W3CDTF">2022-07-18T18:32:34Z</dcterms:modified>
</cp:coreProperties>
</file>