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GULL\Desktop\ERI\Phase 2\"/>
    </mc:Choice>
  </mc:AlternateContent>
  <xr:revisionPtr revIDLastSave="0" documentId="13_ncr:1_{1A0BACB3-0997-40E9-9562-FD0470C98B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nda" sheetId="1" r:id="rId1"/>
    <sheet name="Suzuk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E4" i="1"/>
</calcChain>
</file>

<file path=xl/sharedStrings.xml><?xml version="1.0" encoding="utf-8"?>
<sst xmlns="http://schemas.openxmlformats.org/spreadsheetml/2006/main" count="35" uniqueCount="18">
  <si>
    <t>Ratios</t>
  </si>
  <si>
    <t>Operating Performance</t>
  </si>
  <si>
    <t>EBITDA Margin</t>
  </si>
  <si>
    <t>Net Profit Margin</t>
  </si>
  <si>
    <t>Return on Assets</t>
  </si>
  <si>
    <t>Return on Equity</t>
  </si>
  <si>
    <t>Activity Levels</t>
  </si>
  <si>
    <t>Asset Turnover</t>
  </si>
  <si>
    <t>Liquidity Position</t>
  </si>
  <si>
    <t>Current Ratio</t>
  </si>
  <si>
    <t>Leverage</t>
  </si>
  <si>
    <t>Total Debt to Equity</t>
  </si>
  <si>
    <t>Stock Valuation Multiples</t>
  </si>
  <si>
    <t>P/E</t>
  </si>
  <si>
    <t>P/S</t>
  </si>
  <si>
    <t>Suzuki Motor Corporation</t>
  </si>
  <si>
    <t>Honda Motor Co. (HMC, NYSE)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</si>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</sst>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9" fontId="0" fillId="0" borderId="5" xfId="0" applyNumberFormat="1" applyBorder="1"/>
    <xf numFmtId="43" fontId="0" fillId="0" borderId="0" xfId="1" applyFont="1"/>
    <xf numFmtId="43" fontId="0" fillId="0" borderId="0" xfId="1" applyNumberFormat="1" applyFont="1"/>
    <xf numFmtId="10" fontId="0" fillId="0" borderId="0" xfId="2" applyNumberFormat="1" applyFont="1"/>
    <xf numFmtId="43" fontId="0" fillId="0" borderId="5" xfId="1" applyFont="1" applyBorder="1"/>
    <xf numFmtId="9" fontId="0" fillId="0" borderId="5" xfId="2" applyFont="1" applyBorder="1"/>
    <xf numFmtId="164" fontId="0" fillId="0" borderId="5" xfId="0" applyNumberFormat="1" applyBorder="1"/>
    <xf numFmtId="0" fontId="1" fillId="0" borderId="1" xfId="0" applyFont="1" applyBorder="1"/>
    <xf numFmtId="9" fontId="0" fillId="0" borderId="1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16"/>
  <sheetViews>
    <sheetView tabSelected="1" workbookViewId="0">
      <selection activeCell="J6" sqref="J6"/>
    </sheetView>
  </sheetViews>
  <sheetFormatPr defaultRowHeight="15" x14ac:dyDescent="0.25"/>
  <cols>
    <col min="4" max="4" width="23.85546875" customWidth="1"/>
    <col min="5" max="5" width="28.5703125" customWidth="1"/>
    <col min="6" max="6" width="10" bestFit="1" customWidth="1"/>
  </cols>
  <sheetData>
    <row r="2" spans="4:6" x14ac:dyDescent="0.25">
      <c r="D2" s="16" t="s">
        <v>0</v>
      </c>
      <c r="E2" s="16" t="s">
        <v>16</v>
      </c>
    </row>
    <row r="3" spans="4:6" x14ac:dyDescent="0.25">
      <c r="D3" s="16" t="s">
        <v>1</v>
      </c>
      <c r="E3" s="8"/>
    </row>
    <row r="4" spans="4:6" x14ac:dyDescent="0.25">
      <c r="D4" s="8" t="s">
        <v>2</v>
      </c>
      <c r="E4" s="17">
        <f>23.9/93.99</f>
        <v>0.25428237046494306</v>
      </c>
    </row>
    <row r="5" spans="4:6" x14ac:dyDescent="0.25">
      <c r="D5" s="8" t="s">
        <v>3</v>
      </c>
      <c r="E5" s="8">
        <v>22</v>
      </c>
    </row>
    <row r="6" spans="4:6" x14ac:dyDescent="0.25">
      <c r="D6" s="8" t="s">
        <v>4</v>
      </c>
      <c r="E6" s="8" t="s">
        <v>17</v>
      </c>
      <c r="F6" s="12"/>
    </row>
    <row r="7" spans="4:6" x14ac:dyDescent="0.25">
      <c r="D7" s="8" t="s">
        <v>5</v>
      </c>
      <c r="E7" s="8" t="s">
        <v>17</v>
      </c>
    </row>
    <row r="8" spans="4:6" x14ac:dyDescent="0.25">
      <c r="D8" s="16" t="s">
        <v>6</v>
      </c>
      <c r="E8" s="8"/>
    </row>
    <row r="9" spans="4:6" x14ac:dyDescent="0.25">
      <c r="D9" s="8" t="s">
        <v>7</v>
      </c>
      <c r="E9" s="8">
        <f>93765100/113868300</f>
        <v>0.82345218116016483</v>
      </c>
    </row>
    <row r="10" spans="4:6" x14ac:dyDescent="0.25">
      <c r="D10" s="16" t="s">
        <v>8</v>
      </c>
      <c r="E10" s="8"/>
    </row>
    <row r="11" spans="4:6" x14ac:dyDescent="0.25">
      <c r="D11" s="8" t="s">
        <v>9</v>
      </c>
      <c r="E11" s="8" t="s">
        <v>17</v>
      </c>
      <c r="F11" s="10"/>
    </row>
    <row r="12" spans="4:6" x14ac:dyDescent="0.25">
      <c r="D12" s="16" t="s">
        <v>10</v>
      </c>
      <c r="E12" s="8"/>
    </row>
    <row r="13" spans="4:6" x14ac:dyDescent="0.25">
      <c r="D13" s="8" t="s">
        <v>11</v>
      </c>
      <c r="E13" s="8">
        <v>2.93</v>
      </c>
      <c r="F13" s="11"/>
    </row>
    <row r="14" spans="4:6" x14ac:dyDescent="0.25">
      <c r="D14" s="16" t="s">
        <v>12</v>
      </c>
      <c r="E14" s="8"/>
    </row>
    <row r="15" spans="4:6" x14ac:dyDescent="0.25">
      <c r="D15" s="8" t="s">
        <v>13</v>
      </c>
      <c r="E15" s="8">
        <v>16.739999999999998</v>
      </c>
    </row>
    <row r="16" spans="4:6" x14ac:dyDescent="0.25">
      <c r="D16" s="8" t="s">
        <v>14</v>
      </c>
      <c r="E16" s="8">
        <v>3.68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16"/>
  <sheetViews>
    <sheetView workbookViewId="0">
      <selection activeCell="N1" sqref="N1"/>
    </sheetView>
  </sheetViews>
  <sheetFormatPr defaultRowHeight="15" x14ac:dyDescent="0.25"/>
  <cols>
    <col min="4" max="4" width="24" customWidth="1"/>
    <col min="5" max="5" width="23.5703125" customWidth="1"/>
  </cols>
  <sheetData>
    <row r="2" spans="4:5" x14ac:dyDescent="0.25">
      <c r="D2" s="1" t="s">
        <v>0</v>
      </c>
      <c r="E2" s="2" t="s">
        <v>15</v>
      </c>
    </row>
    <row r="3" spans="4:5" x14ac:dyDescent="0.25">
      <c r="D3" s="3" t="s">
        <v>1</v>
      </c>
      <c r="E3" s="4"/>
    </row>
    <row r="4" spans="4:5" x14ac:dyDescent="0.25">
      <c r="D4" s="5" t="s">
        <v>2</v>
      </c>
      <c r="E4" s="15">
        <v>0.109</v>
      </c>
    </row>
    <row r="5" spans="4:5" x14ac:dyDescent="0.25">
      <c r="D5" s="5" t="s">
        <v>3</v>
      </c>
      <c r="E5" s="9">
        <v>3.1300000000000001E-2</v>
      </c>
    </row>
    <row r="6" spans="4:5" x14ac:dyDescent="0.25">
      <c r="D6" s="5" t="s">
        <v>4</v>
      </c>
      <c r="E6" s="14">
        <v>4.4600000000000001E-2</v>
      </c>
    </row>
    <row r="7" spans="4:5" x14ac:dyDescent="0.25">
      <c r="D7" s="5" t="s">
        <v>5</v>
      </c>
      <c r="E7" s="9">
        <v>8.3199999999999996E-2</v>
      </c>
    </row>
    <row r="8" spans="4:5" x14ac:dyDescent="0.25">
      <c r="D8" s="3" t="s">
        <v>6</v>
      </c>
      <c r="E8" s="4"/>
    </row>
    <row r="9" spans="4:5" x14ac:dyDescent="0.25">
      <c r="D9" s="5" t="s">
        <v>7</v>
      </c>
      <c r="E9" s="4">
        <v>1.07</v>
      </c>
    </row>
    <row r="10" spans="4:5" x14ac:dyDescent="0.25">
      <c r="D10" s="3" t="s">
        <v>8</v>
      </c>
      <c r="E10" s="4"/>
    </row>
    <row r="11" spans="4:5" x14ac:dyDescent="0.25">
      <c r="D11" s="5" t="s">
        <v>9</v>
      </c>
      <c r="E11" s="13">
        <v>1.3</v>
      </c>
    </row>
    <row r="12" spans="4:5" x14ac:dyDescent="0.25">
      <c r="D12" s="3" t="s">
        <v>10</v>
      </c>
      <c r="E12" s="4"/>
    </row>
    <row r="13" spans="4:5" x14ac:dyDescent="0.25">
      <c r="D13" s="5" t="s">
        <v>11</v>
      </c>
      <c r="E13" s="4">
        <v>20.64</v>
      </c>
    </row>
    <row r="14" spans="4:5" x14ac:dyDescent="0.25">
      <c r="D14" s="3" t="s">
        <v>12</v>
      </c>
      <c r="E14" s="4"/>
    </row>
    <row r="15" spans="4:5" x14ac:dyDescent="0.25">
      <c r="D15" s="5" t="s">
        <v>13</v>
      </c>
      <c r="E15" s="4">
        <v>10.1</v>
      </c>
    </row>
    <row r="16" spans="4:5" x14ac:dyDescent="0.25">
      <c r="D16" s="6" t="s">
        <v>14</v>
      </c>
      <c r="E16" s="7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Honda</vt:lpstr>
      <vt:lpstr>Suzuki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SEAGULL</cp:lastModifiedBy>
  <dcterms:created xsi:type="dcterms:W3CDTF">2016-08-30T13:32:43Z</dcterms:created>
  <dcterms:modified xsi:type="dcterms:W3CDTF">2020-04-03T20:51:52Z</dcterms:modified>
</cp:coreProperties>
</file>