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han.saleem\Downloads\"/>
    </mc:Choice>
  </mc:AlternateContent>
  <xr:revisionPtr revIDLastSave="0" documentId="8_{21764072-B3D2-461A-9AD1-0EB927F520E8}" xr6:coauthVersionLast="47" xr6:coauthVersionMax="47" xr10:uidLastSave="{00000000-0000-0000-0000-000000000000}"/>
  <bookViews>
    <workbookView xWindow="-120" yWindow="-120" windowWidth="29040" windowHeight="15840" tabRatio="871" firstSheet="1" activeTab="1" xr2:uid="{00000000-000D-0000-FFFF-FFFF00000000}"/>
  </bookViews>
  <sheets>
    <sheet name="Table of Contents" sheetId="1" r:id="rId1"/>
    <sheet name="Application Health" sheetId="128" r:id="rId2"/>
    <sheet name="Applications" sheetId="5" r:id="rId3"/>
    <sheet name="Individual Business Role" sheetId="122" r:id="rId4"/>
    <sheet name="Individual Actor" sheetId="123" r:id="rId5"/>
    <sheet name="Application Stakeholders" sheetId="124" r:id="rId6"/>
    <sheet name="App Performance Measures" sheetId="125" r:id="rId7"/>
    <sheet name="App Service Quality Value" sheetId="126" r:id="rId8"/>
    <sheet name="CONCATS" sheetId="121" r:id="rId9"/>
    <sheet name="Unit of Measure" sheetId="127" r:id="rId10"/>
    <sheet name="REFERENCE DATA" sheetId="10" r:id="rId11"/>
    <sheet name="CLASSIFICATION DATA" sheetId="11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</externalReferences>
  <definedNames>
    <definedName name="_xlnm._FilterDatabase" localSheetId="1" hidden="1">'Application Health'!$B$5:$AI$21</definedName>
    <definedName name="_xlnm._FilterDatabase" localSheetId="2" hidden="1">Applications!$B$6:$E$110</definedName>
    <definedName name="Allowed_CRUD_Values">'REFERENCE DATA'!$C$9:$E$9</definedName>
    <definedName name="App_Cap_Cat">'CLASSIFICATION DATA'!$C$25:$F$25</definedName>
    <definedName name="App_Delivery_Models">#REF!</definedName>
    <definedName name="App_Dif_Level">'CLASSIFICATION DATA'!$C$24:$E$24</definedName>
    <definedName name="App_Service_Quality_Value">Table5758[Name]</definedName>
    <definedName name="App_Type">'REFERENCE DATA'!$C$46:$E$46</definedName>
    <definedName name="Application_Codebases">#REF!</definedName>
    <definedName name="Application_Delivery_Model">'REFERENCE DATA'!$C$21:$H$21</definedName>
    <definedName name="AppProRole">CONCATS!$D$8:$D$200</definedName>
    <definedName name="Area">'CLASSIFICATION DATA'!$C$23:$E$23</definedName>
    <definedName name="Bus_Cap_type">'CLASSIFICATION DATA'!$C$22:$D$22</definedName>
    <definedName name="Bus_Caps">#REF!</definedName>
    <definedName name="Languages">'REFERENCE DATA'!$C$49:$Q$49</definedName>
    <definedName name="Lifecycle_Statii">'REFERENCE DATA'!$C$8:$G$8</definedName>
    <definedName name="Organisations">#REF!</definedName>
    <definedName name="Performance_Category">'App Performance Measures'!$C$7:$C$9</definedName>
    <definedName name="_xlnm.Print_Area" localSheetId="2">Applications!$B$6:$D$110</definedName>
    <definedName name="Reference_Model_Layers">'REFERENCE DATA'!$C$50:$G$50</definedName>
    <definedName name="Servers">#REF!</definedName>
    <definedName name="Stakeholders">Table572[Relation]</definedName>
    <definedName name="Tech_Compliance_Levels">#REF!</definedName>
    <definedName name="Tech_Delivery_Models">#REF!</definedName>
    <definedName name="Tech_Svc_Quality_Values">CONCATS!$B$7:$B$145</definedName>
    <definedName name="Tech_Vendor_Release_Statii">#REF!</definedName>
    <definedName name="Technology_Capabilities">#REF!</definedName>
    <definedName name="Technology_Components">#REF!</definedName>
    <definedName name="Technology_Domains">#REF!</definedName>
    <definedName name="Technology_Product_Families">#REF!</definedName>
    <definedName name="Technology_Product_Suppliers">#REF!</definedName>
    <definedName name="Technology_Products">#REF!</definedName>
    <definedName name="Unit_Measure">Table575814[Name]</definedName>
    <definedName name="Usage_Lifecycle_Statii">#REF!</definedName>
    <definedName name="Valid_Actor">Table57[Name]</definedName>
    <definedName name="Valid_Actor_Category">'CLASSIFICATION DATA'!$C$17:$D$17</definedName>
    <definedName name="Valid_App_Caps">#REF!</definedName>
    <definedName name="Valid_App_Category">'REFERENCE DATA'!$C$41:$D$41</definedName>
    <definedName name="Valid_App_Classification">'REFERENCE DATA'!$C$41:$D$41</definedName>
    <definedName name="Valid_App_Service_Statii">'REFERENCE DATA'!$C$23:$D$23</definedName>
    <definedName name="Valid_App_Services">#REF!</definedName>
    <definedName name="Valid_Application_Capability_Types">'CLASSIFICATION DATA'!$C$10:$H$10</definedName>
    <definedName name="Valid_Application_Name">Applications!$C$8:$C$109</definedName>
    <definedName name="Valid_Application_Provider_Categories">'CLASSIFICATION DATA'!$C$16:$E$16</definedName>
    <definedName name="Valid_Application_Purpose">'REFERENCE DATA'!$C$24:$D$24</definedName>
    <definedName name="Valid_Best_Practice_Categories">'REFERENCE DATA'!$C$42:$I$42</definedName>
    <definedName name="Valid_Bus_Comp_Categories">'REFERENCE DATA'!$C$10:$E$10</definedName>
    <definedName name="Valid_Bus_Doms">#REF!</definedName>
    <definedName name="Valid_Bus_Proc">#REF!</definedName>
    <definedName name="Valid_business_criticality">'REFERENCE DATA'!$C$35:$I$35</definedName>
    <definedName name="Valid_Business_Domain_Layers">'CLASSIFICATION DATA'!$C$13:$H$13</definedName>
    <definedName name="Valid_Business_Issue_Categories">'REFERENCE DATA'!$C$45:$K$45</definedName>
    <definedName name="Valid_Business_Processes">#REF!</definedName>
    <definedName name="Valid_Business_Role">Table5[Name]</definedName>
    <definedName name="Valid_Calendar_Quarters">'REFERENCE DATA'!$C$18:$F$18</definedName>
    <definedName name="Valid_Calendar_Year">'REFERENCE DATA'!$C$19:$T$19</definedName>
    <definedName name="Valid_Composite_Applications">Applications!$C$7:$C$276</definedName>
    <definedName name="Valid_Countries">'REFERENCE DATA'!$C$11:$GH$11</definedName>
    <definedName name="Valid_Data_Aquisition_Methods">'REFERENCE DATA'!$C$13:$I$13</definedName>
    <definedName name="Valid_Data_Attribute_Cardinality">'REFERENCE DATA'!$C$22:$H$22</definedName>
    <definedName name="Valid_Data_Categories">'REFERENCE DATA'!$C$12:$F$12</definedName>
    <definedName name="Valid_Day_In_Month">'REFERENCE DATA'!$C$16:$AG$16</definedName>
    <definedName name="Valid_Deployment_Roles">'REFERENCE DATA'!$C$44:$J$44</definedName>
    <definedName name="Valid_Driver_Classifications">'CLASSIFICATION DATA'!$C$9:$F$9</definedName>
    <definedName name="Valid_EA_Standard_Lifcycle_Statii">'REFERENCE DATA'!$B$34:$C$34</definedName>
    <definedName name="Valid_End_Flow">'REFERENCE DATA'!$C$26:$C$26</definedName>
    <definedName name="Valid_Environments">'REFERENCE DATA'!$C$48:$I$48</definedName>
    <definedName name="Valid_Goal_Types">'CLASSIFICATION DATA'!$C$8:$E$8</definedName>
    <definedName name="Valid_High_Medium_Low">'REFERENCE DATA'!$C$29:$E$29</definedName>
    <definedName name="Valid_Information_Representation_Categories">'CLASSIFICATION DATA'!$C$18:$I$18</definedName>
    <definedName name="Valid_Month_In_Year">'REFERENCE DATA'!$C$17:$N$17</definedName>
    <definedName name="Valid_Obligation_Lifecycle_Status">'REFERENCE DATA'!$C$38:$D$38</definedName>
    <definedName name="Valid_Owning_Org">'REFERENCE DATA'!$C$40:$G$40</definedName>
    <definedName name="Valid_Pimitive_Data_Objects">'REFERENCE DATA'!$C$39:$F$39</definedName>
    <definedName name="Valid_Planning_Actions">'REFERENCE DATA'!$C$27:$J$27</definedName>
    <definedName name="Valid_Position_in_Parent">'REFERENCE DATA'!$C$47:$E$47</definedName>
    <definedName name="Valid_Principle_Compliance_Level">'REFERENCE DATA'!$C$33:$G$33</definedName>
    <definedName name="Valid_Product_Type_Categories">'CLASSIFICATION DATA'!$B$15:$C$15</definedName>
    <definedName name="Valid_Project_Approval_Status">'REFERENCE DATA'!$C$31:$F$31</definedName>
    <definedName name="Valid_Project_Statii">'REFERENCE DATA'!$C$20:$L$20</definedName>
    <definedName name="Valid_Reporting_Line_Strength">'REFERENCE DATA'!$C$36:$D$36</definedName>
    <definedName name="Valid_Secured_Actions">'REFERENCE DATA'!$C$28:$G$28</definedName>
    <definedName name="Valid_Sites">#REF!</definedName>
    <definedName name="Valid_Skill_Level">'REFERENCE DATA'!$C$37:$E$37</definedName>
    <definedName name="Valid_Skill_Qualifiers">'CLASSIFICATION DATA'!$C$19:$F$19</definedName>
    <definedName name="Valid_Standardisation_Level">'REFERENCE DATA'!$C$30:$E$30</definedName>
    <definedName name="Valid_Start_Flow">'REFERENCE DATA'!$C$25:$C$25</definedName>
    <definedName name="Valid_Support_Types">'CLASSIFICATION DATA'!$C$21:$F$21</definedName>
    <definedName name="Valid_Tech_Node_Roles">'REFERENCE DATA'!$C$43:$H$43</definedName>
    <definedName name="Valid_Technology_Architecture_Tiers">'CLASSIFICATION DATA'!$C$11:$E$11</definedName>
    <definedName name="Valid_Technology_Component_Usage_Types">'CLASSIFICATION DATA'!$C$12:$D$12</definedName>
    <definedName name="Valid_Technology_Composite_Types">'CLASSIFICATION DATA'!$C$14:$D$14</definedName>
    <definedName name="Valid_True_or_False">'REFERENCE DATA'!$C$15:$D$15</definedName>
    <definedName name="Valid_YesNo">'CLASSIFICATION DATA'!$C$20:$D$20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26" l="1"/>
  <c r="D6" i="124"/>
  <c r="D7" i="124"/>
  <c r="D8" i="124"/>
  <c r="D9" i="124"/>
  <c r="D10" i="124"/>
  <c r="D11" i="124"/>
  <c r="D12" i="124"/>
  <c r="D13" i="124"/>
  <c r="D14" i="124"/>
  <c r="D15" i="124"/>
  <c r="D16" i="124"/>
  <c r="D17" i="124"/>
  <c r="D18" i="124"/>
  <c r="D19" i="124"/>
  <c r="D20" i="124"/>
  <c r="D21" i="124"/>
  <c r="D22" i="124"/>
  <c r="D23" i="124"/>
  <c r="D24" i="124"/>
  <c r="D25" i="124"/>
  <c r="D26" i="124"/>
  <c r="D27" i="124"/>
  <c r="D28" i="124"/>
  <c r="D29" i="124"/>
  <c r="D30" i="124"/>
  <c r="C7" i="126"/>
  <c r="C8" i="126"/>
  <c r="C10" i="126"/>
  <c r="C11" i="126"/>
  <c r="C12" i="126"/>
  <c r="C13" i="126"/>
  <c r="C14" i="126"/>
  <c r="C15" i="126"/>
  <c r="C16" i="126"/>
  <c r="C17" i="126"/>
  <c r="C18" i="126"/>
  <c r="C19" i="126"/>
  <c r="C20" i="126"/>
  <c r="C21" i="126"/>
  <c r="C22" i="126"/>
  <c r="C23" i="126"/>
  <c r="C24" i="126"/>
  <c r="C25" i="126"/>
  <c r="C26" i="126"/>
  <c r="C27" i="126"/>
  <c r="C28" i="126"/>
  <c r="C29" i="126"/>
  <c r="C30" i="126"/>
  <c r="C31" i="126"/>
  <c r="D8" i="121"/>
  <c r="D9" i="121"/>
  <c r="D10" i="121"/>
  <c r="D11" i="121"/>
  <c r="D12" i="121"/>
  <c r="D67" i="121"/>
  <c r="D68" i="121"/>
  <c r="D69" i="121"/>
  <c r="D70" i="121"/>
  <c r="D71" i="121"/>
  <c r="D13" i="121"/>
  <c r="D14" i="121"/>
  <c r="D15" i="121"/>
  <c r="D16" i="121"/>
  <c r="D17" i="121"/>
  <c r="D18" i="121"/>
  <c r="D19" i="121"/>
  <c r="D20" i="121"/>
  <c r="D21" i="121"/>
  <c r="D22" i="121"/>
  <c r="D23" i="121"/>
  <c r="D24" i="121"/>
  <c r="D25" i="121"/>
  <c r="D26" i="121"/>
  <c r="D27" i="121"/>
  <c r="D28" i="121"/>
  <c r="D29" i="121"/>
  <c r="D30" i="121"/>
  <c r="D31" i="121"/>
  <c r="D32" i="121"/>
  <c r="D33" i="121"/>
  <c r="D34" i="121"/>
  <c r="D35" i="121"/>
  <c r="D36" i="121"/>
  <c r="D37" i="121"/>
  <c r="D38" i="121"/>
  <c r="D39" i="121"/>
  <c r="D40" i="121"/>
  <c r="D41" i="121"/>
  <c r="D42" i="121"/>
  <c r="D43" i="121"/>
  <c r="D44" i="121"/>
  <c r="D45" i="121"/>
  <c r="D46" i="121"/>
  <c r="D47" i="121"/>
  <c r="D48" i="121"/>
  <c r="D49" i="121"/>
  <c r="D50" i="121"/>
  <c r="D51" i="121"/>
  <c r="D52" i="121"/>
  <c r="D53" i="121"/>
  <c r="D54" i="121"/>
  <c r="D55" i="121"/>
  <c r="D56" i="121"/>
  <c r="D57" i="121"/>
  <c r="D58" i="121"/>
  <c r="D59" i="121"/>
  <c r="D60" i="121"/>
  <c r="D61" i="121"/>
  <c r="D62" i="121"/>
  <c r="D63" i="121"/>
  <c r="D64" i="121"/>
  <c r="D65" i="121"/>
  <c r="D66" i="121"/>
  <c r="D72" i="121"/>
  <c r="D73" i="121"/>
  <c r="D74" i="121"/>
  <c r="D75" i="121"/>
  <c r="D76" i="121"/>
  <c r="D77" i="121"/>
  <c r="D78" i="121"/>
  <c r="D79" i="121"/>
  <c r="D80" i="121"/>
  <c r="D81" i="121"/>
  <c r="D82" i="121"/>
  <c r="D83" i="121"/>
  <c r="D84" i="121"/>
  <c r="D85" i="121"/>
  <c r="D86" i="121"/>
  <c r="D87" i="121"/>
  <c r="D88" i="121"/>
  <c r="D89" i="121"/>
  <c r="D90" i="121"/>
  <c r="D91" i="121"/>
  <c r="D92" i="121"/>
  <c r="D93" i="121"/>
  <c r="D94" i="121"/>
  <c r="D95" i="121"/>
  <c r="D96" i="121"/>
  <c r="D97" i="121"/>
  <c r="D98" i="121"/>
  <c r="D99" i="121"/>
  <c r="D100" i="121"/>
  <c r="D101" i="121"/>
  <c r="D102" i="121"/>
  <c r="D103" i="121"/>
  <c r="D104" i="121"/>
  <c r="D105" i="121"/>
  <c r="D106" i="121"/>
  <c r="D107" i="121"/>
  <c r="D108" i="121"/>
  <c r="D109" i="121"/>
  <c r="D110" i="121"/>
  <c r="D111" i="121"/>
  <c r="D112" i="121"/>
  <c r="D113" i="121"/>
  <c r="D114" i="121"/>
  <c r="D115" i="121"/>
  <c r="D116" i="121"/>
  <c r="D117" i="121"/>
  <c r="D118" i="121"/>
  <c r="D119" i="121"/>
  <c r="D120" i="121"/>
  <c r="D121" i="121"/>
  <c r="D122" i="121"/>
  <c r="D123" i="121"/>
  <c r="D124" i="121"/>
  <c r="D125" i="121"/>
  <c r="D126" i="121"/>
  <c r="D127" i="121"/>
  <c r="D128" i="121"/>
  <c r="D129" i="121"/>
  <c r="D130" i="121"/>
  <c r="D131" i="121"/>
  <c r="D132" i="121"/>
  <c r="D133" i="121"/>
  <c r="D134" i="121"/>
  <c r="D135" i="121"/>
  <c r="D136" i="121"/>
  <c r="D137" i="121"/>
  <c r="D138" i="121"/>
  <c r="D139" i="121"/>
  <c r="D140" i="121"/>
  <c r="D141" i="121"/>
  <c r="D142" i="121"/>
  <c r="D143" i="121"/>
  <c r="D144" i="121"/>
  <c r="D145" i="121"/>
  <c r="D146" i="121"/>
  <c r="D147" i="121"/>
  <c r="D148" i="121"/>
  <c r="D149" i="121"/>
  <c r="D150" i="121"/>
  <c r="D151" i="121"/>
  <c r="D152" i="121"/>
  <c r="D153" i="121"/>
  <c r="D154" i="121"/>
  <c r="D155" i="121"/>
  <c r="D156" i="121"/>
  <c r="D157" i="121"/>
  <c r="D158" i="121"/>
  <c r="D159" i="121"/>
  <c r="D160" i="121"/>
  <c r="D161" i="121"/>
  <c r="D162" i="121"/>
  <c r="D163" i="121"/>
  <c r="D164" i="121"/>
  <c r="D165" i="121"/>
  <c r="D166" i="121"/>
  <c r="D167" i="121"/>
  <c r="D168" i="121"/>
  <c r="D169" i="121"/>
  <c r="D170" i="121"/>
  <c r="D171" i="121"/>
  <c r="D172" i="121"/>
  <c r="D173" i="121"/>
  <c r="D174" i="121"/>
  <c r="D175" i="121"/>
  <c r="D176" i="121"/>
  <c r="D177" i="121"/>
  <c r="D178" i="121"/>
  <c r="D179" i="121"/>
  <c r="D180" i="121"/>
  <c r="D181" i="121"/>
  <c r="D182" i="121"/>
  <c r="D183" i="121"/>
  <c r="D184" i="121"/>
  <c r="D185" i="121"/>
  <c r="D186" i="121"/>
  <c r="D187" i="121"/>
  <c r="D188" i="121"/>
  <c r="D189" i="121"/>
  <c r="D190" i="121"/>
  <c r="D191" i="121"/>
  <c r="D192" i="121"/>
  <c r="D193" i="121"/>
  <c r="D194" i="121"/>
  <c r="D195" i="121"/>
  <c r="D196" i="121"/>
  <c r="D197" i="121"/>
  <c r="D198" i="121"/>
  <c r="D199" i="121"/>
  <c r="D200" i="1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AutoGen</author>
  </authors>
  <commentList>
    <comment ref="B6" authorId="0" shapeId="0" xr:uid="{00000000-0006-0000-0D00-000001000000}">
      <text>
        <r>
          <rPr>
            <sz val="12"/>
            <color rgb="FF000000"/>
            <rFont val="Calibri"/>
            <family val="2"/>
          </rPr>
          <t xml:space="preserve">                      </t>
        </r>
        <r>
          <rPr>
            <sz val="9"/>
            <color rgb="FF000000"/>
            <rFont val="Calibri"/>
            <family val="2"/>
          </rPr>
          <t>A unique ID for the Application</t>
        </r>
        <r>
          <rPr>
            <sz val="12"/>
            <color rgb="FF000000"/>
            <rFont val="Calibri"/>
            <family val="2"/>
          </rPr>
          <t xml:space="preserve">                   </t>
        </r>
      </text>
    </comment>
    <comment ref="C6" authorId="0" shapeId="0" xr:uid="{00000000-0006-0000-0D00-000002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name of the Application</t>
        </r>
        <r>
          <rPr>
            <sz val="12"/>
            <rFont val="Calibri"/>
            <family val="2"/>
          </rPr>
          <t xml:space="preserve">                   </t>
        </r>
      </text>
    </comment>
    <comment ref="D6" authorId="0" shapeId="0" xr:uid="{00000000-0006-0000-0D00-000003000000}">
      <text>
        <r>
          <rPr>
            <sz val="12"/>
            <color rgb="FF000000"/>
            <rFont val="Calibri"/>
            <family val="2"/>
          </rPr>
          <t xml:space="preserve">                      </t>
        </r>
        <r>
          <rPr>
            <sz val="9"/>
            <color rgb="FF000000"/>
            <rFont val="Calibri"/>
            <family val="2"/>
          </rPr>
          <t>A description of the functionality provided by the Application</t>
        </r>
        <r>
          <rPr>
            <sz val="12"/>
            <color rgb="FF000000"/>
            <rFont val="Calibri"/>
            <family val="2"/>
          </rPr>
          <t xml:space="preserve">                 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AutoGen</author>
  </authors>
  <commentList>
    <comment ref="B8" authorId="0" shapeId="0" xr:uid="{00000000-0006-0000-1900-000001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Contains a list of Lifecycle Statii</t>
        </r>
        <r>
          <rPr>
            <sz val="12"/>
            <rFont val="Calibri"/>
            <family val="2"/>
          </rPr>
          <t xml:space="preserve">                   </t>
        </r>
      </text>
    </comment>
    <comment ref="B9" authorId="0" shapeId="0" xr:uid="{00000000-0006-0000-1900-000002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Lists the allowed values when defining a CRUD on data on information</t>
        </r>
        <r>
          <rPr>
            <sz val="12"/>
            <rFont val="Calibri"/>
            <family val="2"/>
          </rPr>
          <t xml:space="preserve">                   </t>
        </r>
      </text>
    </comment>
    <comment ref="B10" authorId="0" shapeId="0" xr:uid="{00000000-0006-0000-1900-000003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Used to categorise Business Capabilities</t>
        </r>
        <r>
          <rPr>
            <sz val="12"/>
            <rFont val="Calibri"/>
            <family val="2"/>
          </rPr>
          <t xml:space="preserve">                   </t>
        </r>
      </text>
    </comment>
    <comment ref="B11" authorId="0" shapeId="0" xr:uid="{00000000-0006-0000-1900-000004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list of standard countries</t>
        </r>
        <r>
          <rPr>
            <sz val="12"/>
            <rFont val="Calibri"/>
            <family val="2"/>
          </rPr>
          <t xml:space="preserve">                   </t>
        </r>
      </text>
    </comment>
    <comment ref="B12" authorId="0" shapeId="0" xr:uid="{00000000-0006-0000-1900-000005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Describes the list of Data Categories</t>
        </r>
        <r>
          <rPr>
            <sz val="12"/>
            <rFont val="Calibri"/>
            <family val="2"/>
          </rPr>
          <t xml:space="preserve">                   </t>
        </r>
      </text>
    </comment>
    <comment ref="B15" authorId="0" shapeId="0" xr:uid="{00000000-0006-0000-1900-000006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Represents fixed strings for true or false values</t>
        </r>
        <r>
          <rPr>
            <sz val="12"/>
            <rFont val="Calibri"/>
            <family val="2"/>
          </rPr>
          <t xml:space="preserve">                   </t>
        </r>
      </text>
    </comment>
    <comment ref="B16" authorId="0" shapeId="0" xr:uid="{00000000-0006-0000-1900-000007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day in a calendar month</t>
        </r>
        <r>
          <rPr>
            <sz val="12"/>
            <rFont val="Calibri"/>
            <family val="2"/>
          </rPr>
          <t xml:space="preserve">                   </t>
        </r>
      </text>
    </comment>
    <comment ref="B17" authorId="0" shapeId="0" xr:uid="{00000000-0006-0000-1900-000008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month in a calendar year</t>
        </r>
        <r>
          <rPr>
            <sz val="12"/>
            <rFont val="Calibri"/>
            <family val="2"/>
          </rPr>
          <t xml:space="preserve">                   </t>
        </r>
      </text>
    </comment>
    <comment ref="B18" authorId="0" shapeId="0" xr:uid="{00000000-0006-0000-1900-000009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quarter in a calendar year</t>
        </r>
        <r>
          <rPr>
            <sz val="12"/>
            <rFont val="Calibri"/>
            <family val="2"/>
          </rPr>
          <t xml:space="preserve">                   </t>
        </r>
      </text>
    </comment>
    <comment ref="B19" authorId="0" shapeId="0" xr:uid="{00000000-0006-0000-1900-00000A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calendar year</t>
        </r>
        <r>
          <rPr>
            <sz val="12"/>
            <rFont val="Calibri"/>
            <family val="2"/>
          </rPr>
          <t xml:space="preserve">                   </t>
        </r>
      </text>
    </comment>
    <comment ref="B20" authorId="0" shapeId="0" xr:uid="{00000000-0006-0000-1900-00000B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lifecycle status of a project</t>
        </r>
        <r>
          <rPr>
            <sz val="12"/>
            <rFont val="Calibri"/>
            <family val="2"/>
          </rPr>
          <t xml:space="preserve">                   </t>
        </r>
      </text>
    </comment>
    <comment ref="B23" authorId="0" shapeId="0" xr:uid="{00000000-0006-0000-1900-00000C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Allowed values for Application Service Staus</t>
        </r>
        <r>
          <rPr>
            <sz val="12"/>
            <rFont val="Calibri"/>
            <family val="2"/>
          </rPr>
          <t xml:space="preserve">                   </t>
        </r>
      </text>
    </comment>
    <comment ref="B24" authorId="0" shapeId="0" xr:uid="{00000000-0006-0000-1900-00000D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list of agreed application purposes</t>
        </r>
        <r>
          <rPr>
            <sz val="12"/>
            <rFont val="Calibri"/>
            <family val="2"/>
          </rPr>
          <t xml:space="preserve">                   </t>
        </r>
      </text>
    </comment>
    <comment ref="B25" authorId="0" shapeId="0" xr:uid="{00000000-0006-0000-1900-00000E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Used for process flows and roadmaps to signifiy the start of the flow</t>
        </r>
        <r>
          <rPr>
            <sz val="12"/>
            <rFont val="Calibri"/>
            <family val="2"/>
          </rPr>
          <t xml:space="preserve">                   </t>
        </r>
      </text>
    </comment>
    <comment ref="B26" authorId="0" shapeId="0" xr:uid="{00000000-0006-0000-1900-00000F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Used for process flows and roadmaps to signifiy the end of a flow</t>
        </r>
        <r>
          <rPr>
            <sz val="12"/>
            <rFont val="Calibri"/>
            <family val="2"/>
          </rPr>
          <t xml:space="preserve">                   </t>
        </r>
      </text>
    </comment>
    <comment ref="B27" authorId="0" shapeId="0" xr:uid="{00000000-0006-0000-1900-000010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set of actions for strategic plans</t>
        </r>
        <r>
          <rPr>
            <sz val="12"/>
            <rFont val="Calibri"/>
            <family val="2"/>
          </rPr>
          <t xml:space="preserve">                   </t>
        </r>
      </text>
    </comment>
    <comment ref="B28" authorId="0" shapeId="0" xr:uid="{00000000-0006-0000-1900-000011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secured action associated with a security policy</t>
        </r>
        <r>
          <rPr>
            <sz val="12"/>
            <rFont val="Calibri"/>
            <family val="2"/>
          </rPr>
          <t xml:space="preserve">                   </t>
        </r>
      </text>
    </comment>
    <comment ref="B30" authorId="0" shapeId="0" xr:uid="{00000000-0006-0000-1900-000012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Describes the standardisation level of a business process or activity</t>
        </r>
        <r>
          <rPr>
            <sz val="12"/>
            <rFont val="Calibri"/>
            <family val="2"/>
          </rPr>
          <t xml:space="preserve">                   </t>
        </r>
      </text>
    </comment>
    <comment ref="B31" authorId="0" shapeId="0" xr:uid="{00000000-0006-0000-1900-000013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approval status of a project or programme</t>
        </r>
        <r>
          <rPr>
            <sz val="12"/>
            <rFont val="Calibri"/>
            <family val="2"/>
          </rPr>
          <t xml:space="preserve">                   </t>
        </r>
      </text>
    </comment>
    <comment ref="B33" authorId="0" shapeId="0" xr:uid="{00000000-0006-0000-1900-000014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The assessmet level for the principles compliance</t>
        </r>
        <r>
          <rPr>
            <sz val="12"/>
            <rFont val="Calibri"/>
            <family val="2"/>
          </rPr>
          <t xml:space="preserve">                 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AutoGen</author>
  </authors>
  <commentList>
    <comment ref="B8" authorId="0" shapeId="0" xr:uid="{00000000-0006-0000-1A00-000001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Vaild Taxonomy Terms for Goals (Objectives)</t>
        </r>
        <r>
          <rPr>
            <sz val="12"/>
            <rFont val="Calibri"/>
            <family val="2"/>
          </rPr>
          <t xml:space="preserve">                   </t>
        </r>
      </text>
    </comment>
    <comment ref="B9" authorId="0" shapeId="0" xr:uid="{00000000-0006-0000-1A00-000002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Valid Taxonomy Terms for Drivers</t>
        </r>
        <r>
          <rPr>
            <sz val="12"/>
            <rFont val="Calibri"/>
            <family val="2"/>
          </rPr>
          <t xml:space="preserve">                   </t>
        </r>
      </text>
    </comment>
    <comment ref="B10" authorId="0" shapeId="0" xr:uid="{00000000-0006-0000-1A00-000003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Lists the layers used to lay out application capabilities in a reference model</t>
        </r>
        <r>
          <rPr>
            <sz val="12"/>
            <rFont val="Calibri"/>
            <family val="2"/>
          </rPr>
          <t xml:space="preserve">                   </t>
        </r>
      </text>
    </comment>
    <comment ref="B11" authorId="0" shapeId="0" xr:uid="{00000000-0006-0000-1A00-000004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Lists the architecture tiers in which technology components exist</t>
        </r>
        <r>
          <rPr>
            <sz val="12"/>
            <rFont val="Calibri"/>
            <family val="2"/>
          </rPr>
          <t xml:space="preserve">                   </t>
        </r>
      </text>
    </comment>
    <comment ref="B12" authorId="0" shapeId="0" xr:uid="{00000000-0006-0000-1A00-000005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Defines whether a dependent technology component included in a technology architecture is contained within the Composite Technology Component which is being described</t>
        </r>
        <r>
          <rPr>
            <sz val="12"/>
            <rFont val="Calibri"/>
            <family val="2"/>
          </rPr>
          <t xml:space="preserve">                   </t>
        </r>
      </text>
    </comment>
    <comment ref="B13" authorId="0" shapeId="0" xr:uid="{00000000-0006-0000-1A00-000006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Lists the layers used to lay out business domains in a reference model</t>
        </r>
        <r>
          <rPr>
            <sz val="12"/>
            <rFont val="Calibri"/>
            <family val="2"/>
          </rPr>
          <t xml:space="preserve">                   </t>
        </r>
      </text>
    </comment>
    <comment ref="B14" authorId="0" shapeId="0" xr:uid="{00000000-0006-0000-1A00-000007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A classification of types of technology composite</t>
        </r>
        <r>
          <rPr>
            <sz val="12"/>
            <rFont val="Calibri"/>
            <family val="2"/>
          </rPr>
          <t xml:space="preserve">                   </t>
        </r>
      </text>
    </comment>
    <comment ref="B15" authorId="0" shapeId="0" xr:uid="{00000000-0006-0000-1A00-000008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Classification of product types (services)</t>
        </r>
        <r>
          <rPr>
            <sz val="12"/>
            <rFont val="Calibri"/>
            <family val="2"/>
          </rPr>
          <t xml:space="preserve">                   </t>
        </r>
      </text>
    </comment>
    <comment ref="B16" authorId="0" shapeId="0" xr:uid="{00000000-0006-0000-1A00-000009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Used to capture the different types of applications in use</t>
        </r>
        <r>
          <rPr>
            <sz val="12"/>
            <rFont val="Calibri"/>
            <family val="2"/>
          </rPr>
          <t xml:space="preserve">                   </t>
        </r>
      </text>
    </comment>
    <comment ref="B17" authorId="0" shapeId="0" xr:uid="{00000000-0006-0000-1A00-00000A000000}">
      <text>
        <r>
          <rPr>
            <sz val="12"/>
            <rFont val="Calibri"/>
            <family val="2"/>
          </rPr>
          <t xml:space="preserve">                      </t>
        </r>
        <r>
          <rPr>
            <sz val="9"/>
            <color indexed="8"/>
            <rFont val="Calibri"/>
            <family val="2"/>
          </rPr>
          <t>Used to categorise different types of actors (e.g. actual, placeholder)</t>
        </r>
        <r>
          <rPr>
            <sz val="12"/>
            <rFont val="Calibri"/>
            <family val="2"/>
          </rPr>
          <t xml:space="preserve">                   </t>
        </r>
      </text>
    </comment>
  </commentList>
</comments>
</file>

<file path=xl/sharedStrings.xml><?xml version="1.0" encoding="utf-8"?>
<sst xmlns="http://schemas.openxmlformats.org/spreadsheetml/2006/main" count="1013" uniqueCount="886">
  <si>
    <t>Essential Launchpad Capture Spreadsheet</t>
  </si>
  <si>
    <t>Project:</t>
  </si>
  <si>
    <t>Content Owner:</t>
  </si>
  <si>
    <t>Template Type:</t>
  </si>
  <si>
    <t>Template Version:</t>
  </si>
  <si>
    <t>Worksheet</t>
  </si>
  <si>
    <t>Description</t>
  </si>
  <si>
    <t>Sites</t>
  </si>
  <si>
    <t>Captures the Locations (Sites), including the country in which the Location (Site) exists</t>
  </si>
  <si>
    <t>Business Domains</t>
  </si>
  <si>
    <t>Captures the Business Domains in scope</t>
  </si>
  <si>
    <t>Business Capabilities</t>
  </si>
  <si>
    <t>Captures the business capabilities of your organisation.  Some columns are also required to set up the view layout</t>
  </si>
  <si>
    <t>Business Processes</t>
  </si>
  <si>
    <t>Captures the Business processes and their relationship to the business capabilities.</t>
  </si>
  <si>
    <t>Business Process Family</t>
  </si>
  <si>
    <t>Used to group Business Processes into their Family  groupings</t>
  </si>
  <si>
    <t>Organisations</t>
  </si>
  <si>
    <t>Captures the organisational hierarchy for the enterprise</t>
  </si>
  <si>
    <t>Organisation to Sites</t>
  </si>
  <si>
    <t>Maps the Organisations of the enterprise to the sites at which they are based</t>
  </si>
  <si>
    <t xml:space="preserve">Application Capabilities </t>
  </si>
  <si>
    <t>Captures the Application Capabilities required to support the business and the category to manage the structure of the view</t>
  </si>
  <si>
    <t>Application Services</t>
  </si>
  <si>
    <t>Captures the Application Services required to support the business</t>
  </si>
  <si>
    <t>App Service 2 App Capabilities</t>
  </si>
  <si>
    <t>Maps the Application Services to the Application Capability they support</t>
  </si>
  <si>
    <t>Applications</t>
  </si>
  <si>
    <t>Captures the mapping of the Application Services to the Application Capability they support</t>
  </si>
  <si>
    <t>App Service 2 Apps</t>
  </si>
  <si>
    <t>Maps the Applications to the Services they can provide</t>
  </si>
  <si>
    <t>Application to User Orgs</t>
  </si>
  <si>
    <t>Maps Applications to the Organisations that use them</t>
  </si>
  <si>
    <t>Business Process 2 App Services</t>
  </si>
  <si>
    <t>Maps the business processes to the application services they require</t>
  </si>
  <si>
    <t>Physical Process 2 App and App Service</t>
  </si>
  <si>
    <t>Maps the Physical Business Process to the Application used and the Service it is used to provide</t>
  </si>
  <si>
    <t>Physical Process 2 App</t>
  </si>
  <si>
    <r>
      <t xml:space="preserve">Maps the Physical Business Process to the Application used </t>
    </r>
    <r>
      <rPr>
        <b/>
        <sz val="12"/>
        <color rgb="FF000000"/>
        <rFont val="Calibri"/>
        <family val="2"/>
      </rPr>
      <t xml:space="preserve">Note </t>
    </r>
    <r>
      <rPr>
        <sz val="12"/>
        <color rgb="FF000000"/>
        <rFont val="Calibri"/>
        <family val="2"/>
      </rPr>
      <t>only use this sheet if you are unable to use the sheet above to provide the services</t>
    </r>
  </si>
  <si>
    <t>Information Exchanged</t>
  </si>
  <si>
    <t>Describe the high level information passed between elements</t>
  </si>
  <si>
    <t>Application Dependencies</t>
  </si>
  <si>
    <t>Map the interface dependencies between applications</t>
  </si>
  <si>
    <t>Servers</t>
  </si>
  <si>
    <t>Captures the list of physical technology nodes deployed across the enterprise, and the IP address if available</t>
  </si>
  <si>
    <t>Application 2 Server</t>
  </si>
  <si>
    <t>Maps the applications to the servers that they are hosted on, with the environment</t>
  </si>
  <si>
    <t>Technology Domains</t>
  </si>
  <si>
    <t>Captures the high level technology areas relevant to the enterprise - these are pre-populated, if you want to remove you will need to delete in the repository and the spreadsheet before importing</t>
  </si>
  <si>
    <t>Technology Capablities</t>
  </si>
  <si>
    <t>Captures the conceptual technology infrastructure capabilities supporting the enterprise- these are pre-populated, if you want to remove you will need to delete in the repository and the spreadsheet before importing</t>
  </si>
  <si>
    <t>Technology Components</t>
  </si>
  <si>
    <t>Captures the logical types of technology infrastructure supporting the enterprise - these are pre-populated, if you want to remove you will need to delete in the repository and the spreadsheet before importing</t>
  </si>
  <si>
    <t>Technology Suppliers</t>
  </si>
  <si>
    <t>Captures the suppliers of Technology Products in use by the enterprise - these are pre-populated, if you want to remove you will need to delete in the repository and the spreadsheet before importing</t>
  </si>
  <si>
    <t>Technology Product Families</t>
  </si>
  <si>
    <t>Used to group Technology Products into their Family  groupings - these are pre-populated, if you want to remove you will need to delete in the repository and the spreadsheet before importing</t>
  </si>
  <si>
    <t>Technology Products</t>
  </si>
  <si>
    <t>Captures the Technology Products in use by the enterprise - these are pre-populated, if you want to remove you will need to delete in the repository and the spreadsheet before importing</t>
  </si>
  <si>
    <t>Tech Prods to User Orgs</t>
  </si>
  <si>
    <t xml:space="preserve">Maps Technology Products to the Organisations that use them </t>
  </si>
  <si>
    <t>App to Tech Products</t>
  </si>
  <si>
    <t>Used to map Applications to the Technology used</t>
  </si>
  <si>
    <t>Data Subjects</t>
  </si>
  <si>
    <t>Captures the high-level Data Subjects the organisation uses</t>
  </si>
  <si>
    <t>Data Objects</t>
  </si>
  <si>
    <t>Captures the Data Objects that underpin the Data Subjects</t>
  </si>
  <si>
    <t>Data Object Inheritance</t>
  </si>
  <si>
    <t>Captures the relationships between parent and child objects</t>
  </si>
  <si>
    <t>Data Object Attributes</t>
  </si>
  <si>
    <t>Captures the data object Attributes used within the organisation</t>
  </si>
  <si>
    <t>Application Codebases</t>
  </si>
  <si>
    <t>Captures the types of Application Codebase relevant to the enterprise and their relative score (1 - 10). The label can be updated for a different term to appear in the view, or add new types can be added.</t>
  </si>
  <si>
    <t>Application Delivery Models</t>
  </si>
  <si>
    <t>Captures the  different ways in which Applications are delivered and their relative score (1 - 10). The label can be updated for a different term to appear in the view, or add new types can be added.</t>
  </si>
  <si>
    <t>Technology Delivery Models</t>
  </si>
  <si>
    <t>Captures the the different ways in which Technology infrastructure services are delivered and their relative score (1 - 10). The label can be updated for a different term to appear in the view, or add new types can be added.</t>
  </si>
  <si>
    <t>Tech Vendor Release Statii</t>
  </si>
  <si>
    <t>Captures the Vendor Release Statii of Technology Products and their relative score (1 - 10)</t>
  </si>
  <si>
    <t>Technology Compliance Levels</t>
  </si>
  <si>
    <t>Captures the different levels of compliance defined against Technology Product Standards and their relative score (1 - 10).The label can be updated for a different term to appear in the view, or add new types can be added.</t>
  </si>
  <si>
    <t>Lifecycle Status</t>
  </si>
  <si>
    <t>Captures the lifecycle status for a technology adoption. The label can be updated for a different term to appear in the view, or add new types can be added.</t>
  </si>
  <si>
    <t>Assesment Date</t>
  </si>
  <si>
    <t>Assesment Number</t>
  </si>
  <si>
    <t>Composite Application Provider</t>
  </si>
  <si>
    <t>Business Domain</t>
  </si>
  <si>
    <t>Ignore for now, work req for BA</t>
  </si>
  <si>
    <t>Application Performance Measure</t>
  </si>
  <si>
    <t>APP_CMDB_REF/Number</t>
  </si>
  <si>
    <t>NAME</t>
  </si>
  <si>
    <t>Short Description</t>
  </si>
  <si>
    <t>Business Criticality</t>
  </si>
  <si>
    <t>Application Type</t>
  </si>
  <si>
    <t>Application Category</t>
  </si>
  <si>
    <t>Application Capability</t>
  </si>
  <si>
    <t>Install Type</t>
  </si>
  <si>
    <t>Status</t>
  </si>
  <si>
    <t>Business Owner</t>
  </si>
  <si>
    <t>IT Application Owner</t>
  </si>
  <si>
    <t>Domain Architect</t>
  </si>
  <si>
    <t>Vertical Owner</t>
  </si>
  <si>
    <t>Platform</t>
  </si>
  <si>
    <t>Portfolio</t>
  </si>
  <si>
    <t>R Factor</t>
  </si>
  <si>
    <t>Current Priorities</t>
  </si>
  <si>
    <t>Next Assesment Date</t>
  </si>
  <si>
    <t xml:space="preserve">BUSINESS </t>
  </si>
  <si>
    <t>Run &amp; Operate</t>
  </si>
  <si>
    <t>Architecture and Engineering</t>
  </si>
  <si>
    <t>Northstar</t>
  </si>
  <si>
    <t>name</t>
  </si>
  <si>
    <t>Business Functionality</t>
  </si>
  <si>
    <t>Business Availability</t>
  </si>
  <si>
    <t xml:space="preserve">Equity </t>
  </si>
  <si>
    <t>Business Agility</t>
  </si>
  <si>
    <t>Threshold</t>
  </si>
  <si>
    <t>RO1</t>
  </si>
  <si>
    <t>RO2</t>
  </si>
  <si>
    <t>RO3</t>
  </si>
  <si>
    <t>RO4</t>
  </si>
  <si>
    <t xml:space="preserve">RO5 </t>
  </si>
  <si>
    <t>RO6</t>
  </si>
  <si>
    <t>AE1</t>
  </si>
  <si>
    <t>AE2</t>
  </si>
  <si>
    <t>AE3</t>
  </si>
  <si>
    <t>NS1</t>
  </si>
  <si>
    <t>NS2</t>
  </si>
  <si>
    <t>NS3</t>
  </si>
  <si>
    <t>NS4</t>
  </si>
  <si>
    <t>NS5</t>
  </si>
  <si>
    <t>NS6</t>
  </si>
  <si>
    <t>NS7</t>
  </si>
  <si>
    <t>NS8</t>
  </si>
  <si>
    <t>APP_01</t>
  </si>
  <si>
    <t>Zoom</t>
  </si>
  <si>
    <t>description</t>
  </si>
  <si>
    <t>ap_business_criticality</t>
  </si>
  <si>
    <t>Codebase Status</t>
  </si>
  <si>
    <t>Application Provider Purpose</t>
  </si>
  <si>
    <t>On the last yesterday</t>
  </si>
  <si>
    <t>Delivery Model</t>
  </si>
  <si>
    <t>IT Owner</t>
  </si>
  <si>
    <t>Stakeholders</t>
  </si>
  <si>
    <t>stakeholders</t>
  </si>
  <si>
    <t>Physical Deployment</t>
  </si>
  <si>
    <t>Retain</t>
  </si>
  <si>
    <t>Assessment Q3 - 2022</t>
  </si>
  <si>
    <t>APP_02</t>
  </si>
  <si>
    <t>Skype</t>
  </si>
  <si>
    <t>Assessment Q3 - 2023</t>
  </si>
  <si>
    <t>APP_03</t>
  </si>
  <si>
    <t>Sharepoint</t>
  </si>
  <si>
    <t>Replatform</t>
  </si>
  <si>
    <t>Assessment Q3 - 2024</t>
  </si>
  <si>
    <t>APP_04</t>
  </si>
  <si>
    <t>Facebook</t>
  </si>
  <si>
    <t>Rehost</t>
  </si>
  <si>
    <t>Assessment Q3 - 2025</t>
  </si>
  <si>
    <t>Captures information about the Applications used within the organisation</t>
  </si>
  <si>
    <t>ID</t>
  </si>
  <si>
    <t>Name</t>
  </si>
  <si>
    <t>Type</t>
  </si>
  <si>
    <t>Category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</si>
  <si>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</si>
  <si>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</si>
  <si>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</si>
  <si>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</si>
  <si>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</si>
  <si>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</si>
  <si>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</si>
  <si>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</si>
  <si>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</si>
  <si>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</si>
  <si>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</si>
  <si>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</si>
  <si>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</si>
  <si>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</si>
  <si>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</si>
  <si>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</si>
  <si>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</si>
  <si>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</si>
  <si>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</si>
  <si>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</si>
  <si>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App21</t>
  </si>
  <si>
    <t>App22</t>
  </si>
  <si>
    <t>App23</t>
  </si>
  <si>
    <t>App24</t>
  </si>
  <si>
    <t>App25</t>
  </si>
  <si>
    <t>App26</t>
  </si>
  <si>
    <t>App27</t>
  </si>
  <si>
    <t>App28</t>
  </si>
  <si>
    <t>App29</t>
  </si>
  <si>
    <t>App30</t>
  </si>
  <si>
    <t>App31</t>
  </si>
  <si>
    <t>App32</t>
  </si>
  <si>
    <t>App33</t>
  </si>
  <si>
    <t>App34</t>
  </si>
  <si>
    <t>App35</t>
  </si>
  <si>
    <t>App36</t>
  </si>
  <si>
    <t>App37</t>
  </si>
  <si>
    <t>App38</t>
  </si>
  <si>
    <t>App39</t>
  </si>
  <si>
    <t>App40</t>
  </si>
  <si>
    <t>App41</t>
  </si>
  <si>
    <t>App42</t>
  </si>
  <si>
    <t>App43</t>
  </si>
  <si>
    <t>App44</t>
  </si>
  <si>
    <t>App45</t>
  </si>
  <si>
    <t>App46</t>
  </si>
  <si>
    <t>App47</t>
  </si>
  <si>
    <t>App48</t>
  </si>
  <si>
    <t>App49</t>
  </si>
  <si>
    <t>App50</t>
  </si>
  <si>
    <t>App51</t>
  </si>
  <si>
    <t>App52</t>
  </si>
  <si>
    <t>App53</t>
  </si>
  <si>
    <t>App54</t>
  </si>
  <si>
    <t>App55</t>
  </si>
  <si>
    <t>App56</t>
  </si>
  <si>
    <t>App57</t>
  </si>
  <si>
    <t>App58</t>
  </si>
  <si>
    <t>App59</t>
  </si>
  <si>
    <t>App60</t>
  </si>
  <si>
    <t>App61</t>
  </si>
  <si>
    <t>App62</t>
  </si>
  <si>
    <t>App63</t>
  </si>
  <si>
    <t>App64</t>
  </si>
  <si>
    <t>App65</t>
  </si>
  <si>
    <t>App66</t>
  </si>
  <si>
    <t>App67</t>
  </si>
  <si>
    <t>App68</t>
  </si>
  <si>
    <t>App69</t>
  </si>
  <si>
    <t>App70</t>
  </si>
  <si>
    <t>App71</t>
  </si>
  <si>
    <t>App72</t>
  </si>
  <si>
    <t>App73</t>
  </si>
  <si>
    <t>App74</t>
  </si>
  <si>
    <t>App75</t>
  </si>
  <si>
    <t>App76</t>
  </si>
  <si>
    <t>App77</t>
  </si>
  <si>
    <t>App78</t>
  </si>
  <si>
    <t>App79</t>
  </si>
  <si>
    <t>App80</t>
  </si>
  <si>
    <t>App81</t>
  </si>
  <si>
    <t>App82</t>
  </si>
  <si>
    <t>App83</t>
  </si>
  <si>
    <t>App84</t>
  </si>
  <si>
    <t>App85</t>
  </si>
  <si>
    <t>App86</t>
  </si>
  <si>
    <t>App87</t>
  </si>
  <si>
    <t>App88</t>
  </si>
  <si>
    <t>App89</t>
  </si>
  <si>
    <t>App90</t>
  </si>
  <si>
    <t>App91</t>
  </si>
  <si>
    <t>App92</t>
  </si>
  <si>
    <t>App93</t>
  </si>
  <si>
    <t>App94</t>
  </si>
  <si>
    <t>App95</t>
  </si>
  <si>
    <t>App96</t>
  </si>
  <si>
    <t>App97</t>
  </si>
  <si>
    <t>App98</t>
  </si>
  <si>
    <t>App99</t>
  </si>
  <si>
    <t>App100</t>
  </si>
  <si>
    <t>Business Role</t>
  </si>
  <si>
    <t>BR1</t>
  </si>
  <si>
    <t>BR2</t>
  </si>
  <si>
    <t>BR3</t>
  </si>
  <si>
    <t>Application Owner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</si>
  <si>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</si>
  <si>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</si>
  <si>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</si>
  <si>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</si>
  <si>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</si>
  <si>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</si>
  <si>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</si>
  <si>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</si>
  <si>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</si>
  <si>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</si>
  <si>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</si>
  <si>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</si>
  <si>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BR16</t>
  </si>
  <si>
    <t>BR17</t>
  </si>
  <si>
    <t>BR18</t>
  </si>
  <si>
    <t>BR19</t>
  </si>
  <si>
    <t>BR20</t>
  </si>
  <si>
    <t>BR21</t>
  </si>
  <si>
    <t>BR22</t>
  </si>
  <si>
    <t>BR23</t>
  </si>
  <si>
    <t>BR24</t>
  </si>
  <si>
    <t>BR25</t>
  </si>
  <si>
    <t>Individual Actor</t>
  </si>
  <si>
    <t>IA 1</t>
  </si>
  <si>
    <t>Sergey Sergeyev</t>
  </si>
  <si>
    <t>IA 2</t>
  </si>
  <si>
    <t>Kristen</t>
  </si>
  <si>
    <t>IA 3</t>
  </si>
  <si>
    <t>Micheal</t>
  </si>
  <si>
    <t>IA 4</t>
  </si>
  <si>
    <t>IA 5</t>
  </si>
  <si>
    <t>IA 6</t>
  </si>
  <si>
    <t>IA 7</t>
  </si>
  <si>
    <t>IA 8</t>
  </si>
  <si>
    <t>IA 9</t>
  </si>
  <si>
    <t>IA 10</t>
  </si>
  <si>
    <t>IA 11</t>
  </si>
  <si>
    <t>IA 12</t>
  </si>
  <si>
    <t>IA 13</t>
  </si>
  <si>
    <t>IA 14</t>
  </si>
  <si>
    <t>IA 15</t>
  </si>
  <si>
    <t>IA 16</t>
  </si>
  <si>
    <t>IA 17</t>
  </si>
  <si>
    <t>IA 18</t>
  </si>
  <si>
    <t>IA 19</t>
  </si>
  <si>
    <t>IA 20</t>
  </si>
  <si>
    <t>IA 21</t>
  </si>
  <si>
    <t>IA 22</t>
  </si>
  <si>
    <t>IA 23</t>
  </si>
  <si>
    <t>IA 24</t>
  </si>
  <si>
    <t>IA 25</t>
  </si>
  <si>
    <t>Application Stakeholders</t>
  </si>
  <si>
    <t>Role</t>
  </si>
  <si>
    <t>Relation</t>
  </si>
  <si>
    <t>Performance Measures</t>
  </si>
  <si>
    <t>Define different buckets of performance categories that are being measured for applications.</t>
  </si>
  <si>
    <t>Assessment Number</t>
  </si>
  <si>
    <t>Performance Level</t>
  </si>
  <si>
    <t>Date Measured</t>
  </si>
  <si>
    <t>Application Measured</t>
  </si>
  <si>
    <t>PM1</t>
  </si>
  <si>
    <t>Business custom</t>
  </si>
  <si>
    <t>test</t>
  </si>
  <si>
    <t>Business Functionality-2.0</t>
  </si>
  <si>
    <t>PM2</t>
  </si>
  <si>
    <t>Run &amp; operate</t>
  </si>
  <si>
    <t>Test</t>
  </si>
  <si>
    <t>Assessment Q1 - 2022</t>
  </si>
  <si>
    <t>Equity -4.5</t>
  </si>
  <si>
    <t>Performance Levels</t>
  </si>
  <si>
    <t>Unit of Measure</t>
  </si>
  <si>
    <t>Score</t>
  </si>
  <si>
    <t>PL1</t>
  </si>
  <si>
    <t>2.0</t>
  </si>
  <si>
    <t>PL2</t>
  </si>
  <si>
    <t>3.5</t>
  </si>
  <si>
    <t>PL3</t>
  </si>
  <si>
    <t>1.5</t>
  </si>
  <si>
    <t>PL4</t>
  </si>
  <si>
    <t>2.4</t>
  </si>
  <si>
    <t>PL5</t>
  </si>
  <si>
    <t>3.0</t>
  </si>
  <si>
    <t>PL6</t>
  </si>
  <si>
    <t>1.0</t>
  </si>
  <si>
    <t>Needed for Business process to app sheet extend to number of rows in App Service 2 Apps sheet</t>
  </si>
  <si>
    <t>Tech Svc Quality Values</t>
  </si>
  <si>
    <t>App Pro Role</t>
  </si>
  <si>
    <t>UM1</t>
  </si>
  <si>
    <t>UM2</t>
  </si>
  <si>
    <t>UM3</t>
  </si>
  <si>
    <t>UM4</t>
  </si>
  <si>
    <t>UM5</t>
  </si>
  <si>
    <t>REFERENCE DATA</t>
  </si>
  <si>
    <t>Used to capture reference information to be used for validation purposes</t>
  </si>
  <si>
    <t>App Lifecycle Statii</t>
  </si>
  <si>
    <t>Implementing</t>
  </si>
  <si>
    <t>In Production</t>
  </si>
  <si>
    <t>Pilot</t>
  </si>
  <si>
    <t>Retired</t>
  </si>
  <si>
    <t>Under Evaluation</t>
  </si>
  <si>
    <t>CRUD Values</t>
  </si>
  <si>
    <t>Yes</t>
  </si>
  <si>
    <t>No</t>
  </si>
  <si>
    <t>Unknown</t>
  </si>
  <si>
    <t>Business Component Categories</t>
  </si>
  <si>
    <t>Direct</t>
  </si>
  <si>
    <t>Control</t>
  </si>
  <si>
    <t>Execute</t>
  </si>
  <si>
    <t>Countries</t>
  </si>
  <si>
    <t>Afghanistan</t>
  </si>
  <si>
    <t>Albania</t>
  </si>
  <si>
    <t>Algeria</t>
  </si>
  <si>
    <t>Angola</t>
  </si>
  <si>
    <t>Antarctica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</si>
  <si>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</si>
  <si>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</si>
  <si>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</si>
  <si>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</si>
  <si>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</si>
  <si>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</si>
  <si>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</si>
  <si>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</si>
  <si>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</si>
  <si>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</si>
  <si>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</si>
  <si>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</si>
  <si>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</si>
  <si>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</si>
  <si>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</si>
  <si>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</si>
  <si>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</si>
  <si>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</si>
  <si>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</si>
  <si>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</si>
  <si>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</si>
  <si>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</si>
  <si>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</si>
  <si>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</si>
  <si>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</si>
  <si>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</si>
  <si>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</si>
  <si>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</si>
  <si>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</si>
  <si>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</si>
  <si>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</si>
  <si>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</si>
  <si>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</si>
  <si>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</si>
  <si>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</si>
  <si>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</si>
  <si>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</si>
  <si>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</si>
  <si>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</si>
  <si>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</si>
  <si>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</si>
  <si>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</si>
  <si>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</si>
  <si>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</si>
  <si>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</si>
  <si>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</si>
  <si>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</si>
  <si>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</si>
  <si>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</si>
  <si>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</si>
  <si>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</si>
  <si>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</si>
  <si>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</si>
  <si>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</si>
  <si>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</si>
  <si>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</si>
  <si>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</si>
  <si>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</si>
  <si>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</si>
  <si>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</si>
  <si>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</si>
  <si>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</si>
  <si>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</si>
  <si>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</si>
  <si>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</si>
  <si>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</si>
  <si>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</si>
  <si>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</si>
  <si>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</si>
  <si>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</si>
  <si>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</si>
  <si>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</si>
  <si>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</si>
  <si>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</si>
  <si>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</si>
  <si>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</si>
  <si>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</si>
  <si>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</si>
  <si>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</si>
  <si>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</si>
  <si>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</si>
  <si>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</si>
  <si>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</si>
  <si>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</si>
  <si>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</si>
  <si>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</si>
  <si>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</si>
  <si>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</si>
  <si>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</si>
  <si>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</si>
  <si>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</si>
  <si>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</si>
  <si>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</si>
  <si>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</si>
  <si>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</si>
  <si>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</si>
  <si>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</si>
  <si>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</si>
  <si>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</si>
  <si>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</si>
  <si>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</si>
  <si>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Martinique</t>
  </si>
  <si>
    <t>Mauritania</t>
  </si>
  <si>
    <t>Mauritius</t>
  </si>
  <si>
    <t>Mexico</t>
  </si>
  <si>
    <t>Mongolia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</si>
  <si>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</si>
  <si>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</si>
  <si>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</si>
  <si>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</si>
  <si>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</si>
  <si>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</si>
  <si>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</si>
  <si>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</si>
  <si>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</si>
  <si>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</si>
  <si>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</si>
  <si>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</si>
  <si>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</si>
  <si>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</si>
  <si>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</si>
  <si>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</si>
  <si>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</si>
  <si>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</si>
  <si>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</si>
  <si>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</si>
  <si>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</si>
  <si>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</si>
  <si>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</si>
  <si>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Reunion</t>
  </si>
  <si>
    <t>Romania</t>
  </si>
  <si>
    <t>Russia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</si>
  <si>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</si>
  <si>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</si>
  <si>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</si>
  <si>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</si>
  <si>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</si>
  <si>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</si>
  <si>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</si>
  <si>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</si>
  <si>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</si>
  <si>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</si>
  <si>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</si>
  <si>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</si>
  <si>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</si>
  <si>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</si>
  <si>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</si>
  <si>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</si>
  <si>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</si>
  <si>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</si>
  <si>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</si>
  <si>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</si>
  <si>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</si>
  <si>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</si>
  <si>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</si>
  <si>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</si>
  <si>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</si>
  <si>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</si>
  <si>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</si>
  <si>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</si>
  <si>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</si>
  <si>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</si>
  <si>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</si>
  <si>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</si>
  <si>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</si>
  <si>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</si>
  <si>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</si>
  <si>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</si>
  <si>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</si>
  <si>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</t>
  </si>
  <si>
    <t>Uruguay</t>
  </si>
  <si>
    <t>Uzbekistan</t>
  </si>
  <si>
    <t>Vanuatu</t>
  </si>
  <si>
    <t>Venezuela</t>
  </si>
  <si>
    <t>Vietnam</t>
  </si>
  <si>
    <t>West Bank</t>
  </si>
  <si>
    <t>Western Sahara</t>
  </si>
  <si>
    <t>Yemen</t>
  </si>
  <si>
    <t>Zambia</t>
  </si>
  <si>
    <t>Zimbabwe</t>
  </si>
  <si>
    <t>Data_Categories</t>
  </si>
  <si>
    <t>Conditional Master Data</t>
  </si>
  <si>
    <t>Master Data</t>
  </si>
  <si>
    <t>Reference Data</t>
  </si>
  <si>
    <t>Transactional Data</t>
  </si>
  <si>
    <t>Data Acquisition Methods</t>
  </si>
  <si>
    <t>Batch File Upload</t>
  </si>
  <si>
    <t>Data Service</t>
  </si>
  <si>
    <t>Database Replication</t>
  </si>
  <si>
    <t>Manual Data Entry</t>
  </si>
  <si>
    <t>Messaging</t>
  </si>
  <si>
    <t>Direct API Call</t>
  </si>
  <si>
    <t>Deployment Role</t>
  </si>
  <si>
    <t>ARCH</t>
  </si>
  <si>
    <t>BT1</t>
  </si>
  <si>
    <t>CL1</t>
  </si>
  <si>
    <t>CL2</t>
  </si>
  <si>
    <t>CL3</t>
  </si>
  <si>
    <t>CP1</t>
  </si>
  <si>
    <t>Cl2</t>
  </si>
  <si>
    <t>DR</t>
  </si>
  <si>
    <t>DV1</t>
  </si>
  <si>
    <t>DV2</t>
  </si>
  <si>
    <t>DV3</t>
  </si>
  <si>
    <t>DV6</t>
  </si>
  <si>
    <t>Dev</t>
  </si>
  <si>
    <t>Dev/Prod</t>
  </si>
  <si>
    <t>Development</t>
  </si>
  <si>
    <t>Live</t>
  </si>
  <si>
    <t>Migration</t>
  </si>
  <si>
    <t>PROD</t>
  </si>
  <si>
    <t>Pend</t>
  </si>
  <si>
    <t>Production</t>
  </si>
  <si>
    <t>Quality Assurance</t>
  </si>
  <si>
    <t>SAT</t>
  </si>
  <si>
    <t>SP1</t>
  </si>
  <si>
    <t>TRAIN</t>
  </si>
  <si>
    <t>TS1</t>
  </si>
  <si>
    <t>TS2</t>
  </si>
  <si>
    <t>TS3</t>
  </si>
  <si>
    <t>TS4</t>
  </si>
  <si>
    <t>TS5</t>
  </si>
  <si>
    <t>Training</t>
  </si>
  <si>
    <t>UA1</t>
  </si>
  <si>
    <t>UA3</t>
  </si>
  <si>
    <t>UAT</t>
  </si>
  <si>
    <t>True or False Values</t>
  </si>
  <si>
    <t>true</t>
  </si>
  <si>
    <t>false</t>
  </si>
  <si>
    <t>Day in 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</si>
  <si>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</si>
  <si>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</si>
  <si>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</si>
  <si>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</si>
  <si>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</si>
  <si>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</si>
  <si>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</si>
  <si>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</si>
  <si>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</si>
  <si>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</si>
  <si>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</si>
  <si>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</si>
  <si>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</si>
  <si>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</si>
  <si>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</si>
  <si>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</si>
  <si>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</si>
  <si>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</si>
  <si>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</si>
  <si>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</si>
  <si>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</si>
  <si>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</si>
  <si>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</si>
  <si>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</si>
  <si>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</si>
  <si>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</si>
  <si>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</si>
  <si>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</si>
  <si>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</si>
  <si>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</si>
  <si>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</si>
  <si>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Month in Year</t>
  </si>
  <si>
    <t>Quarter in Year</t>
  </si>
  <si>
    <t>Q1</t>
  </si>
  <si>
    <t>Q2</t>
  </si>
  <si>
    <t>Q3</t>
  </si>
  <si>
    <t>Q4</t>
  </si>
  <si>
    <t>Calendar 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</si>
  <si>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</si>
  <si>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</si>
  <si>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</si>
  <si>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</si>
  <si>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</si>
  <si>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</si>
  <si>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</si>
  <si>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</si>
  <si>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</si>
  <si>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</si>
  <si>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</si>
  <si>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</si>
  <si>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</si>
  <si>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</si>
  <si>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</si>
  <si>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</si>
  <si>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</si>
  <si>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</si>
  <si>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Project Lifecycle Status</t>
  </si>
  <si>
    <t>Build</t>
  </si>
  <si>
    <t>Closed</t>
  </si>
  <si>
    <t>Definition</t>
  </si>
  <si>
    <t>Design</t>
  </si>
  <si>
    <t>Feasibility</t>
  </si>
  <si>
    <t>Implementation</t>
  </si>
  <si>
    <t>Initiation</t>
  </si>
  <si>
    <t>Post Implementation</t>
  </si>
  <si>
    <t>System Test</t>
  </si>
  <si>
    <t>Application Delivery Model</t>
  </si>
  <si>
    <t>Cloud</t>
  </si>
  <si>
    <t>Desktop</t>
  </si>
  <si>
    <t>Hybrid</t>
  </si>
  <si>
    <t>On premise</t>
  </si>
  <si>
    <t>SVB Managed Cloud</t>
  </si>
  <si>
    <t>Third party hosted</t>
  </si>
  <si>
    <t>Data Attribute Cardinality</t>
  </si>
  <si>
    <t>Multiple</t>
  </si>
  <si>
    <t>One</t>
  </si>
  <si>
    <t>One to Many</t>
  </si>
  <si>
    <t>Single</t>
  </si>
  <si>
    <t>Zero or One</t>
  </si>
  <si>
    <t>Zero to Many</t>
  </si>
  <si>
    <t>App Service Status</t>
  </si>
  <si>
    <t>Online</t>
  </si>
  <si>
    <t>For_Retirement</t>
  </si>
  <si>
    <t>Application Purpose</t>
  </si>
  <si>
    <t>Software - Application</t>
  </si>
  <si>
    <t>Software - Infrastructure</t>
  </si>
  <si>
    <t>Start Flow</t>
  </si>
  <si>
    <t>Start</t>
  </si>
  <si>
    <t>End Flow</t>
  </si>
  <si>
    <t>End</t>
  </si>
  <si>
    <t>Planning Actions</t>
  </si>
  <si>
    <t>Decommission</t>
  </si>
  <si>
    <t>Enhance</t>
  </si>
  <si>
    <t>Establish</t>
  </si>
  <si>
    <t>Outsource</t>
  </si>
  <si>
    <t>Replace</t>
  </si>
  <si>
    <t>Strategic</t>
  </si>
  <si>
    <t>Switch_Off</t>
  </si>
  <si>
    <t>Tactical</t>
  </si>
  <si>
    <t>Secured Actions</t>
  </si>
  <si>
    <t>Create</t>
  </si>
  <si>
    <t>Delete</t>
  </si>
  <si>
    <t>None</t>
  </si>
  <si>
    <t>Read</t>
  </si>
  <si>
    <t>Update</t>
  </si>
  <si>
    <t>High Medium Low Values</t>
  </si>
  <si>
    <t>Low</t>
  </si>
  <si>
    <t>Medium</t>
  </si>
  <si>
    <t>High</t>
  </si>
  <si>
    <t>Standardisation Level</t>
  </si>
  <si>
    <t>Custom</t>
  </si>
  <si>
    <t>Standard</t>
  </si>
  <si>
    <t>Standard with Customisation</t>
  </si>
  <si>
    <t>Project Approval Status</t>
  </si>
  <si>
    <t>Approved</t>
  </si>
  <si>
    <t>Not Approved</t>
  </si>
  <si>
    <t>Project Suspended</t>
  </si>
  <si>
    <t>Suspended</t>
  </si>
  <si>
    <t>Principle Compliance Levels</t>
  </si>
  <si>
    <t>Full Compliance</t>
  </si>
  <si>
    <t>No Compliance</t>
  </si>
  <si>
    <t>Not Applicable</t>
  </si>
  <si>
    <t>Strong Compliance</t>
  </si>
  <si>
    <t>Weak Compliance</t>
  </si>
  <si>
    <t>Principle Compliance Assessment Level</t>
  </si>
  <si>
    <t>EA Standard Lifecycle Statii</t>
  </si>
  <si>
    <t>Tier 0</t>
  </si>
  <si>
    <t>Tier 1</t>
  </si>
  <si>
    <t>Tier 2</t>
  </si>
  <si>
    <t>Tier 3</t>
  </si>
  <si>
    <t>Tier 4</t>
  </si>
  <si>
    <t>Tier 5</t>
  </si>
  <si>
    <t>Tier pending</t>
  </si>
  <si>
    <t>Actor Reporting Line Strength</t>
  </si>
  <si>
    <t>Indirect</t>
  </si>
  <si>
    <t>Skill Level</t>
  </si>
  <si>
    <t>Expert</t>
  </si>
  <si>
    <t>Intermediate</t>
  </si>
  <si>
    <t>Novice</t>
  </si>
  <si>
    <t>Obligation Lifecycle Status</t>
  </si>
  <si>
    <t>Active</t>
  </si>
  <si>
    <t>Future</t>
  </si>
  <si>
    <t>Primitive Data Objects</t>
  </si>
  <si>
    <t>Boolean</t>
  </si>
  <si>
    <t>Float</t>
  </si>
  <si>
    <t>Integer</t>
  </si>
  <si>
    <t>String</t>
  </si>
  <si>
    <t>Owning Org</t>
  </si>
  <si>
    <t>Group</t>
  </si>
  <si>
    <t>Shared</t>
  </si>
  <si>
    <t>Application Classification</t>
  </si>
  <si>
    <t>Key App</t>
  </si>
  <si>
    <t>Support App</t>
  </si>
  <si>
    <t>Best Practice Category</t>
  </si>
  <si>
    <t>Components/CI Configuration</t>
  </si>
  <si>
    <t>SQL</t>
  </si>
  <si>
    <t>Network</t>
  </si>
  <si>
    <t>VMWare</t>
  </si>
  <si>
    <t>Citrix</t>
  </si>
  <si>
    <t>Tech Node Roles</t>
  </si>
  <si>
    <t>32-bit Citrix Server</t>
  </si>
  <si>
    <t>Web Server</t>
  </si>
  <si>
    <t>Database Server</t>
  </si>
  <si>
    <t>File Server</t>
  </si>
  <si>
    <t>64-bit Citrix Server</t>
  </si>
  <si>
    <t>Batch Server</t>
  </si>
  <si>
    <t>Environment Types</t>
  </si>
  <si>
    <t>Business Issue Category</t>
  </si>
  <si>
    <t>COTS</t>
  </si>
  <si>
    <t>Homegrown</t>
  </si>
  <si>
    <t>Portal</t>
  </si>
  <si>
    <t>Valid Position in Parent</t>
  </si>
  <si>
    <t>Front</t>
  </si>
  <si>
    <t>Manage</t>
  </si>
  <si>
    <t>Back</t>
  </si>
  <si>
    <t>Environments</t>
  </si>
  <si>
    <t>Decommissioned</t>
  </si>
  <si>
    <t>Infra Server</t>
  </si>
  <si>
    <t>Staging</t>
  </si>
  <si>
    <t>Languages</t>
  </si>
  <si>
    <t>English (US)</t>
  </si>
  <si>
    <t>French (France)</t>
  </si>
  <si>
    <t>German (Germany)</t>
  </si>
  <si>
    <t>Spanish (Spain)</t>
  </si>
  <si>
    <t>Portuguese (Brazil)</t>
  </si>
  <si>
    <t>Portuguese (Portugal)</t>
  </si>
  <si>
    <t>Chinese (Simplified)</t>
  </si>
  <si>
    <t>Chinese (Traditional)</t>
  </si>
  <si>
    <t>Arabic (Saudi Arabia)</t>
  </si>
  <si>
    <t>Reference Model Layer</t>
  </si>
  <si>
    <t>Left</t>
  </si>
  <si>
    <t>Right</t>
  </si>
  <si>
    <t>Middle</t>
  </si>
  <si>
    <t>Rfactor</t>
  </si>
  <si>
    <t>Retire</t>
  </si>
  <si>
    <t>Repurchase</t>
  </si>
  <si>
    <t>Refactor and Re-architect</t>
  </si>
  <si>
    <t>CLASSIFICATION DATA</t>
  </si>
  <si>
    <t>Used to capture reference information that is generated from user-definable Taxonomies in the Essential Repository</t>
  </si>
  <si>
    <t>Goal Taxonomies</t>
  </si>
  <si>
    <t>Company</t>
  </si>
  <si>
    <t>Personal</t>
  </si>
  <si>
    <t>Team</t>
  </si>
  <si>
    <t>Driver Taxonomies</t>
  </si>
  <si>
    <t>Internal</t>
  </si>
  <si>
    <t>External</t>
  </si>
  <si>
    <t>Gap</t>
  </si>
  <si>
    <t>Opportunity</t>
  </si>
  <si>
    <t>Application Capability Layer Taxonomy</t>
  </si>
  <si>
    <t>Level 1 - App Level 1</t>
  </si>
  <si>
    <t>Level 2 - App Level 2</t>
  </si>
  <si>
    <t>Level 3 - App Level 3</t>
  </si>
  <si>
    <t>Level 4 - App Level 4</t>
  </si>
  <si>
    <t>Level 5 - App Level 5</t>
  </si>
  <si>
    <t>Level 6 - App Level 6</t>
  </si>
  <si>
    <t>Technology Architecture Tier Taxonomy</t>
  </si>
  <si>
    <t>Front End Tier</t>
  </si>
  <si>
    <t>Middle Tier</t>
  </si>
  <si>
    <t>Back End Tier</t>
  </si>
  <si>
    <t>Technology Component Usage Type Taxonomy</t>
  </si>
  <si>
    <t>Primary</t>
  </si>
  <si>
    <t>Secondary</t>
  </si>
  <si>
    <t>Business Domain Layers Taxonomy</t>
  </si>
  <si>
    <t>Business Domain Layer 2</t>
  </si>
  <si>
    <t>Business Domain Layer 1</t>
  </si>
  <si>
    <t>Business Domain Layer 4</t>
  </si>
  <si>
    <t>Business Domain Layer 5</t>
  </si>
  <si>
    <t>Business Domain Layer 6</t>
  </si>
  <si>
    <t>Business Domain Layer 3</t>
  </si>
  <si>
    <t>Technology Composite Types Classification</t>
  </si>
  <si>
    <t>Logical Technology Environment</t>
  </si>
  <si>
    <t>Logical Technology Platform</t>
  </si>
  <si>
    <t>Product Type Categories Taxonomy</t>
  </si>
  <si>
    <t>Application Provider Category Taxonomy</t>
  </si>
  <si>
    <t>Integration Module</t>
  </si>
  <si>
    <t>Application Module</t>
  </si>
  <si>
    <t>Business User Application</t>
  </si>
  <si>
    <t>Actor Categories Taxonomy</t>
  </si>
  <si>
    <t>Actual Actor</t>
  </si>
  <si>
    <t>Placeholder Actor</t>
  </si>
  <si>
    <t>Information Representation Categories Taxonomy</t>
  </si>
  <si>
    <t>Business Reporting Cube</t>
  </si>
  <si>
    <t>Business Reporting Cube Object</t>
  </si>
  <si>
    <t>Data Feed</t>
  </si>
  <si>
    <t>Business Report</t>
  </si>
  <si>
    <t>Data Storage</t>
  </si>
  <si>
    <t>Business Data Extract</t>
  </si>
  <si>
    <t>Data View</t>
  </si>
  <si>
    <t>Skill Qualifier Taxonomies</t>
  </si>
  <si>
    <t>Analysis</t>
  </si>
  <si>
    <t>Testing</t>
  </si>
  <si>
    <t>Support</t>
  </si>
  <si>
    <t>Yes/No</t>
  </si>
  <si>
    <t>Support Types</t>
  </si>
  <si>
    <t>Infrastructure Support</t>
  </si>
  <si>
    <t>Application Support Level 1</t>
  </si>
  <si>
    <t>Application Support Level 2</t>
  </si>
  <si>
    <t>Application Support Level 3</t>
  </si>
  <si>
    <t>Bus Cap Type</t>
  </si>
  <si>
    <t>Commodity</t>
  </si>
  <si>
    <t>Differentiator</t>
  </si>
  <si>
    <t>Area</t>
  </si>
  <si>
    <t>Local</t>
  </si>
  <si>
    <t xml:space="preserve">Regional </t>
  </si>
  <si>
    <t>Global</t>
  </si>
  <si>
    <t>Application Differentiation Level</t>
  </si>
  <si>
    <t>System of Innovation</t>
  </si>
  <si>
    <t>System of Differentiation</t>
  </si>
  <si>
    <t>System of Record</t>
  </si>
  <si>
    <t>App Cap Cat</t>
  </si>
  <si>
    <t>Core</t>
  </si>
  <si>
    <t>Management</t>
  </si>
  <si>
    <t>Enabling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</si>
</sst>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2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u/>
      <sz val="12"/>
      <color theme="1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4"/>
      <color indexed="8"/>
      <name val="Calibri"/>
      <family val="2"/>
    </font>
    <font>
      <b/>
      <sz val="12"/>
      <name val="Calibri"/>
      <family val="2"/>
    </font>
    <font>
      <b/>
      <sz val="18"/>
      <color indexed="8"/>
      <name val="Calibri"/>
      <family val="2"/>
    </font>
    <font>
      <b/>
      <sz val="12"/>
      <color theme="6" tint="-0.249977111117893"/>
      <name val="Calibri"/>
      <family val="2"/>
    </font>
    <font>
      <sz val="9"/>
      <color rgb="FF000000"/>
      <name val="Calibri"/>
      <family val="2"/>
    </font>
    <font>
      <u/>
      <sz val="12"/>
      <color theme="10"/>
      <name val="Calibri"/>
      <family val="2"/>
    </font>
    <font>
      <b/>
      <sz val="14"/>
      <color theme="1"/>
      <name val="Calibri"/>
      <family val="2"/>
    </font>
    <font>
      <sz val="10"/>
      <color indexed="12"/>
      <name val="Verdana"/>
      <family val="2"/>
    </font>
    <font>
      <sz val="8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charset val="1"/>
    </font>
    <font>
      <sz val="11"/>
      <color rgb="FF242424"/>
      <name val="-Apple-System"/>
      <charset val="1"/>
    </font>
  </fonts>
  <fills count="1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A2BD90"/>
        <bgColor rgb="FF000000"/>
      </patternFill>
    </fill>
    <fill>
      <patternFill patternType="solid">
        <fgColor rgb="FFA2BD90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9D08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966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07">
    <xf numFmtId="0" fontId="0" fillId="0" borderId="0">
      <alignment vertical="top" wrapText="1"/>
    </xf>
    <xf numFmtId="0" fontId="1" fillId="2" borderId="1" applyNumberFormat="0" applyProtection="0">
      <alignment vertical="top" wrapText="1"/>
    </xf>
    <xf numFmtId="0" fontId="7" fillId="0" borderId="1" applyNumberFormat="0" applyFont="0" applyFill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3" borderId="0" applyNumberFormat="0" applyBorder="0" applyAlignment="0" applyProtection="0">
      <alignment vertical="top" wrapText="1"/>
    </xf>
    <xf numFmtId="0" fontId="3" fillId="4" borderId="1" applyNumberFormat="0" applyAlignment="0" applyProtection="0">
      <alignment vertical="top" wrapText="1"/>
    </xf>
    <xf numFmtId="0" fontId="8" fillId="0" borderId="0"/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/>
    <xf numFmtId="0" fontId="7" fillId="0" borderId="1" applyNumberFormat="0" applyFont="0" applyFill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20" fillId="0" borderId="1">
      <alignment vertical="top" wrapText="1"/>
    </xf>
  </cellStyleXfs>
  <cellXfs count="99">
    <xf numFmtId="0" fontId="0" fillId="0" borderId="0" xfId="0">
      <alignment vertical="top" wrapText="1"/>
    </xf>
    <xf numFmtId="0" fontId="3" fillId="0" borderId="0" xfId="4">
      <alignment vertical="top" wrapText="1"/>
    </xf>
    <xf numFmtId="0" fontId="4" fillId="3" borderId="0" xfId="5">
      <alignment vertical="top" wrapText="1"/>
    </xf>
    <xf numFmtId="0" fontId="1" fillId="2" borderId="1" xfId="1">
      <alignment vertical="top" wrapText="1"/>
    </xf>
    <xf numFmtId="0" fontId="0" fillId="0" borderId="1" xfId="2" applyFont="1" applyFill="1">
      <alignment vertical="top" wrapText="1"/>
    </xf>
    <xf numFmtId="0" fontId="10" fillId="0" borderId="1" xfId="0" applyFont="1" applyBorder="1">
      <alignment vertical="top" wrapText="1"/>
    </xf>
    <xf numFmtId="0" fontId="0" fillId="0" borderId="1" xfId="0" applyBorder="1">
      <alignment vertical="top" wrapText="1"/>
    </xf>
    <xf numFmtId="0" fontId="5" fillId="0" borderId="1" xfId="0" applyFont="1" applyBorder="1">
      <alignment vertical="top" wrapText="1"/>
    </xf>
    <xf numFmtId="0" fontId="0" fillId="0" borderId="4" xfId="2" applyFont="1" applyFill="1" applyBorder="1">
      <alignment vertical="top" wrapText="1"/>
    </xf>
    <xf numFmtId="0" fontId="0" fillId="0" borderId="0" xfId="0" applyAlignment="1"/>
    <xf numFmtId="0" fontId="0" fillId="0" borderId="1" xfId="0" applyBorder="1" applyAlignment="1"/>
    <xf numFmtId="0" fontId="1" fillId="2" borderId="6" xfId="1" applyBorder="1">
      <alignment vertical="top" wrapText="1"/>
    </xf>
    <xf numFmtId="0" fontId="12" fillId="5" borderId="1" xfId="0" applyFont="1" applyFill="1" applyBorder="1">
      <alignment vertical="top" wrapText="1"/>
    </xf>
    <xf numFmtId="0" fontId="0" fillId="0" borderId="7" xfId="2" applyFont="1" applyFill="1" applyBorder="1">
      <alignment vertical="top" wrapText="1"/>
    </xf>
    <xf numFmtId="0" fontId="0" fillId="0" borderId="0" xfId="2" applyFont="1" applyFill="1" applyBorder="1">
      <alignment vertical="top" wrapText="1"/>
    </xf>
    <xf numFmtId="0" fontId="0" fillId="0" borderId="6" xfId="2" applyFont="1" applyFill="1" applyBorder="1">
      <alignment vertical="top" wrapText="1"/>
    </xf>
    <xf numFmtId="0" fontId="1" fillId="2" borderId="8" xfId="1" applyBorder="1">
      <alignment vertical="top" wrapText="1"/>
    </xf>
    <xf numFmtId="0" fontId="0" fillId="0" borderId="8" xfId="2" applyFont="1" applyFill="1" applyBorder="1">
      <alignment vertical="top" wrapText="1"/>
    </xf>
    <xf numFmtId="0" fontId="0" fillId="0" borderId="8" xfId="0" applyBorder="1">
      <alignment vertical="top" wrapText="1"/>
    </xf>
    <xf numFmtId="0" fontId="5" fillId="0" borderId="0" xfId="0" applyFont="1" applyAlignment="1">
      <alignment horizontal="left"/>
    </xf>
    <xf numFmtId="0" fontId="14" fillId="0" borderId="0" xfId="0" applyFont="1">
      <alignment vertical="top" wrapText="1"/>
    </xf>
    <xf numFmtId="0" fontId="0" fillId="0" borderId="0" xfId="0" applyAlignment="1">
      <alignment horizontal="left"/>
    </xf>
    <xf numFmtId="0" fontId="0" fillId="0" borderId="7" xfId="0" applyBorder="1">
      <alignment vertical="top" wrapText="1"/>
    </xf>
    <xf numFmtId="0" fontId="16" fillId="0" borderId="0" xfId="0" applyFont="1">
      <alignment vertical="top" wrapText="1"/>
    </xf>
    <xf numFmtId="0" fontId="12" fillId="5" borderId="6" xfId="0" applyFont="1" applyFill="1" applyBorder="1">
      <alignment vertical="top" wrapText="1"/>
    </xf>
    <xf numFmtId="0" fontId="12" fillId="7" borderId="1" xfId="0" applyFont="1" applyFill="1" applyBorder="1">
      <alignment vertical="top" wrapText="1"/>
    </xf>
    <xf numFmtId="0" fontId="1" fillId="6" borderId="1" xfId="0" applyFont="1" applyFill="1" applyBorder="1">
      <alignment vertical="top" wrapText="1"/>
    </xf>
    <xf numFmtId="0" fontId="19" fillId="5" borderId="1" xfId="1005" applyFont="1" applyFill="1" applyBorder="1" applyAlignment="1">
      <alignment vertical="top" wrapText="1"/>
    </xf>
    <xf numFmtId="0" fontId="19" fillId="7" borderId="1" xfId="1005" applyFont="1" applyFill="1" applyBorder="1" applyAlignment="1">
      <alignment vertical="top" wrapText="1"/>
    </xf>
    <xf numFmtId="0" fontId="7" fillId="0" borderId="1" xfId="2" applyFont="1" applyFill="1">
      <alignment vertical="top" wrapText="1"/>
    </xf>
    <xf numFmtId="0" fontId="0" fillId="0" borderId="8" xfId="0" applyBorder="1" applyAlignment="1"/>
    <xf numFmtId="0" fontId="12" fillId="8" borderId="1" xfId="0" applyFont="1" applyFill="1" applyBorder="1">
      <alignment vertical="top" wrapText="1"/>
    </xf>
    <xf numFmtId="0" fontId="0" fillId="0" borderId="9" xfId="0" applyBorder="1">
      <alignment vertical="top" wrapText="1"/>
    </xf>
    <xf numFmtId="0" fontId="2" fillId="0" borderId="0" xfId="0" applyFont="1">
      <alignment vertical="top" wrapText="1"/>
    </xf>
    <xf numFmtId="0" fontId="0" fillId="0" borderId="9" xfId="0" applyBorder="1" applyAlignment="1"/>
    <xf numFmtId="0" fontId="10" fillId="0" borderId="2" xfId="0" applyFont="1" applyBorder="1">
      <alignment vertical="top" wrapText="1"/>
    </xf>
    <xf numFmtId="0" fontId="5" fillId="0" borderId="3" xfId="0" applyFont="1" applyBorder="1">
      <alignment vertical="top" wrapText="1"/>
    </xf>
    <xf numFmtId="0" fontId="5" fillId="0" borderId="8" xfId="0" applyFont="1" applyBorder="1">
      <alignment vertical="top" wrapText="1"/>
    </xf>
    <xf numFmtId="0" fontId="5" fillId="0" borderId="5" xfId="0" applyFont="1" applyBorder="1">
      <alignment vertical="top" wrapText="1"/>
    </xf>
    <xf numFmtId="0" fontId="0" fillId="0" borderId="9" xfId="2" applyFont="1" applyFill="1" applyBorder="1">
      <alignment vertical="top" wrapText="1"/>
    </xf>
    <xf numFmtId="0" fontId="1" fillId="2" borderId="2" xfId="1" applyBorder="1">
      <alignment vertical="top" wrapText="1"/>
    </xf>
    <xf numFmtId="0" fontId="0" fillId="0" borderId="5" xfId="2" applyFont="1" applyFill="1" applyBorder="1">
      <alignment vertical="top" wrapText="1"/>
    </xf>
    <xf numFmtId="0" fontId="0" fillId="0" borderId="11" xfId="0" applyBorder="1">
      <alignment vertical="top" wrapText="1"/>
    </xf>
    <xf numFmtId="0" fontId="0" fillId="0" borderId="13" xfId="0" applyBorder="1">
      <alignment vertical="top" wrapText="1"/>
    </xf>
    <xf numFmtId="0" fontId="0" fillId="0" borderId="15" xfId="0" applyBorder="1">
      <alignment vertical="top" wrapText="1"/>
    </xf>
    <xf numFmtId="0" fontId="0" fillId="0" borderId="16" xfId="0" applyBorder="1">
      <alignment vertical="top" wrapText="1"/>
    </xf>
    <xf numFmtId="0" fontId="11" fillId="6" borderId="12" xfId="0" applyFont="1" applyFill="1" applyBorder="1">
      <alignment vertical="top" wrapText="1"/>
    </xf>
    <xf numFmtId="0" fontId="11" fillId="6" borderId="10" xfId="0" applyFont="1" applyFill="1" applyBorder="1">
      <alignment vertical="top" wrapText="1"/>
    </xf>
    <xf numFmtId="0" fontId="11" fillId="6" borderId="14" xfId="0" applyFont="1" applyFill="1" applyBorder="1">
      <alignment vertical="top" wrapText="1"/>
    </xf>
    <xf numFmtId="0" fontId="15" fillId="0" borderId="0" xfId="0" applyFont="1">
      <alignment vertical="top" wrapText="1"/>
    </xf>
    <xf numFmtId="0" fontId="0" fillId="0" borderId="17" xfId="0" applyBorder="1">
      <alignment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>
      <alignment vertical="top" wrapText="1"/>
    </xf>
    <xf numFmtId="0" fontId="22" fillId="6" borderId="9" xfId="0" applyFont="1" applyFill="1" applyBorder="1">
      <alignment vertical="top" wrapText="1"/>
    </xf>
    <xf numFmtId="0" fontId="10" fillId="9" borderId="9" xfId="0" applyFont="1" applyFill="1" applyBorder="1">
      <alignment vertical="top" wrapText="1"/>
    </xf>
    <xf numFmtId="0" fontId="10" fillId="10" borderId="9" xfId="0" applyFont="1" applyFill="1" applyBorder="1">
      <alignment vertical="top" wrapText="1"/>
    </xf>
    <xf numFmtId="49" fontId="0" fillId="0" borderId="15" xfId="0" applyNumberFormat="1" applyBorder="1">
      <alignment vertical="top" wrapText="1"/>
    </xf>
    <xf numFmtId="49" fontId="0" fillId="0" borderId="16" xfId="0" applyNumberFormat="1" applyBorder="1">
      <alignment vertical="top" wrapText="1"/>
    </xf>
    <xf numFmtId="14" fontId="0" fillId="0" borderId="15" xfId="0" applyNumberFormat="1" applyBorder="1">
      <alignment vertical="top" wrapText="1"/>
    </xf>
    <xf numFmtId="0" fontId="5" fillId="0" borderId="1" xfId="0" applyFont="1" applyBorder="1" applyAlignment="1"/>
    <xf numFmtId="0" fontId="3" fillId="0" borderId="1" xfId="0" applyFont="1" applyBorder="1">
      <alignment vertical="top" wrapText="1"/>
    </xf>
    <xf numFmtId="0" fontId="3" fillId="0" borderId="0" xfId="0" applyFont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0" fontId="0" fillId="0" borderId="22" xfId="0" applyBorder="1">
      <alignment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0" fontId="0" fillId="0" borderId="25" xfId="0" applyBorder="1">
      <alignment vertical="top" wrapText="1"/>
    </xf>
    <xf numFmtId="0" fontId="0" fillId="0" borderId="29" xfId="0" applyBorder="1">
      <alignment vertical="top" wrapText="1"/>
    </xf>
    <xf numFmtId="0" fontId="0" fillId="0" borderId="30" xfId="0" applyBorder="1">
      <alignment vertical="top" wrapText="1"/>
    </xf>
    <xf numFmtId="0" fontId="3" fillId="6" borderId="31" xfId="0" applyFont="1" applyFill="1" applyBorder="1">
      <alignment vertical="top" wrapText="1"/>
    </xf>
    <xf numFmtId="0" fontId="3" fillId="6" borderId="32" xfId="0" applyFont="1" applyFill="1" applyBorder="1">
      <alignment vertical="top" wrapText="1"/>
    </xf>
    <xf numFmtId="0" fontId="3" fillId="6" borderId="33" xfId="0" applyFont="1" applyFill="1" applyBorder="1">
      <alignment vertical="top" wrapText="1"/>
    </xf>
    <xf numFmtId="0" fontId="3" fillId="6" borderId="34" xfId="0" applyFont="1" applyFill="1" applyBorder="1">
      <alignment vertical="top" wrapText="1"/>
    </xf>
    <xf numFmtId="0" fontId="0" fillId="0" borderId="35" xfId="0" applyBorder="1">
      <alignment vertical="top" wrapText="1"/>
    </xf>
    <xf numFmtId="0" fontId="0" fillId="0" borderId="36" xfId="0" applyBorder="1">
      <alignment vertical="top" wrapText="1"/>
    </xf>
    <xf numFmtId="0" fontId="11" fillId="0" borderId="1" xfId="0" applyFont="1" applyBorder="1">
      <alignment vertical="top" wrapText="1"/>
    </xf>
    <xf numFmtId="0" fontId="0" fillId="13" borderId="0" xfId="0" applyFill="1">
      <alignment vertical="top" wrapText="1"/>
    </xf>
    <xf numFmtId="14" fontId="0" fillId="0" borderId="5" xfId="0" applyNumberFormat="1" applyBorder="1">
      <alignment vertical="top" wrapText="1"/>
    </xf>
    <xf numFmtId="0" fontId="24" fillId="0" borderId="0" xfId="0" applyFont="1">
      <alignment vertical="top" wrapText="1"/>
    </xf>
    <xf numFmtId="0" fontId="23" fillId="11" borderId="11" xfId="0" applyFont="1" applyFill="1" applyBorder="1">
      <alignment vertical="top" wrapText="1"/>
    </xf>
    <xf numFmtId="0" fontId="3" fillId="11" borderId="11" xfId="0" applyFont="1" applyFill="1" applyBorder="1">
      <alignment vertical="top" wrapText="1"/>
    </xf>
    <xf numFmtId="0" fontId="2" fillId="0" borderId="0" xfId="3" applyAlignment="1">
      <alignment vertical="top" wrapText="1"/>
    </xf>
    <xf numFmtId="0" fontId="3" fillId="6" borderId="26" xfId="0" applyFont="1" applyFill="1" applyBorder="1" applyAlignment="1">
      <alignment horizontal="center" vertical="top" wrapText="1"/>
    </xf>
    <xf numFmtId="0" fontId="3" fillId="6" borderId="27" xfId="0" applyFont="1" applyFill="1" applyBorder="1" applyAlignment="1">
      <alignment horizontal="center" vertical="top" wrapText="1"/>
    </xf>
    <xf numFmtId="0" fontId="3" fillId="6" borderId="28" xfId="0" applyFont="1" applyFill="1" applyBorder="1" applyAlignment="1">
      <alignment horizontal="center" vertical="top" wrapText="1"/>
    </xf>
    <xf numFmtId="0" fontId="0" fillId="12" borderId="0" xfId="0" applyFill="1" applyAlignment="1">
      <alignment horizontal="center" vertical="top" wrapText="1"/>
    </xf>
    <xf numFmtId="0" fontId="0" fillId="14" borderId="37" xfId="0" applyFill="1" applyBorder="1" applyAlignment="1">
      <alignment horizontal="center" vertical="top" wrapText="1"/>
    </xf>
    <xf numFmtId="0" fontId="0" fillId="12" borderId="37" xfId="0" applyFill="1" applyBorder="1" applyAlignment="1">
      <alignment horizontal="center" vertical="top" wrapText="1"/>
    </xf>
    <xf numFmtId="0" fontId="2" fillId="0" borderId="0" xfId="3" applyBorder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24" fillId="0" borderId="0" xfId="0" applyNumberFormat="1" applyFo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 wrapText="1"/>
    </xf>
  </cellXfs>
  <cellStyles count="1007">
    <cellStyle name="appOwner" xfId="1006" xr:uid="{11516442-94CF-354F-A713-51ADAB51712A}"/>
    <cellStyle name="ColumnHeading" xfId="1" xr:uid="{00000000-0005-0000-0000-000000000000}"/>
    <cellStyle name="Followed Hyperlink" xfId="455" builtinId="9" hidden="1"/>
    <cellStyle name="Followed Hyperlink" xfId="327" builtinId="9" hidden="1"/>
    <cellStyle name="Followed Hyperlink" xfId="680" builtinId="9" hidden="1"/>
    <cellStyle name="Followed Hyperlink" xfId="366" builtinId="9" hidden="1"/>
    <cellStyle name="Followed Hyperlink" xfId="619" builtinId="9" hidden="1"/>
    <cellStyle name="Followed Hyperlink" xfId="172" builtinId="9" hidden="1"/>
    <cellStyle name="Followed Hyperlink" xfId="629" builtinId="9" hidden="1"/>
    <cellStyle name="Followed Hyperlink" xfId="869" builtinId="9" hidden="1"/>
    <cellStyle name="Followed Hyperlink" xfId="739" builtinId="9" hidden="1"/>
    <cellStyle name="Followed Hyperlink" xfId="580" builtinId="9" hidden="1"/>
    <cellStyle name="Followed Hyperlink" xfId="922" builtinId="9" hidden="1"/>
    <cellStyle name="Followed Hyperlink" xfId="533" builtinId="9" hidden="1"/>
    <cellStyle name="Followed Hyperlink" xfId="830" builtinId="9" hidden="1"/>
    <cellStyle name="Followed Hyperlink" xfId="277" builtinId="9" hidden="1"/>
    <cellStyle name="Followed Hyperlink" xfId="668" builtinId="9" hidden="1"/>
    <cellStyle name="Followed Hyperlink" xfId="700" builtinId="9" hidden="1"/>
    <cellStyle name="Followed Hyperlink" xfId="132" builtinId="9" hidden="1"/>
    <cellStyle name="Followed Hyperlink" xfId="148" builtinId="9" hidden="1"/>
    <cellStyle name="Followed Hyperlink" xfId="200" builtinId="9" hidden="1"/>
    <cellStyle name="Followed Hyperlink" xfId="504" builtinId="9" hidden="1"/>
    <cellStyle name="Followed Hyperlink" xfId="857" builtinId="9" hidden="1"/>
    <cellStyle name="Followed Hyperlink" xfId="795" builtinId="9" hidden="1"/>
    <cellStyle name="Followed Hyperlink" xfId="563" builtinId="9" hidden="1"/>
    <cellStyle name="Followed Hyperlink" xfId="209" builtinId="9" hidden="1"/>
    <cellStyle name="Followed Hyperlink" xfId="210" builtinId="9" hidden="1"/>
    <cellStyle name="Followed Hyperlink" xfId="367" builtinId="9" hidden="1"/>
    <cellStyle name="Followed Hyperlink" xfId="916" builtinId="9" hidden="1"/>
    <cellStyle name="Followed Hyperlink" xfId="736" builtinId="9" hidden="1"/>
    <cellStyle name="Followed Hyperlink" xfId="962" builtinId="9" hidden="1"/>
    <cellStyle name="Followed Hyperlink" xfId="67" builtinId="9" hidden="1"/>
    <cellStyle name="Followed Hyperlink" xfId="687" builtinId="9" hidden="1"/>
    <cellStyle name="Followed Hyperlink" xfId="76" builtinId="9" hidden="1"/>
    <cellStyle name="Followed Hyperlink" xfId="182" builtinId="9" hidden="1"/>
    <cellStyle name="Followed Hyperlink" xfId="141" builtinId="9" hidden="1"/>
    <cellStyle name="Followed Hyperlink" xfId="913" builtinId="9" hidden="1"/>
    <cellStyle name="Followed Hyperlink" xfId="937" builtinId="9" hidden="1"/>
    <cellStyle name="Followed Hyperlink" xfId="328" builtinId="9" hidden="1"/>
    <cellStyle name="Followed Hyperlink" xfId="681" builtinId="9" hidden="1"/>
    <cellStyle name="Followed Hyperlink" xfId="971" builtinId="9" hidden="1"/>
    <cellStyle name="Followed Hyperlink" xfId="618" builtinId="9" hidden="1"/>
    <cellStyle name="Followed Hyperlink" xfId="265" builtinId="9" hidden="1"/>
    <cellStyle name="Followed Hyperlink" xfId="759" builtinId="9" hidden="1"/>
    <cellStyle name="Followed Hyperlink" xfId="387" builtinId="9" hidden="1"/>
    <cellStyle name="Followed Hyperlink" xfId="740" builtinId="9" hidden="1"/>
    <cellStyle name="Followed Hyperlink" xfId="410" builtinId="9" hidden="1"/>
    <cellStyle name="Followed Hyperlink" xfId="371" builtinId="9" hidden="1"/>
    <cellStyle name="Followed Hyperlink" xfId="206" builtinId="9" hidden="1"/>
    <cellStyle name="Followed Hyperlink" xfId="720" builtinId="9" hidden="1"/>
    <cellStyle name="Followed Hyperlink" xfId="749" builtinId="9" hidden="1"/>
    <cellStyle name="Followed Hyperlink" xfId="240" builtinId="9" hidden="1"/>
    <cellStyle name="Followed Hyperlink" xfId="484" builtinId="9" hidden="1"/>
    <cellStyle name="Followed Hyperlink" xfId="500" builtinId="9" hidden="1"/>
    <cellStyle name="Followed Hyperlink" xfId="329" builtinId="9" hidden="1"/>
    <cellStyle name="Followed Hyperlink" xfId="818" builtinId="9" hidden="1"/>
    <cellStyle name="Followed Hyperlink" xfId="505" builtinId="9" hidden="1"/>
    <cellStyle name="Followed Hyperlink" xfId="134" builtinId="9" hidden="1"/>
    <cellStyle name="Followed Hyperlink" xfId="805" builtinId="9" hidden="1"/>
    <cellStyle name="Followed Hyperlink" xfId="912" builtinId="9" hidden="1"/>
    <cellStyle name="Followed Hyperlink" xfId="679" builtinId="9" hidden="1"/>
    <cellStyle name="Followed Hyperlink" xfId="318" builtinId="9" hidden="1"/>
    <cellStyle name="Followed Hyperlink" xfId="396" builtinId="9" hidden="1"/>
    <cellStyle name="Followed Hyperlink" xfId="581" builtinId="9" hidden="1"/>
    <cellStyle name="Followed Hyperlink" xfId="278" builtinId="9" hidden="1"/>
    <cellStyle name="Followed Hyperlink" xfId="642" builtinId="9" hidden="1"/>
    <cellStyle name="Followed Hyperlink" xfId="269" builtinId="9" hidden="1"/>
    <cellStyle name="Followed Hyperlink" xfId="578" builtinId="9" hidden="1"/>
    <cellStyle name="Followed Hyperlink" xfId="623" builtinId="9" hidden="1"/>
    <cellStyle name="Followed Hyperlink" xfId="291" builtinId="9" hidden="1"/>
    <cellStyle name="Followed Hyperlink" xfId="676" builtinId="9" hidden="1"/>
    <cellStyle name="Followed Hyperlink" xfId="323" builtinId="9" hidden="1"/>
    <cellStyle name="Followed Hyperlink" xfId="461" builtinId="9" hidden="1"/>
    <cellStyle name="Followed Hyperlink" xfId="427" builtinId="9" hidden="1"/>
    <cellStyle name="Followed Hyperlink" xfId="682" builtinId="9" hidden="1"/>
    <cellStyle name="Followed Hyperlink" xfId="970" builtinId="9" hidden="1"/>
    <cellStyle name="Followed Hyperlink" xfId="138" builtinId="9" hidden="1"/>
    <cellStyle name="Followed Hyperlink" xfId="264" builtinId="9" hidden="1"/>
    <cellStyle name="Followed Hyperlink" xfId="698" builtinId="9" hidden="1"/>
    <cellStyle name="Followed Hyperlink" xfId="388" builtinId="9" hidden="1"/>
    <cellStyle name="Followed Hyperlink" xfId="644" builtinId="9" hidden="1"/>
    <cellStyle name="Followed Hyperlink" xfId="852" builtinId="9" hidden="1"/>
    <cellStyle name="Followed Hyperlink" xfId="985" builtinId="9" hidden="1"/>
    <cellStyle name="Followed Hyperlink" xfId="445" builtinId="9" hidden="1"/>
    <cellStyle name="Followed Hyperlink" xfId="774" builtinId="9" hidden="1"/>
    <cellStyle name="Followed Hyperlink" xfId="447" builtinId="9" hidden="1"/>
    <cellStyle name="Followed Hyperlink" xfId="308" builtinId="9" hidden="1"/>
    <cellStyle name="Followed Hyperlink" xfId="761" builtinId="9" hidden="1"/>
    <cellStyle name="Followed Hyperlink" xfId="98" builtinId="9" hidden="1"/>
    <cellStyle name="Followed Hyperlink" xfId="146" builtinId="9" hidden="1"/>
    <cellStyle name="Followed Hyperlink" xfId="25" builtinId="9" hidden="1"/>
    <cellStyle name="Followed Hyperlink" xfId="506" builtinId="9" hidden="1"/>
    <cellStyle name="Followed Hyperlink" xfId="370" builtinId="9" hidden="1"/>
    <cellStyle name="Followed Hyperlink" xfId="54" builtinId="9" hidden="1"/>
    <cellStyle name="Followed Hyperlink" xfId="543" builtinId="9" hidden="1"/>
    <cellStyle name="Followed Hyperlink" xfId="161" builtinId="9" hidden="1"/>
    <cellStyle name="Followed Hyperlink" xfId="641" builtinId="9" hidden="1"/>
    <cellStyle name="Followed Hyperlink" xfId="604" builtinId="9" hidden="1"/>
    <cellStyle name="Followed Hyperlink" xfId="610" builtinId="9" hidden="1"/>
    <cellStyle name="Followed Hyperlink" xfId="179" builtinId="9" hidden="1"/>
    <cellStyle name="Followed Hyperlink" xfId="429" builtinId="9" hidden="1"/>
    <cellStyle name="Followed Hyperlink" xfId="391" builtinId="9" hidden="1"/>
    <cellStyle name="Followed Hyperlink" xfId="271" builtinId="9" hidden="1"/>
    <cellStyle name="Followed Hyperlink" xfId="309" builtinId="9" hidden="1"/>
    <cellStyle name="Followed Hyperlink" xfId="977" builtinId="9" hidden="1"/>
    <cellStyle name="Followed Hyperlink" xfId="152" builtinId="9" hidden="1"/>
    <cellStyle name="Followed Hyperlink" xfId="227" builtinId="9" hidden="1"/>
    <cellStyle name="Followed Hyperlink" xfId="104" builtinId="9" hidden="1"/>
    <cellStyle name="Followed Hyperlink" xfId="929" builtinId="9" hidden="1"/>
    <cellStyle name="Followed Hyperlink" xfId="683" builtinId="9" hidden="1"/>
    <cellStyle name="Followed Hyperlink" xfId="969" builtinId="9" hidden="1"/>
    <cellStyle name="Followed Hyperlink" xfId="616" builtinId="9" hidden="1"/>
    <cellStyle name="Followed Hyperlink" xfId="377" builtinId="9" hidden="1"/>
    <cellStyle name="Followed Hyperlink" xfId="22" builtinId="9" hidden="1"/>
    <cellStyle name="Followed Hyperlink" xfId="624" builtinId="9" hidden="1"/>
    <cellStyle name="Followed Hyperlink" xfId="742" builtinId="9" hidden="1"/>
    <cellStyle name="Followed Hyperlink" xfId="778" builtinId="9" hidden="1"/>
    <cellStyle name="Followed Hyperlink" xfId="557" builtinId="9" hidden="1"/>
    <cellStyle name="Followed Hyperlink" xfId="672" builtinId="9" hidden="1"/>
    <cellStyle name="Followed Hyperlink" xfId="460" builtinId="9" hidden="1"/>
    <cellStyle name="Followed Hyperlink" xfId="248" builtinId="9" hidden="1"/>
    <cellStyle name="Followed Hyperlink" xfId="801" builtinId="9" hidden="1"/>
    <cellStyle name="Followed Hyperlink" xfId="790" builtinId="9" hidden="1"/>
    <cellStyle name="Followed Hyperlink" xfId="498" builtinId="9" hidden="1"/>
    <cellStyle name="Followed Hyperlink" xfId="68" builtinId="9" hidden="1"/>
    <cellStyle name="Followed Hyperlink" xfId="847" builtinId="9" hidden="1"/>
    <cellStyle name="Followed Hyperlink" xfId="386" builtinId="9" hidden="1"/>
    <cellStyle name="Followed Hyperlink" xfId="769" builtinId="9" hidden="1"/>
    <cellStyle name="Followed Hyperlink" xfId="542" builtinId="9" hidden="1"/>
    <cellStyle name="Followed Hyperlink" xfId="439" builtinId="9" hidden="1"/>
    <cellStyle name="Followed Hyperlink" xfId="86" builtinId="9" hidden="1"/>
    <cellStyle name="Followed Hyperlink" xfId="538" builtinId="9" hidden="1"/>
    <cellStyle name="Followed Hyperlink" xfId="83" builtinId="9" hidden="1"/>
    <cellStyle name="Followed Hyperlink" xfId="480" builtinId="9" hidden="1"/>
    <cellStyle name="Followed Hyperlink" xfId="292" builtinId="9" hidden="1"/>
    <cellStyle name="Followed Hyperlink" xfId="507" builtinId="9" hidden="1"/>
    <cellStyle name="Followed Hyperlink" xfId="463" builtinId="9" hidden="1"/>
    <cellStyle name="Followed Hyperlink" xfId="995" builtinId="9" hidden="1"/>
    <cellStyle name="Followed Hyperlink" xfId="625" builtinId="9" hidden="1"/>
    <cellStyle name="Followed Hyperlink" xfId="978" builtinId="9" hidden="1"/>
    <cellStyle name="Followed Hyperlink" xfId="607" builtinId="9" hidden="1"/>
    <cellStyle name="Followed Hyperlink" xfId="685" builtinId="9" hidden="1"/>
    <cellStyle name="Followed Hyperlink" xfId="906" builtinId="9" hidden="1"/>
    <cellStyle name="Followed Hyperlink" xfId="342" builtinId="9" hidden="1"/>
    <cellStyle name="Followed Hyperlink" xfId="627" builtinId="9" hidden="1"/>
    <cellStyle name="Followed Hyperlink" xfId="968" builtinId="9" hidden="1"/>
    <cellStyle name="Followed Hyperlink" xfId="706" builtinId="9" hidden="1"/>
    <cellStyle name="Followed Hyperlink" xfId="295" builtinId="9" hidden="1"/>
    <cellStyle name="Followed Hyperlink" xfId="39" builtinId="9" hidden="1"/>
    <cellStyle name="Followed Hyperlink" xfId="368" builtinId="9" hidden="1"/>
    <cellStyle name="Followed Hyperlink" xfId="316" builtinId="9" hidden="1"/>
    <cellStyle name="Followed Hyperlink" xfId="154" builtinId="9" hidden="1"/>
    <cellStyle name="Followed Hyperlink" xfId="792" builtinId="9" hidden="1"/>
    <cellStyle name="Followed Hyperlink" xfId="620" builtinId="9" hidden="1"/>
    <cellStyle name="Followed Hyperlink" xfId="435" builtinId="9" hidden="1"/>
    <cellStyle name="Followed Hyperlink" xfId="663" builtinId="9" hidden="1"/>
    <cellStyle name="Followed Hyperlink" xfId="766" builtinId="9" hidden="1"/>
    <cellStyle name="Followed Hyperlink" xfId="819" builtinId="9" hidden="1"/>
    <cellStyle name="Followed Hyperlink" xfId="489" builtinId="9" hidden="1"/>
    <cellStyle name="Followed Hyperlink" xfId="816" builtinId="9" hidden="1"/>
    <cellStyle name="Followed Hyperlink" xfId="344" builtinId="9" hidden="1"/>
    <cellStyle name="Followed Hyperlink" xfId="583" builtinId="9" hidden="1"/>
    <cellStyle name="Followed Hyperlink" xfId="273" builtinId="9" hidden="1"/>
    <cellStyle name="Followed Hyperlink" xfId="694" builtinId="9" hidden="1"/>
    <cellStyle name="Followed Hyperlink" xfId="856" builtinId="9" hidden="1"/>
    <cellStyle name="Followed Hyperlink" xfId="565" builtinId="9" hidden="1"/>
    <cellStyle name="Followed Hyperlink" xfId="729" builtinId="9" hidden="1"/>
    <cellStyle name="Followed Hyperlink" xfId="822" builtinId="9" hidden="1"/>
    <cellStyle name="Followed Hyperlink" xfId="875" builtinId="9" hidden="1"/>
    <cellStyle name="Followed Hyperlink" xfId="732" builtinId="9" hidden="1"/>
    <cellStyle name="Followed Hyperlink" xfId="657" builtinId="9" hidden="1"/>
    <cellStyle name="Followed Hyperlink" xfId="609" builtinId="9" hidden="1"/>
    <cellStyle name="Followed Hyperlink" xfId="118" builtinId="9" hidden="1"/>
    <cellStyle name="Followed Hyperlink" xfId="626" builtinId="9" hidden="1"/>
    <cellStyle name="Followed Hyperlink" xfId="979" builtinId="9" hidden="1"/>
    <cellStyle name="Followed Hyperlink" xfId="673" builtinId="9" hidden="1"/>
    <cellStyle name="Followed Hyperlink" xfId="900" builtinId="9" hidden="1"/>
    <cellStyle name="Followed Hyperlink" xfId="949" builtinId="9" hidden="1"/>
    <cellStyle name="Followed Hyperlink" xfId="276" builtinId="9" hidden="1"/>
    <cellStyle name="Followed Hyperlink" xfId="881" builtinId="9" hidden="1"/>
    <cellStyle name="Followed Hyperlink" xfId="967" builtinId="9" hidden="1"/>
    <cellStyle name="Followed Hyperlink" xfId="614" builtinId="9" hidden="1"/>
    <cellStyle name="Followed Hyperlink" xfId="23" builtinId="9" hidden="1"/>
    <cellStyle name="Followed Hyperlink" xfId="21" builtinId="9" hidden="1"/>
    <cellStyle name="Followed Hyperlink" xfId="568" builtinId="9" hidden="1"/>
    <cellStyle name="Followed Hyperlink" xfId="303" builtinId="9" hidden="1"/>
    <cellStyle name="Followed Hyperlink" xfId="517" builtinId="9" hidden="1"/>
    <cellStyle name="Followed Hyperlink" xfId="555" builtinId="9" hidden="1"/>
    <cellStyle name="Followed Hyperlink" xfId="465" builtinId="9" hidden="1"/>
    <cellStyle name="Followed Hyperlink" xfId="582" builtinId="9" hidden="1"/>
    <cellStyle name="Followed Hyperlink" xfId="374" builtinId="9" hidden="1"/>
    <cellStyle name="Followed Hyperlink" xfId="803" builtinId="9" hidden="1"/>
    <cellStyle name="Followed Hyperlink" xfId="79" builtinId="9" hidden="1"/>
    <cellStyle name="Followed Hyperlink" xfId="690" builtinId="9" hidden="1"/>
    <cellStyle name="Followed Hyperlink" xfId="858" builtinId="9" hidden="1"/>
    <cellStyle name="Followed Hyperlink" xfId="274" builtinId="9" hidden="1"/>
    <cellStyle name="Followed Hyperlink" xfId="341" builtinId="9" hidden="1"/>
    <cellStyle name="Followed Hyperlink" xfId="41" builtinId="9" hidden="1"/>
    <cellStyle name="Followed Hyperlink" xfId="783" builtinId="9" hidden="1"/>
    <cellStyle name="Followed Hyperlink" xfId="917" builtinId="9" hidden="1"/>
    <cellStyle name="Followed Hyperlink" xfId="965" builtinId="9" hidden="1"/>
    <cellStyle name="Followed Hyperlink" xfId="430" builtinId="9" hidden="1"/>
    <cellStyle name="Followed Hyperlink" xfId="322" builtinId="9" hidden="1"/>
    <cellStyle name="Followed Hyperlink" xfId="921" builtinId="9" hidden="1"/>
    <cellStyle name="Followed Hyperlink" xfId="731" builtinId="9" hidden="1"/>
    <cellStyle name="Followed Hyperlink" xfId="643" builtinId="9" hidden="1"/>
    <cellStyle name="Followed Hyperlink" xfId="149" builtinId="9" hidden="1"/>
    <cellStyle name="Followed Hyperlink" xfId="456" builtinId="9" hidden="1"/>
    <cellStyle name="Followed Hyperlink" xfId="310" builtinId="9" hidden="1"/>
    <cellStyle name="Followed Hyperlink" xfId="223" builtinId="9" hidden="1"/>
    <cellStyle name="Followed Hyperlink" xfId="876" builtinId="9" hidden="1"/>
    <cellStyle name="Followed Hyperlink" xfId="319" builtinId="9" hidden="1"/>
    <cellStyle name="Followed Hyperlink" xfId="10" builtinId="9" hidden="1"/>
    <cellStyle name="Followed Hyperlink" xfId="77" builtinId="9" hidden="1"/>
    <cellStyle name="Followed Hyperlink" xfId="70" builtinId="9" hidden="1"/>
    <cellStyle name="Followed Hyperlink" xfId="966" builtinId="9" hidden="1"/>
    <cellStyle name="Followed Hyperlink" xfId="43" builtinId="9" hidden="1"/>
    <cellStyle name="Followed Hyperlink" xfId="767" builtinId="9" hidden="1"/>
    <cellStyle name="Followed Hyperlink" xfId="414" builtinId="9" hidden="1"/>
    <cellStyle name="Followed Hyperlink" xfId="135" builtinId="9" hidden="1"/>
    <cellStyle name="Followed Hyperlink" xfId="994" builtinId="9" hidden="1"/>
    <cellStyle name="Followed Hyperlink" xfId="892" builtinId="9" hidden="1"/>
    <cellStyle name="Followed Hyperlink" xfId="55" builtinId="9" hidden="1"/>
    <cellStyle name="Followed Hyperlink" xfId="349" builtinId="9" hidden="1"/>
    <cellStyle name="Followed Hyperlink" xfId="532" builtinId="9" hidden="1"/>
    <cellStyle name="Followed Hyperlink" xfId="696" builtinId="9" hidden="1"/>
    <cellStyle name="Followed Hyperlink" xfId="821" builtinId="9" hidden="1"/>
    <cellStyle name="Followed Hyperlink" xfId="770" builtinId="9" hidden="1"/>
    <cellStyle name="Followed Hyperlink" xfId="260" builtinId="9" hidden="1"/>
    <cellStyle name="Followed Hyperlink" xfId="758" builtinId="9" hidden="1"/>
    <cellStyle name="Followed Hyperlink" xfId="863" builtinId="9" hidden="1"/>
    <cellStyle name="Followed Hyperlink" xfId="385" builtinId="9" hidden="1"/>
    <cellStyle name="Followed Hyperlink" xfId="836" builtinId="9" hidden="1"/>
    <cellStyle name="Followed Hyperlink" xfId="885" builtinId="9" hidden="1"/>
    <cellStyle name="Followed Hyperlink" xfId="436" builtinId="9" hidden="1"/>
    <cellStyle name="Followed Hyperlink" xfId="809" builtinId="9" hidden="1"/>
    <cellStyle name="Followed Hyperlink" xfId="576" builtinId="9" hidden="1"/>
    <cellStyle name="Followed Hyperlink" xfId="569" builtinId="9" hidden="1"/>
    <cellStyle name="Followed Hyperlink" xfId="251" builtinId="9" hidden="1"/>
    <cellStyle name="Followed Hyperlink" xfId="645" builtinId="9" hidden="1"/>
    <cellStyle name="Followed Hyperlink" xfId="280" builtinId="9" hidden="1"/>
    <cellStyle name="Followed Hyperlink" xfId="30" builtinId="9" hidden="1"/>
    <cellStyle name="Followed Hyperlink" xfId="883" builtinId="9" hidden="1"/>
    <cellStyle name="Followed Hyperlink" xfId="331" builtinId="9" hidden="1"/>
    <cellStyle name="Followed Hyperlink" xfId="757" builtinId="9" hidden="1"/>
    <cellStyle name="Followed Hyperlink" xfId="481" builtinId="9" hidden="1"/>
    <cellStyle name="Followed Hyperlink" xfId="567" builtinId="9" hidden="1"/>
    <cellStyle name="Followed Hyperlink" xfId="235" builtinId="9" hidden="1"/>
    <cellStyle name="Followed Hyperlink" xfId="646" builtinId="9" hidden="1"/>
    <cellStyle name="Followed Hyperlink" xfId="120" builtinId="9" hidden="1"/>
    <cellStyle name="Followed Hyperlink" xfId="727" builtinId="9" hidden="1"/>
    <cellStyle name="Followed Hyperlink" xfId="612" builtinId="9" hidden="1"/>
    <cellStyle name="Followed Hyperlink" xfId="941" builtinId="9" hidden="1"/>
    <cellStyle name="Followed Hyperlink" xfId="19" builtinId="9" hidden="1"/>
    <cellStyle name="Followed Hyperlink" xfId="393" builtinId="9" hidden="1"/>
    <cellStyle name="Followed Hyperlink" xfId="746" builtinId="9" hidden="1"/>
    <cellStyle name="Followed Hyperlink" xfId="358" builtinId="9" hidden="1"/>
    <cellStyle name="Followed Hyperlink" xfId="781" builtinId="9" hidden="1"/>
    <cellStyle name="Followed Hyperlink" xfId="155" builtinId="9" hidden="1"/>
    <cellStyle name="Followed Hyperlink" xfId="71" builtinId="9" hidden="1"/>
    <cellStyle name="Followed Hyperlink" xfId="94" builtinId="9" hidden="1"/>
    <cellStyle name="Followed Hyperlink" xfId="730" builtinId="9" hidden="1"/>
    <cellStyle name="Followed Hyperlink" xfId="133" builtinId="9" hidden="1"/>
    <cellStyle name="Followed Hyperlink" xfId="494" builtinId="9" hidden="1"/>
    <cellStyle name="Followed Hyperlink" xfId="107" builtinId="9" hidden="1"/>
    <cellStyle name="Followed Hyperlink" xfId="422" builtinId="9" hidden="1"/>
    <cellStyle name="Followed Hyperlink" xfId="511" builtinId="9" hidden="1"/>
    <cellStyle name="Followed Hyperlink" xfId="864" builtinId="9" hidden="1"/>
    <cellStyle name="Followed Hyperlink" xfId="752" builtinId="9" hidden="1"/>
    <cellStyle name="Followed Hyperlink" xfId="634" builtinId="9" hidden="1"/>
    <cellStyle name="Followed Hyperlink" xfId="82" builtinId="9" hidden="1"/>
    <cellStyle name="Followed Hyperlink" xfId="947" builtinId="9" hidden="1"/>
    <cellStyle name="Followed Hyperlink" xfId="570" builtinId="9" hidden="1"/>
    <cellStyle name="Followed Hyperlink" xfId="523" builtinId="9" hidden="1"/>
    <cellStyle name="Followed Hyperlink" xfId="207" builtinId="9" hidden="1"/>
    <cellStyle name="Followed Hyperlink" xfId="376" builtinId="9" hidden="1"/>
    <cellStyle name="Followed Hyperlink" xfId="75" builtinId="9" hidden="1"/>
    <cellStyle name="Followed Hyperlink" xfId="398" builtinId="9" hidden="1"/>
    <cellStyle name="Followed Hyperlink" xfId="997" builtinId="9" hidden="1"/>
    <cellStyle name="Followed Hyperlink" xfId="982" builtinId="9" hidden="1"/>
    <cellStyle name="Followed Hyperlink" xfId="635" builtinId="9" hidden="1"/>
    <cellStyle name="Followed Hyperlink" xfId="163" builtinId="9" hidden="1"/>
    <cellStyle name="Followed Hyperlink" xfId="554" builtinId="9" hidden="1"/>
    <cellStyle name="Followed Hyperlink" xfId="284" builtinId="9" hidden="1"/>
    <cellStyle name="Followed Hyperlink" xfId="960" builtinId="9" hidden="1"/>
    <cellStyle name="Followed Hyperlink" xfId="799" builtinId="9" hidden="1"/>
    <cellStyle name="Followed Hyperlink" xfId="734" builtinId="9" hidden="1"/>
    <cellStyle name="Followed Hyperlink" xfId="440" builtinId="9" hidden="1"/>
    <cellStyle name="Followed Hyperlink" xfId="654" builtinId="9" hidden="1"/>
    <cellStyle name="Followed Hyperlink" xfId="894" builtinId="9" hidden="1"/>
    <cellStyle name="Followed Hyperlink" xfId="615" builtinId="9" hidden="1"/>
    <cellStyle name="Followed Hyperlink" xfId="905" builtinId="9" hidden="1"/>
    <cellStyle name="Followed Hyperlink" xfId="499" builtinId="9" hidden="1"/>
    <cellStyle name="Followed Hyperlink" xfId="199" builtinId="9" hidden="1"/>
    <cellStyle name="Followed Hyperlink" xfId="117" builtinId="9" hidden="1"/>
    <cellStyle name="Followed Hyperlink" xfId="902" builtinId="9" hidden="1"/>
    <cellStyle name="Followed Hyperlink" xfId="981" builtinId="9" hidden="1"/>
    <cellStyle name="Followed Hyperlink" xfId="193" builtinId="9" hidden="1"/>
    <cellStyle name="Followed Hyperlink" xfId="357" builtinId="9" hidden="1"/>
    <cellStyle name="Followed Hyperlink" xfId="987" builtinId="9" hidden="1"/>
    <cellStyle name="Followed Hyperlink" xfId="159" builtinId="9" hidden="1"/>
    <cellStyle name="Followed Hyperlink" xfId="611" builtinId="9" hidden="1"/>
    <cellStyle name="Followed Hyperlink" xfId="722" builtinId="9" hidden="1"/>
    <cellStyle name="Followed Hyperlink" xfId="964" builtinId="9" hidden="1"/>
    <cellStyle name="Followed Hyperlink" xfId="434" builtinId="9" hidden="1"/>
    <cellStyle name="Followed Hyperlink" xfId="953" builtinId="9" hidden="1"/>
    <cellStyle name="Followed Hyperlink" xfId="373" builtinId="9" hidden="1"/>
    <cellStyle name="Followed Hyperlink" xfId="16" builtinId="9" hidden="1"/>
    <cellStyle name="Followed Hyperlink" xfId="924" builtinId="9" hidden="1"/>
    <cellStyle name="Followed Hyperlink" xfId="728" builtinId="9" hidden="1"/>
    <cellStyle name="Followed Hyperlink" xfId="693" builtinId="9" hidden="1"/>
    <cellStyle name="Followed Hyperlink" xfId="31" builtinId="9" hidden="1"/>
    <cellStyle name="Followed Hyperlink" xfId="289" builtinId="9" hidden="1"/>
    <cellStyle name="Followed Hyperlink" xfId="764" builtinId="9" hidden="1"/>
    <cellStyle name="Followed Hyperlink" xfId="983" builtinId="9" hidden="1"/>
    <cellStyle name="Followed Hyperlink" xfId="608" builtinId="9" hidden="1"/>
    <cellStyle name="Followed Hyperlink" xfId="27" builtinId="9" hidden="1"/>
    <cellStyle name="Followed Hyperlink" xfId="166" builtinId="9" hidden="1"/>
    <cellStyle name="Followed Hyperlink" xfId="211" builtinId="9" hidden="1"/>
    <cellStyle name="Followed Hyperlink" xfId="711" builtinId="9" hidden="1"/>
    <cellStyle name="Followed Hyperlink" xfId="259" builtinId="9" hidden="1"/>
    <cellStyle name="Followed Hyperlink" xfId="724" builtinId="9" hidden="1"/>
    <cellStyle name="Followed Hyperlink" xfId="257" builtinId="9" hidden="1"/>
    <cellStyle name="Followed Hyperlink" xfId="42" builtinId="9" hidden="1"/>
    <cellStyle name="Followed Hyperlink" xfId="862" builtinId="9" hidden="1"/>
    <cellStyle name="Followed Hyperlink" xfId="566" builtinId="9" hidden="1"/>
    <cellStyle name="Followed Hyperlink" xfId="874" builtinId="9" hidden="1"/>
    <cellStyle name="Followed Hyperlink" xfId="617" builtinId="9" hidden="1"/>
    <cellStyle name="Followed Hyperlink" xfId="198" builtinId="9" hidden="1"/>
    <cellStyle name="Followed Hyperlink" xfId="105" builtinId="9" hidden="1"/>
    <cellStyle name="Followed Hyperlink" xfId="945" builtinId="9" hidden="1"/>
    <cellStyle name="Followed Hyperlink" xfId="763" builtinId="9" hidden="1"/>
    <cellStyle name="Followed Hyperlink" xfId="845" builtinId="9" hidden="1"/>
    <cellStyle name="Followed Hyperlink" xfId="659" builtinId="9" hidden="1"/>
    <cellStyle name="Followed Hyperlink" xfId="139" builtinId="9" hidden="1"/>
    <cellStyle name="Followed Hyperlink" xfId="335" builtinId="9" hidden="1"/>
    <cellStyle name="Followed Hyperlink" xfId="893" builtinId="9" hidden="1"/>
    <cellStyle name="Followed Hyperlink" xfId="394" builtinId="9" hidden="1"/>
    <cellStyle name="Followed Hyperlink" xfId="338" builtinId="9" hidden="1"/>
    <cellStyle name="Followed Hyperlink" xfId="738" builtinId="9" hidden="1"/>
    <cellStyle name="Followed Hyperlink" xfId="417" builtinId="9" hidden="1"/>
    <cellStyle name="Followed Hyperlink" xfId="897" builtinId="9" hidden="1"/>
    <cellStyle name="Followed Hyperlink" xfId="786" builtinId="9" hidden="1"/>
    <cellStyle name="Followed Hyperlink" xfId="652" builtinId="9" hidden="1"/>
    <cellStyle name="Followed Hyperlink" xfId="513" builtinId="9" hidden="1"/>
    <cellStyle name="Followed Hyperlink" xfId="446" builtinId="9" hidden="1"/>
    <cellStyle name="Followed Hyperlink" xfId="401" builtinId="9" hidden="1"/>
    <cellStyle name="Followed Hyperlink" xfId="340" builtinId="9" hidden="1"/>
    <cellStyle name="Followed Hyperlink" xfId="631" builtinId="9" hidden="1"/>
    <cellStyle name="Followed Hyperlink" xfId="1000" builtinId="9" hidden="1"/>
    <cellStyle name="Followed Hyperlink" xfId="495" builtinId="9" hidden="1"/>
    <cellStyle name="Followed Hyperlink" xfId="346" builtinId="9" hidden="1"/>
    <cellStyle name="Followed Hyperlink" xfId="29" builtinId="9" hidden="1"/>
    <cellStyle name="Followed Hyperlink" xfId="715" builtinId="9" hidden="1"/>
    <cellStyle name="Followed Hyperlink" xfId="793" builtinId="9" hidden="1"/>
    <cellStyle name="Followed Hyperlink" xfId="812" builtinId="9" hidden="1"/>
    <cellStyle name="Followed Hyperlink" xfId="255" builtinId="9" hidden="1"/>
    <cellStyle name="Followed Hyperlink" xfId="573" builtinId="9" hidden="1"/>
    <cellStyle name="Followed Hyperlink" xfId="129" builtinId="9" hidden="1"/>
    <cellStyle name="Followed Hyperlink" xfId="590" builtinId="9" hidden="1"/>
    <cellStyle name="Followed Hyperlink" xfId="147" builtinId="9" hidden="1"/>
    <cellStyle name="Followed Hyperlink" xfId="266" builtinId="9" hidden="1"/>
    <cellStyle name="Followed Hyperlink" xfId="550" builtinId="9" hidden="1"/>
    <cellStyle name="Followed Hyperlink" xfId="848" builtinId="9" hidden="1"/>
    <cellStyle name="Followed Hyperlink" xfId="160" builtinId="9" hidden="1"/>
    <cellStyle name="Followed Hyperlink" xfId="520" builtinId="9" hidden="1"/>
    <cellStyle name="Followed Hyperlink" xfId="808" builtinId="9" hidden="1"/>
    <cellStyle name="Followed Hyperlink" xfId="334" builtinId="9" hidden="1"/>
    <cellStyle name="Followed Hyperlink" xfId="491" builtinId="9" hidden="1"/>
    <cellStyle name="Followed Hyperlink" xfId="228" builtinId="9" hidden="1"/>
    <cellStyle name="Followed Hyperlink" xfId="213" builtinId="9" hidden="1"/>
    <cellStyle name="Followed Hyperlink" xfId="514" builtinId="9" hidden="1"/>
    <cellStyle name="Followed Hyperlink" xfId="867" builtinId="9" hidden="1"/>
    <cellStyle name="Followed Hyperlink" xfId="664" builtinId="9" hidden="1"/>
    <cellStyle name="Followed Hyperlink" xfId="827" builtinId="9" hidden="1"/>
    <cellStyle name="Followed Hyperlink" xfId="760" builtinId="9" hidden="1"/>
    <cellStyle name="Followed Hyperlink" xfId="220" builtinId="9" hidden="1"/>
    <cellStyle name="Followed Hyperlink" xfId="263" builtinId="9" hidden="1"/>
    <cellStyle name="Followed Hyperlink" xfId="926" builtinId="9" hidden="1"/>
    <cellStyle name="Followed Hyperlink" xfId="726" builtinId="9" hidden="1"/>
    <cellStyle name="Followed Hyperlink" xfId="789" builtinId="9" hidden="1"/>
    <cellStyle name="Followed Hyperlink" xfId="33" builtinId="9" hidden="1"/>
    <cellStyle name="Followed Hyperlink" xfId="279" builtinId="9" hidden="1"/>
    <cellStyle name="Followed Hyperlink" xfId="632" builtinId="9" hidden="1"/>
    <cellStyle name="Followed Hyperlink" xfId="12" builtinId="9" hidden="1"/>
    <cellStyle name="Followed Hyperlink" xfId="178" builtinId="9" hidden="1"/>
    <cellStyle name="Followed Hyperlink" xfId="872" builtinId="9" hidden="1"/>
    <cellStyle name="Followed Hyperlink" xfId="80" builtinId="9" hidden="1"/>
    <cellStyle name="Followed Hyperlink" xfId="691" builtinId="9" hidden="1"/>
    <cellStyle name="Followed Hyperlink" xfId="579" builtinId="9" hidden="1"/>
    <cellStyle name="Followed Hyperlink" xfId="961" builtinId="9" hidden="1"/>
    <cellStyle name="Followed Hyperlink" xfId="216" builtinId="9" hidden="1"/>
    <cellStyle name="Followed Hyperlink" xfId="713" builtinId="9" hidden="1"/>
    <cellStyle name="Followed Hyperlink" xfId="44" builtinId="9" hidden="1"/>
    <cellStyle name="Followed Hyperlink" xfId="943" builtinId="9" hidden="1"/>
    <cellStyle name="Followed Hyperlink" xfId="750" builtinId="9" hidden="1"/>
    <cellStyle name="Followed Hyperlink" xfId="153" builtinId="9" hidden="1"/>
    <cellStyle name="Followed Hyperlink" xfId="73" builtinId="9" hidden="1"/>
    <cellStyle name="Followed Hyperlink" xfId="675" builtinId="9" hidden="1"/>
    <cellStyle name="Followed Hyperlink" xfId="69" builtinId="9" hidden="1"/>
    <cellStyle name="Followed Hyperlink" xfId="9" builtinId="9" hidden="1"/>
    <cellStyle name="Followed Hyperlink" xfId="842" builtinId="9" hidden="1"/>
    <cellStyle name="Followed Hyperlink" xfId="678" builtinId="9" hidden="1"/>
    <cellStyle name="Followed Hyperlink" xfId="633" builtinId="9" hidden="1"/>
    <cellStyle name="Followed Hyperlink" xfId="229" builtinId="9" hidden="1"/>
    <cellStyle name="Followed Hyperlink" xfId="944" builtinId="9" hidden="1"/>
    <cellStyle name="Followed Hyperlink" xfId="515" builtinId="9" hidden="1"/>
    <cellStyle name="Followed Hyperlink" xfId="868" builtinId="9" hidden="1"/>
    <cellStyle name="Followed Hyperlink" xfId="13" builtinId="9" hidden="1"/>
    <cellStyle name="Followed Hyperlink" xfId="957" builtinId="9" hidden="1"/>
    <cellStyle name="Followed Hyperlink" xfId="78" builtinId="9" hidden="1"/>
    <cellStyle name="Followed Hyperlink" xfId="814" builtinId="9" hidden="1"/>
    <cellStyle name="Followed Hyperlink" xfId="854" builtinId="9" hidden="1"/>
    <cellStyle name="Followed Hyperlink" xfId="775" builtinId="9" hidden="1"/>
    <cellStyle name="Followed Hyperlink" xfId="933" builtinId="9" hidden="1"/>
    <cellStyle name="Followed Hyperlink" xfId="372" builtinId="9" hidden="1"/>
    <cellStyle name="Followed Hyperlink" xfId="780" builtinId="9" hidden="1"/>
    <cellStyle name="Followed Hyperlink" xfId="185" builtinId="9" hidden="1"/>
    <cellStyle name="Followed Hyperlink" xfId="993" builtinId="9" hidden="1"/>
    <cellStyle name="Followed Hyperlink" xfId="598" builtinId="9" hidden="1"/>
    <cellStyle name="Followed Hyperlink" xfId="512" builtinId="9" hidden="1"/>
    <cellStyle name="Followed Hyperlink" xfId="262" builtinId="9" hidden="1"/>
    <cellStyle name="Followed Hyperlink" xfId="17" builtinId="9" hidden="1"/>
    <cellStyle name="Followed Hyperlink" xfId="575" builtinId="9" hidden="1"/>
    <cellStyle name="Followed Hyperlink" xfId="800" builtinId="9" hidden="1"/>
    <cellStyle name="Followed Hyperlink" xfId="709" builtinId="9" hidden="1"/>
    <cellStyle name="Followed Hyperlink" xfId="588" builtinId="9" hidden="1"/>
    <cellStyle name="Followed Hyperlink" xfId="109" builtinId="9" hidden="1"/>
    <cellStyle name="Followed Hyperlink" xfId="503" builtinId="9" hidden="1"/>
    <cellStyle name="Followed Hyperlink" xfId="412" builtinId="9" hidden="1"/>
    <cellStyle name="Followed Hyperlink" xfId="751" builtinId="9" hidden="1"/>
    <cellStyle name="Followed Hyperlink" xfId="144" builtinId="9" hidden="1"/>
    <cellStyle name="Followed Hyperlink" xfId="162" builtinId="9" hidden="1"/>
    <cellStyle name="Followed Hyperlink" xfId="48" builtinId="9" hidden="1"/>
    <cellStyle name="Followed Hyperlink" xfId="102" builtinId="9" hidden="1"/>
    <cellStyle name="Followed Hyperlink" xfId="887" builtinId="9" hidden="1"/>
    <cellStyle name="Followed Hyperlink" xfId="402" builtinId="9" hidden="1"/>
    <cellStyle name="Followed Hyperlink" xfId="671" builtinId="9" hidden="1"/>
    <cellStyle name="Followed Hyperlink" xfId="721" builtinId="9" hidden="1"/>
    <cellStyle name="Followed Hyperlink" xfId="136" builtinId="9" hidden="1"/>
    <cellStyle name="Followed Hyperlink" xfId="408" builtinId="9" hidden="1"/>
    <cellStyle name="Followed Hyperlink" xfId="516" builtinId="9" hidden="1"/>
    <cellStyle name="Followed Hyperlink" xfId="591" builtinId="9" hidden="1"/>
    <cellStyle name="Followed Hyperlink" xfId="692" builtinId="9" hidden="1"/>
    <cellStyle name="Followed Hyperlink" xfId="313" builtinId="9" hidden="1"/>
    <cellStyle name="Followed Hyperlink" xfId="325" builtinId="9" hidden="1"/>
    <cellStyle name="Followed Hyperlink" xfId="222" builtinId="9" hidden="1"/>
    <cellStyle name="Followed Hyperlink" xfId="939" builtinId="9" hidden="1"/>
    <cellStyle name="Followed Hyperlink" xfId="928" builtinId="9" hidden="1"/>
    <cellStyle name="Followed Hyperlink" xfId="647" builtinId="9" hidden="1"/>
    <cellStyle name="Followed Hyperlink" xfId="860" builtinId="9" hidden="1"/>
    <cellStyle name="Followed Hyperlink" xfId="473" builtinId="9" hidden="1"/>
    <cellStyle name="Followed Hyperlink" xfId="404" builtinId="9" hidden="1"/>
    <cellStyle name="Followed Hyperlink" xfId="226" builtinId="9" hidden="1"/>
    <cellStyle name="Followed Hyperlink" xfId="669" builtinId="9" hidden="1"/>
    <cellStyle name="Followed Hyperlink" xfId="665" builtinId="9" hidden="1"/>
    <cellStyle name="Followed Hyperlink" xfId="312" builtinId="9" hidden="1"/>
    <cellStyle name="Followed Hyperlink" xfId="47" builtinId="9" hidden="1"/>
    <cellStyle name="Followed Hyperlink" xfId="382" builtinId="9" hidden="1"/>
    <cellStyle name="Followed Hyperlink" xfId="181" builtinId="9" hidden="1"/>
    <cellStyle name="Followed Hyperlink" xfId="62" builtinId="9" hidden="1"/>
    <cellStyle name="Followed Hyperlink" xfId="167" builtinId="9" hidden="1"/>
    <cellStyle name="Followed Hyperlink" xfId="597" builtinId="9" hidden="1"/>
    <cellStyle name="Followed Hyperlink" xfId="46" builtinId="9" hidden="1"/>
    <cellStyle name="Followed Hyperlink" xfId="399" builtinId="9" hidden="1"/>
    <cellStyle name="Followed Hyperlink" xfId="113" builtinId="9" hidden="1"/>
    <cellStyle name="Followed Hyperlink" xfId="314" builtinId="9" hidden="1"/>
    <cellStyle name="Followed Hyperlink" xfId="444" builtinId="9" hidden="1"/>
    <cellStyle name="Followed Hyperlink" xfId="355" builtinId="9" hidden="1"/>
    <cellStyle name="Followed Hyperlink" xfId="855" builtinId="9" hidden="1"/>
    <cellStyle name="Followed Hyperlink" xfId="904" builtinId="9" hidden="1"/>
    <cellStyle name="Followed Hyperlink" xfId="297" builtinId="9" hidden="1"/>
    <cellStyle name="Followed Hyperlink" xfId="824" builtinId="9" hidden="1"/>
    <cellStyle name="Followed Hyperlink" xfId="15" builtinId="9" hidden="1"/>
    <cellStyle name="Followed Hyperlink" xfId="735" builtinId="9" hidden="1"/>
    <cellStyle name="Followed Hyperlink" xfId="194" builtinId="9" hidden="1"/>
    <cellStyle name="Followed Hyperlink" xfId="702" builtinId="9" hidden="1"/>
    <cellStyle name="Followed Hyperlink" xfId="137" builtinId="9" hidden="1"/>
    <cellStyle name="Followed Hyperlink" xfId="811" builtinId="9" hidden="1"/>
    <cellStyle name="Followed Hyperlink" xfId="725" builtinId="9" hidden="1"/>
    <cellStyle name="Followed Hyperlink" xfId="311" builtinId="9" hidden="1"/>
    <cellStyle name="Followed Hyperlink" xfId="914" builtinId="9" hidden="1"/>
    <cellStyle name="Followed Hyperlink" xfId="882" builtinId="9" hidden="1"/>
    <cellStyle name="Followed Hyperlink" xfId="586" builtinId="9" hidden="1"/>
    <cellStyle name="Followed Hyperlink" xfId="841" builtinId="9" hidden="1"/>
    <cellStyle name="Followed Hyperlink" xfId="336" builtinId="9" hidden="1"/>
    <cellStyle name="Followed Hyperlink" xfId="197" builtinId="9" hidden="1"/>
    <cellStyle name="Followed Hyperlink" xfId="438" builtinId="9" hidden="1"/>
    <cellStyle name="Followed Hyperlink" xfId="448" builtinId="9" hidden="1"/>
    <cellStyle name="Followed Hyperlink" xfId="547" builtinId="9" hidden="1"/>
    <cellStyle name="Followed Hyperlink" xfId="540" builtinId="9" hidden="1"/>
    <cellStyle name="Followed Hyperlink" xfId="462" builtinId="9" hidden="1"/>
    <cellStyle name="Followed Hyperlink" xfId="991" builtinId="9" hidden="1"/>
    <cellStyle name="Followed Hyperlink" xfId="252" builtinId="9" hidden="1"/>
    <cellStyle name="Followed Hyperlink" xfId="32" builtinId="9" hidden="1"/>
    <cellStyle name="Followed Hyperlink" xfId="797" builtinId="9" hidden="1"/>
    <cellStyle name="Followed Hyperlink" xfId="431" builtinId="9" hidden="1"/>
    <cellStyle name="Followed Hyperlink" xfId="306" builtinId="9" hidden="1"/>
    <cellStyle name="Followed Hyperlink" xfId="49" builtinId="9" hidden="1"/>
    <cellStyle name="Followed Hyperlink" xfId="208" builtinId="9" hidden="1"/>
    <cellStyle name="Followed Hyperlink" xfId="753" builtinId="9" hidden="1"/>
    <cellStyle name="Followed Hyperlink" xfId="899" builtinId="9" hidden="1"/>
    <cellStyle name="Followed Hyperlink" xfId="546" builtinId="9" hidden="1"/>
    <cellStyle name="Followed Hyperlink" xfId="360" builtinId="9" hidden="1"/>
    <cellStyle name="Followed Hyperlink" xfId="106" builtinId="9" hidden="1"/>
    <cellStyle name="Followed Hyperlink" xfId="826" builtinId="9" hidden="1"/>
    <cellStyle name="Followed Hyperlink" xfId="564" builtinId="9" hidden="1"/>
    <cellStyle name="Followed Hyperlink" xfId="840" builtinId="9" hidden="1"/>
    <cellStyle name="Followed Hyperlink" xfId="95" builtinId="9" hidden="1"/>
    <cellStyle name="Followed Hyperlink" xfId="529" builtinId="9" hidden="1"/>
    <cellStyle name="Followed Hyperlink" xfId="320" builtinId="9" hidden="1"/>
    <cellStyle name="Followed Hyperlink" xfId="688" builtinId="9" hidden="1"/>
    <cellStyle name="Followed Hyperlink" xfId="519" builtinId="9" hidden="1"/>
    <cellStyle name="Followed Hyperlink" xfId="587" builtinId="9" hidden="1"/>
    <cellStyle name="Followed Hyperlink" xfId="140" builtinId="9" hidden="1"/>
    <cellStyle name="Followed Hyperlink" xfId="87" builtinId="9" hidden="1"/>
    <cellStyle name="Followed Hyperlink" xfId="224" builtinId="9" hidden="1"/>
    <cellStyle name="Followed Hyperlink" xfId="212" builtinId="9" hidden="1"/>
    <cellStyle name="Followed Hyperlink" xfId="74" builtinId="9" hidden="1"/>
    <cellStyle name="Followed Hyperlink" xfId="689" builtinId="9" hidden="1"/>
    <cellStyle name="Followed Hyperlink" xfId="419" builtinId="9" hidden="1"/>
    <cellStyle name="Followed Hyperlink" xfId="464" builtinId="9" hidden="1"/>
    <cellStyle name="Followed Hyperlink" xfId="630" builtinId="9" hidden="1"/>
    <cellStyle name="Followed Hyperlink" xfId="989" builtinId="9" hidden="1"/>
    <cellStyle name="Followed Hyperlink" xfId="880" builtinId="9" hidden="1"/>
    <cellStyle name="Followed Hyperlink" xfId="844" builtinId="9" hidden="1"/>
    <cellStyle name="Followed Hyperlink" xfId="839" builtinId="9" hidden="1"/>
    <cellStyle name="Followed Hyperlink" xfId="497" builtinId="9" hidden="1"/>
    <cellStyle name="Followed Hyperlink" xfId="283" builtinId="9" hidden="1"/>
    <cellStyle name="Followed Hyperlink" xfId="686" builtinId="9" hidden="1"/>
    <cellStyle name="Followed Hyperlink" xfId="395" builtinId="9" hidden="1"/>
    <cellStyle name="Followed Hyperlink" xfId="267" builtinId="9" hidden="1"/>
    <cellStyle name="Followed Hyperlink" xfId="777" builtinId="9" hidden="1"/>
    <cellStyle name="Followed Hyperlink" xfId="524" builtinId="9" hidden="1"/>
    <cellStyle name="Followed Hyperlink" xfId="256" builtinId="9" hidden="1"/>
    <cellStyle name="Followed Hyperlink" xfId="754" builtinId="9" hidden="1"/>
    <cellStyle name="Followed Hyperlink" xfId="339" builtinId="9" hidden="1"/>
    <cellStyle name="Followed Hyperlink" xfId="96" builtinId="9" hidden="1"/>
    <cellStyle name="Followed Hyperlink" xfId="974" builtinId="9" hidden="1"/>
    <cellStyle name="Followed Hyperlink" xfId="65" builtinId="9" hidden="1"/>
    <cellStyle name="Followed Hyperlink" xfId="221" builtinId="9" hidden="1"/>
    <cellStyle name="Followed Hyperlink" xfId="813" builtinId="9" hidden="1"/>
    <cellStyle name="Followed Hyperlink" xfId="572" builtinId="9" hidden="1"/>
    <cellStyle name="Followed Hyperlink" xfId="486" builtinId="9" hidden="1"/>
    <cellStyle name="Followed Hyperlink" xfId="1002" builtinId="9" hidden="1"/>
    <cellStyle name="Followed Hyperlink" xfId="743" builtinId="9" hidden="1"/>
    <cellStyle name="Followed Hyperlink" xfId="348" builtinId="9" hidden="1"/>
    <cellStyle name="Followed Hyperlink" xfId="416" builtinId="9" hidden="1"/>
    <cellStyle name="Followed Hyperlink" xfId="272" builtinId="9" hidden="1"/>
    <cellStyle name="Followed Hyperlink" xfId="337" builtinId="9" hidden="1"/>
    <cellStyle name="Followed Hyperlink" xfId="411" builtinId="9" hidden="1"/>
    <cellStyle name="Followed Hyperlink" xfId="169" builtinId="9" hidden="1"/>
    <cellStyle name="Followed Hyperlink" xfId="656" builtinId="9" hidden="1"/>
    <cellStyle name="Followed Hyperlink" xfId="215" builtinId="9" hidden="1"/>
    <cellStyle name="Followed Hyperlink" xfId="584" builtinId="9" hidden="1"/>
    <cellStyle name="Followed Hyperlink" xfId="518" builtinId="9" hidden="1"/>
    <cellStyle name="Followed Hyperlink" xfId="986" builtinId="9" hidden="1"/>
    <cellStyle name="Followed Hyperlink" xfId="293" builtinId="9" hidden="1"/>
    <cellStyle name="Followed Hyperlink" xfId="637" builtinId="9" hidden="1"/>
    <cellStyle name="Followed Hyperlink" xfId="990" builtinId="9" hidden="1"/>
    <cellStyle name="Followed Hyperlink" xfId="837" builtinId="9" hidden="1"/>
    <cellStyle name="Followed Hyperlink" xfId="241" builtinId="9" hidden="1"/>
    <cellStyle name="Followed Hyperlink" xfId="658" builtinId="9" hidden="1"/>
    <cellStyle name="Followed Hyperlink" xfId="871" builtinId="9" hidden="1"/>
    <cellStyle name="Followed Hyperlink" xfId="225" builtinId="9" hidden="1"/>
    <cellStyle name="Followed Hyperlink" xfId="956" builtinId="9" hidden="1"/>
    <cellStyle name="Followed Hyperlink" xfId="603" builtinId="9" hidden="1"/>
    <cellStyle name="Followed Hyperlink" xfId="250" builtinId="9" hidden="1"/>
    <cellStyle name="Followed Hyperlink" xfId="52" builtinId="9" hidden="1"/>
    <cellStyle name="Followed Hyperlink" xfId="474" builtinId="9" hidden="1"/>
    <cellStyle name="Followed Hyperlink" xfId="931" builtinId="9" hidden="1"/>
    <cellStyle name="Followed Hyperlink" xfId="710" builtinId="9" hidden="1"/>
    <cellStyle name="Followed Hyperlink" xfId="544" builtinId="9" hidden="1"/>
    <cellStyle name="Followed Hyperlink" xfId="191" builtinId="9" hidden="1"/>
    <cellStyle name="Followed Hyperlink" xfId="203" builtinId="9" hidden="1"/>
    <cellStyle name="Followed Hyperlink" xfId="84" builtinId="9" hidden="1"/>
    <cellStyle name="Followed Hyperlink" xfId="108" builtinId="9" hidden="1"/>
    <cellStyle name="Followed Hyperlink" xfId="838" builtinId="9" hidden="1"/>
    <cellStyle name="Followed Hyperlink" xfId="501" builtinId="9" hidden="1"/>
    <cellStyle name="Followed Hyperlink" xfId="932" builtinId="9" hidden="1"/>
    <cellStyle name="Followed Hyperlink" xfId="959" builtinId="9" hidden="1"/>
    <cellStyle name="Followed Hyperlink" xfId="441" builtinId="9" hidden="1"/>
    <cellStyle name="Followed Hyperlink" xfId="873" builtinId="9" hidden="1"/>
    <cellStyle name="Followed Hyperlink" xfId="779" builtinId="9" hidden="1"/>
    <cellStyle name="Followed Hyperlink" xfId="426" builtinId="9" hidden="1"/>
    <cellStyle name="Followed Hyperlink" xfId="177" builtinId="9" hidden="1"/>
    <cellStyle name="Followed Hyperlink" xfId="490" builtinId="9" hidden="1"/>
    <cellStyle name="Followed Hyperlink" xfId="823" builtinId="9" hidden="1"/>
    <cellStyle name="Followed Hyperlink" xfId="158" builtinId="9" hidden="1"/>
    <cellStyle name="Followed Hyperlink" xfId="18" builtinId="9" hidden="1"/>
    <cellStyle name="Followed Hyperlink" xfId="487" builtinId="9" hidden="1"/>
    <cellStyle name="Followed Hyperlink" xfId="37" builtinId="9" hidden="1"/>
    <cellStyle name="Followed Hyperlink" xfId="493" builtinId="9" hidden="1"/>
    <cellStyle name="Followed Hyperlink" xfId="708" builtinId="9" hidden="1"/>
    <cellStyle name="Followed Hyperlink" xfId="286" builtinId="9" hidden="1"/>
    <cellStyle name="Followed Hyperlink" xfId="353" builtinId="9" hidden="1"/>
    <cellStyle name="Followed Hyperlink" xfId="281" builtinId="9" hidden="1"/>
    <cellStyle name="Followed Hyperlink" xfId="870" builtinId="9" hidden="1"/>
    <cellStyle name="Followed Hyperlink" xfId="535" builtinId="9" hidden="1"/>
    <cellStyle name="Followed Hyperlink" xfId="595" builtinId="9" hidden="1"/>
    <cellStyle name="Followed Hyperlink" xfId="379" builtinId="9" hidden="1"/>
    <cellStyle name="Followed Hyperlink" xfId="58" builtinId="9" hidden="1"/>
    <cellStyle name="Followed Hyperlink" xfId="249" builtinId="9" hidden="1"/>
    <cellStyle name="Followed Hyperlink" xfId="380" builtinId="9" hidden="1"/>
    <cellStyle name="Followed Hyperlink" xfId="403" builtinId="9" hidden="1"/>
    <cellStyle name="Followed Hyperlink" xfId="510" builtinId="9" hidden="1"/>
    <cellStyle name="Followed Hyperlink" xfId="896" builtinId="9" hidden="1"/>
    <cellStyle name="Followed Hyperlink" xfId="907" builtinId="9" hidden="1"/>
    <cellStyle name="Followed Hyperlink" xfId="275" builtinId="9" hidden="1"/>
    <cellStyle name="Followed Hyperlink" xfId="670" builtinId="9" hidden="1"/>
    <cellStyle name="Followed Hyperlink" xfId="918" builtinId="9" hidden="1"/>
    <cellStyle name="Followed Hyperlink" xfId="190" builtinId="9" hidden="1"/>
    <cellStyle name="Followed Hyperlink" xfId="369" builtinId="9" hidden="1"/>
    <cellStyle name="Followed Hyperlink" xfId="748" builtinId="9" hidden="1"/>
    <cellStyle name="Followed Hyperlink" xfId="888" builtinId="9" hidden="1"/>
    <cellStyle name="Followed Hyperlink" xfId="168" builtinId="9" hidden="1"/>
    <cellStyle name="Followed Hyperlink" xfId="521" builtinId="9" hidden="1"/>
    <cellStyle name="Followed Hyperlink" xfId="980" builtinId="9" hidden="1"/>
    <cellStyle name="Followed Hyperlink" xfId="866" builtinId="9" hidden="1"/>
    <cellStyle name="Followed Hyperlink" xfId="425" builtinId="9" hidden="1"/>
    <cellStyle name="Followed Hyperlink" xfId="891" builtinId="9" hidden="1"/>
    <cellStyle name="Followed Hyperlink" xfId="261" builtinId="9" hidden="1"/>
    <cellStyle name="Followed Hyperlink" xfId="925" builtinId="9" hidden="1"/>
    <cellStyle name="Followed Hyperlink" xfId="174" builtinId="9" hidden="1"/>
    <cellStyle name="Followed Hyperlink" xfId="911" builtinId="9" hidden="1"/>
    <cellStyle name="Followed Hyperlink" xfId="35" builtinId="9" hidden="1"/>
    <cellStyle name="Followed Hyperlink" xfId="745" builtinId="9" hidden="1"/>
    <cellStyle name="Followed Hyperlink" xfId="413" builtinId="9" hidden="1"/>
    <cellStyle name="Followed Hyperlink" xfId="317" builtinId="9" hidden="1"/>
    <cellStyle name="Followed Hyperlink" xfId="741" builtinId="9" hidden="1"/>
    <cellStyle name="Followed Hyperlink" xfId="189" builtinId="9" hidden="1"/>
    <cellStyle name="Followed Hyperlink" xfId="36" builtinId="9" hidden="1"/>
    <cellStyle name="Followed Hyperlink" xfId="468" builtinId="9" hidden="1"/>
    <cellStyle name="Followed Hyperlink" xfId="345" builtinId="9" hidden="1"/>
    <cellStyle name="Followed Hyperlink" xfId="454" builtinId="9" hidden="1"/>
    <cellStyle name="Followed Hyperlink" xfId="756" builtinId="9" hidden="1"/>
    <cellStyle name="Followed Hyperlink" xfId="601" builtinId="9" hidden="1"/>
    <cellStyle name="Followed Hyperlink" xfId="534" builtinId="9" hidden="1"/>
    <cellStyle name="Followed Hyperlink" xfId="103" builtinId="9" hidden="1"/>
    <cellStyle name="Followed Hyperlink" xfId="50" builtinId="9" hidden="1"/>
    <cellStyle name="Followed Hyperlink" xfId="901" builtinId="9" hidden="1"/>
    <cellStyle name="Followed Hyperlink" xfId="895" builtinId="9" hidden="1"/>
    <cellStyle name="Followed Hyperlink" xfId="927" builtinId="9" hidden="1"/>
    <cellStyle name="Followed Hyperlink" xfId="72" builtinId="9" hidden="1"/>
    <cellStyle name="Followed Hyperlink" xfId="110" builtinId="9" hidden="1"/>
    <cellStyle name="Followed Hyperlink" xfId="773" builtinId="9" hidden="1"/>
    <cellStyle name="Followed Hyperlink" xfId="768" builtinId="9" hidden="1"/>
    <cellStyle name="Followed Hyperlink" xfId="59" builtinId="9" hidden="1"/>
    <cellStyle name="Followed Hyperlink" xfId="364" builtinId="9" hidden="1"/>
    <cellStyle name="Followed Hyperlink" xfId="130" builtinId="9" hidden="1"/>
    <cellStyle name="Followed Hyperlink" xfId="205" builtinId="9" hidden="1"/>
    <cellStyle name="Followed Hyperlink" xfId="522" builtinId="9" hidden="1"/>
    <cellStyle name="Followed Hyperlink" xfId="390" builtinId="9" hidden="1"/>
    <cellStyle name="Followed Hyperlink" xfId="592" builtinId="9" hidden="1"/>
    <cellStyle name="Followed Hyperlink" xfId="794" builtinId="9" hidden="1"/>
    <cellStyle name="Followed Hyperlink" xfId="89" builtinId="9" hidden="1"/>
    <cellStyle name="Followed Hyperlink" xfId="807" builtinId="9" hidden="1"/>
    <cellStyle name="Followed Hyperlink" xfId="605" builtinId="9" hidden="1"/>
    <cellStyle name="Followed Hyperlink" xfId="934" builtinId="9" hidden="1"/>
    <cellStyle name="Followed Hyperlink" xfId="450" builtinId="9" hidden="1"/>
    <cellStyle name="Followed Hyperlink" xfId="437" builtinId="9" hidden="1"/>
    <cellStyle name="Followed Hyperlink" xfId="38" builtinId="9" hidden="1"/>
    <cellStyle name="Followed Hyperlink" xfId="287" builtinId="9" hidden="1"/>
    <cellStyle name="Followed Hyperlink" xfId="762" builtinId="9" hidden="1"/>
    <cellStyle name="Followed Hyperlink" xfId="755" builtinId="9" hidden="1"/>
    <cellStyle name="Followed Hyperlink" xfId="81" builtinId="9" hidden="1"/>
    <cellStyle name="Followed Hyperlink" xfId="145" builtinId="9" hidden="1"/>
    <cellStyle name="Followed Hyperlink" xfId="359" builtinId="9" hidden="1"/>
    <cellStyle name="Followed Hyperlink" xfId="442" builtinId="9" hidden="1"/>
    <cellStyle name="Followed Hyperlink" xfId="449" builtinId="9" hidden="1"/>
    <cellStyle name="Followed Hyperlink" xfId="432" builtinId="9" hidden="1"/>
    <cellStyle name="Followed Hyperlink" xfId="556" builtinId="9" hidden="1"/>
    <cellStyle name="Followed Hyperlink" xfId="247" builtinId="9" hidden="1"/>
    <cellStyle name="Followed Hyperlink" xfId="545" builtinId="9" hidden="1"/>
    <cellStyle name="Followed Hyperlink" xfId="171" builtinId="9" hidden="1"/>
    <cellStyle name="Followed Hyperlink" xfId="530" builtinId="9" hidden="1"/>
    <cellStyle name="Followed Hyperlink" xfId="124" builtinId="9" hidden="1"/>
    <cellStyle name="Followed Hyperlink" xfId="541" builtinId="9" hidden="1"/>
    <cellStyle name="Followed Hyperlink" xfId="188" builtinId="9" hidden="1"/>
    <cellStyle name="Followed Hyperlink" xfId="111" builtinId="9" hidden="1"/>
    <cellStyle name="Followed Hyperlink" xfId="176" builtinId="9" hidden="1"/>
    <cellStyle name="Followed Hyperlink" xfId="254" builtinId="9" hidden="1"/>
    <cellStyle name="Followed Hyperlink" xfId="127" builtinId="9" hidden="1"/>
    <cellStyle name="Followed Hyperlink" xfId="846" builtinId="9" hidden="1"/>
    <cellStyle name="Followed Hyperlink" xfId="233" builtinId="9" hidden="1"/>
    <cellStyle name="Followed Hyperlink" xfId="230" builtinId="9" hidden="1"/>
    <cellStyle name="Followed Hyperlink" xfId="910" builtinId="9" hidden="1"/>
    <cellStyle name="Followed Hyperlink" xfId="744" builtinId="9" hidden="1"/>
    <cellStyle name="Followed Hyperlink" xfId="776" builtinId="9" hidden="1"/>
    <cellStyle name="Followed Hyperlink" xfId="423" builtinId="9" hidden="1"/>
    <cellStyle name="Followed Hyperlink" xfId="466" builtinId="9" hidden="1"/>
    <cellStyle name="Followed Hyperlink" xfId="237" builtinId="9" hidden="1"/>
    <cellStyle name="Followed Hyperlink" xfId="935" builtinId="9" hidden="1"/>
    <cellStyle name="Followed Hyperlink" xfId="88" builtinId="9" hidden="1"/>
    <cellStyle name="Followed Hyperlink" xfId="717" builtinId="9" hidden="1"/>
    <cellStyle name="Followed Hyperlink" xfId="452" builtinId="9" hidden="1"/>
    <cellStyle name="Followed Hyperlink" xfId="963" builtinId="9" hidden="1"/>
    <cellStyle name="Followed Hyperlink" xfId="288" builtinId="9" hidden="1"/>
    <cellStyle name="Followed Hyperlink" xfId="99" builtinId="9" hidden="1"/>
    <cellStyle name="Followed Hyperlink" xfId="660" builtinId="9" hidden="1"/>
    <cellStyle name="Followed Hyperlink" xfId="405" builtinId="9" hidden="1"/>
    <cellStyle name="Followed Hyperlink" xfId="305" builtinId="9" hidden="1"/>
    <cellStyle name="Followed Hyperlink" xfId="496" builtinId="9" hidden="1"/>
    <cellStyle name="Followed Hyperlink" xfId="697" builtinId="9" hidden="1"/>
    <cellStyle name="Followed Hyperlink" xfId="661" builtinId="9" hidden="1"/>
    <cellStyle name="Followed Hyperlink" xfId="192" builtinId="9" hidden="1"/>
    <cellStyle name="Followed Hyperlink" xfId="853" builtinId="9" hidden="1"/>
    <cellStyle name="Followed Hyperlink" xfId="815" builtinId="9" hidden="1"/>
    <cellStyle name="Followed Hyperlink" xfId="488" builtinId="9" hidden="1"/>
    <cellStyle name="Followed Hyperlink" xfId="703" builtinId="9" hidden="1"/>
    <cellStyle name="Followed Hyperlink" xfId="97" builtinId="9" hidden="1"/>
    <cellStyle name="Followed Hyperlink" xfId="502" builtinId="9" hidden="1"/>
    <cellStyle name="Followed Hyperlink" xfId="156" builtinId="9" hidden="1"/>
    <cellStyle name="Followed Hyperlink" xfId="861" builtinId="9" hidden="1"/>
    <cellStyle name="Followed Hyperlink" xfId="375" builtinId="9" hidden="1"/>
    <cellStyle name="Followed Hyperlink" xfId="184" builtinId="9" hidden="1"/>
    <cellStyle name="Followed Hyperlink" xfId="128" builtinId="9" hidden="1"/>
    <cellStyle name="Followed Hyperlink" xfId="406" builtinId="9" hidden="1"/>
    <cellStyle name="Followed Hyperlink" xfId="549" builtinId="9" hidden="1"/>
    <cellStyle name="Followed Hyperlink" xfId="674" builtinId="9" hidden="1"/>
    <cellStyle name="Followed Hyperlink" xfId="196" builtinId="9" hidden="1"/>
    <cellStyle name="Followed Hyperlink" xfId="952" builtinId="9" hidden="1"/>
    <cellStyle name="Followed Hyperlink" xfId="877" builtinId="9" hidden="1"/>
    <cellStyle name="Followed Hyperlink" xfId="919" builtinId="9" hidden="1"/>
    <cellStyle name="Followed Hyperlink" xfId="246" builtinId="9" hidden="1"/>
    <cellStyle name="Followed Hyperlink" xfId="829" builtinId="9" hidden="1"/>
    <cellStyle name="Followed Hyperlink" xfId="34" builtinId="9" hidden="1"/>
    <cellStyle name="Followed Hyperlink" xfId="707" builtinId="9" hidden="1"/>
    <cellStyle name="Followed Hyperlink" xfId="936" builtinId="9" hidden="1"/>
    <cellStyle name="Followed Hyperlink" xfId="716" builtinId="9" hidden="1"/>
    <cellStyle name="Followed Hyperlink" xfId="363" builtinId="9" hidden="1"/>
    <cellStyle name="Followed Hyperlink" xfId="11" builtinId="9" hidden="1"/>
    <cellStyle name="Followed Hyperlink" xfId="202" builtinId="9" hidden="1"/>
    <cellStyle name="Followed Hyperlink" xfId="988" builtinId="9" hidden="1"/>
    <cellStyle name="Followed Hyperlink" xfId="482" builtinId="9" hidden="1"/>
    <cellStyle name="Followed Hyperlink" xfId="719" builtinId="9" hidden="1"/>
    <cellStyle name="Followed Hyperlink" xfId="765" builtinId="9" hidden="1"/>
    <cellStyle name="Followed Hyperlink" xfId="85" builtinId="9" hidden="1"/>
    <cellStyle name="Followed Hyperlink" xfId="407" builtinId="9" hidden="1"/>
    <cellStyle name="Followed Hyperlink" xfId="548" builtinId="9" hidden="1"/>
    <cellStyle name="Followed Hyperlink" xfId="142" builtinId="9" hidden="1"/>
    <cellStyle name="Followed Hyperlink" xfId="392" builtinId="9" hidden="1"/>
    <cellStyle name="Followed Hyperlink" xfId="638" builtinId="9" hidden="1"/>
    <cellStyle name="Followed Hyperlink" xfId="354" builtinId="9" hidden="1"/>
    <cellStyle name="Followed Hyperlink" xfId="577" builtinId="9" hidden="1"/>
    <cellStyle name="Followed Hyperlink" xfId="537" builtinId="9" hidden="1"/>
    <cellStyle name="Followed Hyperlink" xfId="164" builtinId="9" hidden="1"/>
    <cellStyle name="Followed Hyperlink" xfId="832" builtinId="9" hidden="1"/>
    <cellStyle name="Followed Hyperlink" xfId="186" builtinId="9" hidden="1"/>
    <cellStyle name="Followed Hyperlink" xfId="285" builtinId="9" hidden="1"/>
    <cellStyle name="Followed Hyperlink" xfId="958" builtinId="9" hidden="1"/>
    <cellStyle name="Followed Hyperlink" xfId="798" builtinId="9" hidden="1"/>
    <cellStyle name="Followed Hyperlink" xfId="833" builtinId="9" hidden="1"/>
    <cellStyle name="Followed Hyperlink" xfId="321" builtinId="9" hidden="1"/>
    <cellStyle name="Followed Hyperlink" xfId="787" builtinId="9" hidden="1"/>
    <cellStyle name="Followed Hyperlink" xfId="559" builtinId="9" hidden="1"/>
    <cellStyle name="Followed Hyperlink" xfId="525" builtinId="9" hidden="1"/>
    <cellStyle name="Followed Hyperlink" xfId="878" builtinId="9" hidden="1"/>
    <cellStyle name="Followed Hyperlink" xfId="143" builtinId="9" hidden="1"/>
    <cellStyle name="Followed Hyperlink" xfId="282" builtinId="9" hidden="1"/>
    <cellStyle name="Followed Hyperlink" xfId="785" builtinId="9" hidden="1"/>
    <cellStyle name="Followed Hyperlink" xfId="347" builtinId="9" hidden="1"/>
    <cellStyle name="Followed Hyperlink" xfId="788" builtinId="9" hidden="1"/>
    <cellStyle name="Followed Hyperlink" xfId="938" builtinId="9" hidden="1"/>
    <cellStyle name="Followed Hyperlink" xfId="908" builtinId="9" hidden="1"/>
    <cellStyle name="Followed Hyperlink" xfId="362" builtinId="9" hidden="1"/>
    <cellStyle name="Followed Hyperlink" xfId="238" builtinId="9" hidden="1"/>
    <cellStyle name="Followed Hyperlink" xfId="695" builtinId="9" hidden="1"/>
    <cellStyle name="Followed Hyperlink" xfId="589" builtinId="9" hidden="1"/>
    <cellStyle name="Followed Hyperlink" xfId="996" builtinId="9" hidden="1"/>
    <cellStyle name="Followed Hyperlink" xfId="733" builtinId="9" hidden="1"/>
    <cellStyle name="Followed Hyperlink" xfId="483" builtinId="9" hidden="1"/>
    <cellStyle name="Followed Hyperlink" xfId="599" builtinId="9" hidden="1"/>
    <cellStyle name="Followed Hyperlink" xfId="453" builtinId="9" hidden="1"/>
    <cellStyle name="Followed Hyperlink" xfId="562" builtinId="9" hidden="1"/>
    <cellStyle name="Followed Hyperlink" xfId="950" builtinId="9" hidden="1"/>
    <cellStyle name="Followed Hyperlink" xfId="992" builtinId="9" hidden="1"/>
    <cellStyle name="Followed Hyperlink" xfId="244" builtinId="9" hidden="1"/>
    <cellStyle name="Followed Hyperlink" xfId="101" builtinId="9" hidden="1"/>
    <cellStyle name="Followed Hyperlink" xfId="650" builtinId="9" hidden="1"/>
    <cellStyle name="Followed Hyperlink" xfId="1001" builtinId="9" hidden="1"/>
    <cellStyle name="Followed Hyperlink" xfId="324" builtinId="9" hidden="1"/>
    <cellStyle name="Followed Hyperlink" xfId="63" builtinId="9" hidden="1"/>
    <cellStyle name="Followed Hyperlink" xfId="458" builtinId="9" hidden="1"/>
    <cellStyle name="Followed Hyperlink" xfId="343" builtinId="9" hidden="1"/>
    <cellStyle name="Followed Hyperlink" xfId="467" builtinId="9" hidden="1"/>
    <cellStyle name="Followed Hyperlink" xfId="332" builtinId="9" hidden="1"/>
    <cellStyle name="Followed Hyperlink" xfId="553" builtinId="9" hidden="1"/>
    <cellStyle name="Followed Hyperlink" xfId="998" builtinId="9" hidden="1"/>
    <cellStyle name="Followed Hyperlink" xfId="126" builtinId="9" hidden="1"/>
    <cellStyle name="Followed Hyperlink" xfId="381" builtinId="9" hidden="1"/>
    <cellStyle name="Followed Hyperlink" xfId="526" builtinId="9" hidden="1"/>
    <cellStyle name="Followed Hyperlink" xfId="879" builtinId="9" hidden="1"/>
    <cellStyle name="Followed Hyperlink" xfId="400" builtinId="9" hidden="1"/>
    <cellStyle name="Followed Hyperlink" xfId="420" builtinId="9" hidden="1"/>
    <cellStyle name="Followed Hyperlink" xfId="93" builtinId="9" hidden="1"/>
    <cellStyle name="Followed Hyperlink" xfId="232" builtinId="9" hidden="1"/>
    <cellStyle name="Followed Hyperlink" xfId="585" builtinId="9" hidden="1"/>
    <cellStyle name="Followed Hyperlink" xfId="909" builtinId="9" hidden="1"/>
    <cellStyle name="Followed Hyperlink" xfId="714" builtinId="9" hidden="1"/>
    <cellStyle name="Followed Hyperlink" xfId="60" builtinId="9" hidden="1"/>
    <cellStyle name="Followed Hyperlink" xfId="51" builtinId="9" hidden="1"/>
    <cellStyle name="Followed Hyperlink" xfId="114" builtinId="9" hidden="1"/>
    <cellStyle name="Followed Hyperlink" xfId="383" builtinId="9" hidden="1"/>
    <cellStyle name="Followed Hyperlink" xfId="976" builtinId="9" hidden="1"/>
    <cellStyle name="Followed Hyperlink" xfId="234" builtinId="9" hidden="1"/>
    <cellStyle name="Followed Hyperlink" xfId="302" builtinId="9" hidden="1"/>
    <cellStyle name="Followed Hyperlink" xfId="187" builtinId="9" hidden="1"/>
    <cellStyle name="Followed Hyperlink" xfId="243" builtinId="9" hidden="1"/>
    <cellStyle name="Followed Hyperlink" xfId="596" builtinId="9" hidden="1"/>
    <cellStyle name="Followed Hyperlink" xfId="195" builtinId="9" hidden="1"/>
    <cellStyle name="Followed Hyperlink" xfId="820" builtinId="9" hidden="1"/>
    <cellStyle name="Followed Hyperlink" xfId="433" builtinId="9" hidden="1"/>
    <cellStyle name="Followed Hyperlink" xfId="56" builtinId="9" hidden="1"/>
    <cellStyle name="Followed Hyperlink" xfId="409" builtinId="9" hidden="1"/>
    <cellStyle name="Followed Hyperlink" xfId="459" builtinId="9" hidden="1"/>
    <cellStyle name="Followed Hyperlink" xfId="890" builtinId="9" hidden="1"/>
    <cellStyle name="Followed Hyperlink" xfId="552" builtinId="9" hidden="1"/>
    <cellStyle name="Followed Hyperlink" xfId="558" builtinId="9" hidden="1"/>
    <cellStyle name="Followed Hyperlink" xfId="115" builtinId="9" hidden="1"/>
    <cellStyle name="Followed Hyperlink" xfId="116" builtinId="9" hidden="1"/>
    <cellStyle name="Followed Hyperlink" xfId="92" builtinId="9" hidden="1"/>
    <cellStyle name="Followed Hyperlink" xfId="975" builtinId="9" hidden="1"/>
    <cellStyle name="Followed Hyperlink" xfId="478" builtinId="9" hidden="1"/>
    <cellStyle name="Followed Hyperlink" xfId="131" builtinId="9" hidden="1"/>
    <cellStyle name="Followed Hyperlink" xfId="333" builtinId="9" hidden="1"/>
    <cellStyle name="Followed Hyperlink" xfId="527" builtinId="9" hidden="1"/>
    <cellStyle name="Followed Hyperlink" xfId="173" builtinId="9" hidden="1"/>
    <cellStyle name="Followed Hyperlink" xfId="772" builtinId="9" hidden="1"/>
    <cellStyle name="Followed Hyperlink" xfId="628" builtinId="9" hidden="1"/>
    <cellStyle name="Followed Hyperlink" xfId="66" builtinId="9" hidden="1"/>
    <cellStyle name="Followed Hyperlink" xfId="165" builtinId="9" hidden="1"/>
    <cellStyle name="Followed Hyperlink" xfId="477" builtinId="9" hidden="1"/>
    <cellStyle name="Followed Hyperlink" xfId="45" builtinId="9" hidden="1"/>
    <cellStyle name="Followed Hyperlink" xfId="236" builtinId="9" hidden="1"/>
    <cellStyle name="Followed Hyperlink" xfId="294" builtinId="9" hidden="1"/>
    <cellStyle name="Followed Hyperlink" xfId="662" builtinId="9" hidden="1"/>
    <cellStyle name="Followed Hyperlink" xfId="622" builtinId="9" hidden="1"/>
    <cellStyle name="Followed Hyperlink" xfId="509" builtinId="9" hidden="1"/>
    <cellStyle name="Followed Hyperlink" xfId="712" builtinId="9" hidden="1"/>
    <cellStyle name="Followed Hyperlink" xfId="304" builtinId="9" hidden="1"/>
    <cellStyle name="Followed Hyperlink" xfId="485" builtinId="9" hidden="1"/>
    <cellStyle name="Followed Hyperlink" xfId="24" builtinId="9" hidden="1"/>
    <cellStyle name="Followed Hyperlink" xfId="90" builtinId="9" hidden="1"/>
    <cellStyle name="Followed Hyperlink" xfId="704" builtinId="9" hidden="1"/>
    <cellStyle name="Followed Hyperlink" xfId="948" builtinId="9" hidden="1"/>
    <cellStyle name="Followed Hyperlink" xfId="613" builtinId="9" hidden="1"/>
    <cellStyle name="Followed Hyperlink" xfId="242" builtinId="9" hidden="1"/>
    <cellStyle name="Followed Hyperlink" xfId="40" builtinId="9" hidden="1"/>
    <cellStyle name="Followed Hyperlink" xfId="53" builtinId="9" hidden="1"/>
    <cellStyle name="Followed Hyperlink" xfId="942" builtinId="9" hidden="1"/>
    <cellStyle name="Followed Hyperlink" xfId="64" builtinId="9" hidden="1"/>
    <cellStyle name="Followed Hyperlink" xfId="810" builtinId="9" hidden="1"/>
    <cellStyle name="Followed Hyperlink" xfId="183" builtinId="9" hidden="1"/>
    <cellStyle name="Followed Hyperlink" xfId="457" builtinId="9" hidden="1"/>
    <cellStyle name="Followed Hyperlink" xfId="350" builtinId="9" hidden="1"/>
    <cellStyle name="Followed Hyperlink" xfId="666" builtinId="9" hidden="1"/>
    <cellStyle name="Followed Hyperlink" xfId="270" builtinId="9" hidden="1"/>
    <cellStyle name="Followed Hyperlink" xfId="365" builtinId="9" hidden="1"/>
    <cellStyle name="Followed Hyperlink" xfId="428" builtinId="9" hidden="1"/>
    <cellStyle name="Followed Hyperlink" xfId="849" builtinId="9" hidden="1"/>
    <cellStyle name="Followed Hyperlink" xfId="112" builtinId="9" hidden="1"/>
    <cellStyle name="Followed Hyperlink" xfId="701" builtinId="9" hidden="1"/>
    <cellStyle name="Followed Hyperlink" xfId="771" builtinId="9" hidden="1"/>
    <cellStyle name="Followed Hyperlink" xfId="571" builtinId="9" hidden="1"/>
    <cellStyle name="Followed Hyperlink" xfId="418" builtinId="9" hidden="1"/>
    <cellStyle name="Followed Hyperlink" xfId="859" builtinId="9" hidden="1"/>
    <cellStyle name="Followed Hyperlink" xfId="397" builtinId="9" hidden="1"/>
    <cellStyle name="Followed Hyperlink" xfId="723" builtinId="9" hidden="1"/>
    <cellStyle name="Followed Hyperlink" xfId="14" builtinId="9" hidden="1"/>
    <cellStyle name="Followed Hyperlink" xfId="492" builtinId="9" hidden="1"/>
    <cellStyle name="Followed Hyperlink" xfId="782" builtinId="9" hidden="1"/>
    <cellStyle name="Followed Hyperlink" xfId="8" builtinId="9" hidden="1"/>
    <cellStyle name="Followed Hyperlink" xfId="954" builtinId="9" hidden="1"/>
    <cellStyle name="Followed Hyperlink" xfId="999" builtinId="9" hidden="1"/>
    <cellStyle name="Followed Hyperlink" xfId="551" builtinId="9" hidden="1"/>
    <cellStyle name="Followed Hyperlink" xfId="834" builtinId="9" hidden="1"/>
    <cellStyle name="Followed Hyperlink" xfId="61" builtinId="9" hidden="1"/>
    <cellStyle name="Followed Hyperlink" xfId="352" builtinId="9" hidden="1"/>
    <cellStyle name="Followed Hyperlink" xfId="828" builtinId="9" hidden="1"/>
    <cellStyle name="Followed Hyperlink" xfId="469" builtinId="9" hidden="1"/>
    <cellStyle name="Followed Hyperlink" xfId="378" builtinId="9" hidden="1"/>
    <cellStyle name="Followed Hyperlink" xfId="157" builtinId="9" hidden="1"/>
    <cellStyle name="Followed Hyperlink" xfId="560" builtinId="9" hidden="1"/>
    <cellStyle name="Followed Hyperlink" xfId="26" builtinId="9" hidden="1"/>
    <cellStyle name="Followed Hyperlink" xfId="802" builtinId="9" hidden="1"/>
    <cellStyle name="Followed Hyperlink" xfId="219" builtinId="9" hidden="1"/>
    <cellStyle name="Followed Hyperlink" xfId="245" builtinId="9" hidden="1"/>
    <cellStyle name="Followed Hyperlink" xfId="705" builtinId="9" hidden="1"/>
    <cellStyle name="Followed Hyperlink" xfId="972" builtinId="9" hidden="1"/>
    <cellStyle name="Followed Hyperlink" xfId="470" builtinId="9" hidden="1"/>
    <cellStyle name="Followed Hyperlink" xfId="851" builtinId="9" hidden="1"/>
    <cellStyle name="Followed Hyperlink" xfId="539" builtinId="9" hidden="1"/>
    <cellStyle name="Followed Hyperlink" xfId="476" builtinId="9" hidden="1"/>
    <cellStyle name="Followed Hyperlink" xfId="930" builtinId="9" hidden="1"/>
    <cellStyle name="Followed Hyperlink" xfId="315" builtinId="9" hidden="1"/>
    <cellStyle name="Followed Hyperlink" xfId="424" builtinId="9" hidden="1"/>
    <cellStyle name="Followed Hyperlink" xfId="351" builtinId="9" hidden="1"/>
    <cellStyle name="Followed Hyperlink" xfId="561" builtinId="9" hidden="1"/>
    <cellStyle name="Followed Hyperlink" xfId="123" builtinId="9" hidden="1"/>
    <cellStyle name="Followed Hyperlink" xfId="817" builtinId="9" hidden="1"/>
    <cellStyle name="Followed Hyperlink" xfId="231" builtinId="9" hidden="1"/>
    <cellStyle name="Followed Hyperlink" xfId="606" builtinId="9" hidden="1"/>
    <cellStyle name="Followed Hyperlink" xfId="204" builtinId="9" hidden="1"/>
    <cellStyle name="Followed Hyperlink" xfId="593" builtinId="9" hidden="1"/>
    <cellStyle name="Followed Hyperlink" xfId="831" builtinId="9" hidden="1"/>
    <cellStyle name="Followed Hyperlink" xfId="984" builtinId="9" hidden="1"/>
    <cellStyle name="Followed Hyperlink" xfId="636" builtinId="9" hidden="1"/>
    <cellStyle name="Followed Hyperlink" xfId="300" builtinId="9" hidden="1"/>
    <cellStyle name="Followed Hyperlink" xfId="536" builtinId="9" hidden="1"/>
    <cellStyle name="Followed Hyperlink" xfId="290" builtinId="9" hidden="1"/>
    <cellStyle name="Followed Hyperlink" xfId="299" builtinId="9" hidden="1"/>
    <cellStyle name="Followed Hyperlink" xfId="218" builtinId="9" hidden="1"/>
    <cellStyle name="Followed Hyperlink" xfId="843" builtinId="9" hidden="1"/>
    <cellStyle name="Followed Hyperlink" xfId="28" builtinId="9" hidden="1"/>
    <cellStyle name="Followed Hyperlink" xfId="946" builtinId="9" hidden="1"/>
    <cellStyle name="Followed Hyperlink" xfId="718" builtinId="9" hidden="1"/>
    <cellStyle name="Followed Hyperlink" xfId="796" builtinId="9" hidden="1"/>
    <cellStyle name="Followed Hyperlink" xfId="955" builtinId="9" hidden="1"/>
    <cellStyle name="Followed Hyperlink" xfId="594" builtinId="9" hidden="1"/>
    <cellStyle name="Followed Hyperlink" xfId="865" builtinId="9" hidden="1"/>
    <cellStyle name="Followed Hyperlink" xfId="653" builtinId="9" hidden="1"/>
    <cellStyle name="Followed Hyperlink" xfId="600" builtinId="9" hidden="1"/>
    <cellStyle name="Followed Hyperlink" xfId="677" builtinId="9" hidden="1"/>
    <cellStyle name="Followed Hyperlink" xfId="175" builtinId="9" hidden="1"/>
    <cellStyle name="Followed Hyperlink" xfId="471" builtinId="9" hidden="1"/>
    <cellStyle name="Followed Hyperlink" xfId="451" builtinId="9" hidden="1"/>
    <cellStyle name="Followed Hyperlink" xfId="100" builtinId="9" hidden="1"/>
    <cellStyle name="Followed Hyperlink" xfId="475" builtinId="9" hidden="1"/>
    <cellStyle name="Followed Hyperlink" xfId="122" builtinId="9" hidden="1"/>
    <cellStyle name="Followed Hyperlink" xfId="201" builtinId="9" hidden="1"/>
    <cellStyle name="Followed Hyperlink" xfId="684" builtinId="9" hidden="1"/>
    <cellStyle name="Followed Hyperlink" xfId="307" builtinId="9" hidden="1"/>
    <cellStyle name="Followed Hyperlink" xfId="258" builtinId="9" hidden="1"/>
    <cellStyle name="Followed Hyperlink" xfId="804" builtinId="9" hidden="1"/>
    <cellStyle name="Followed Hyperlink" xfId="973" builtinId="9" hidden="1"/>
    <cellStyle name="Followed Hyperlink" xfId="940" builtinId="9" hidden="1"/>
    <cellStyle name="Followed Hyperlink" xfId="835" builtinId="9" hidden="1"/>
    <cellStyle name="Followed Hyperlink" xfId="602" builtinId="9" hidden="1"/>
    <cellStyle name="Followed Hyperlink" xfId="479" builtinId="9" hidden="1"/>
    <cellStyle name="Followed Hyperlink" xfId="667" builtinId="9" hidden="1"/>
    <cellStyle name="Followed Hyperlink" xfId="640" builtinId="9" hidden="1"/>
    <cellStyle name="Followed Hyperlink" xfId="920" builtinId="9" hidden="1"/>
    <cellStyle name="Followed Hyperlink" xfId="648" builtinId="9" hidden="1"/>
    <cellStyle name="Followed Hyperlink" xfId="217" builtinId="9" hidden="1"/>
    <cellStyle name="Followed Hyperlink" xfId="651" builtinId="9" hidden="1"/>
    <cellStyle name="Followed Hyperlink" xfId="298" builtinId="9" hidden="1"/>
    <cellStyle name="Followed Hyperlink" xfId="121" builtinId="9" hidden="1"/>
    <cellStyle name="Followed Hyperlink" xfId="850" builtinId="9" hidden="1"/>
    <cellStyle name="Followed Hyperlink" xfId="791" builtinId="9" hidden="1"/>
    <cellStyle name="Followed Hyperlink" xfId="326" builtinId="9" hidden="1"/>
    <cellStyle name="Followed Hyperlink" xfId="389" builtinId="9" hidden="1"/>
    <cellStyle name="Followed Hyperlink" xfId="239" builtinId="9" hidden="1"/>
    <cellStyle name="Followed Hyperlink" xfId="151" builtinId="9" hidden="1"/>
    <cellStyle name="Followed Hyperlink" xfId="747" builtinId="9" hidden="1"/>
    <cellStyle name="Followed Hyperlink" xfId="361" builtinId="9" hidden="1"/>
    <cellStyle name="Followed Hyperlink" xfId="886" builtinId="9" hidden="1"/>
    <cellStyle name="Followed Hyperlink" xfId="784" builtinId="9" hidden="1"/>
    <cellStyle name="Followed Hyperlink" xfId="180" builtinId="9" hidden="1"/>
    <cellStyle name="Followed Hyperlink" xfId="119" builtinId="9" hidden="1"/>
    <cellStyle name="Followed Hyperlink" xfId="472" builtinId="9" hidden="1"/>
    <cellStyle name="Followed Hyperlink" xfId="825" builtinId="9" hidden="1"/>
    <cellStyle name="Followed Hyperlink" xfId="443" builtinId="9" hidden="1"/>
    <cellStyle name="Followed Hyperlink" xfId="253" builtinId="9" hidden="1"/>
    <cellStyle name="Followed Hyperlink" xfId="125" builtinId="9" hidden="1"/>
    <cellStyle name="Followed Hyperlink" xfId="655" builtinId="9" hidden="1"/>
    <cellStyle name="Followed Hyperlink" xfId="639" builtinId="9" hidden="1"/>
    <cellStyle name="Followed Hyperlink" xfId="915" builtinId="9" hidden="1"/>
    <cellStyle name="Followed Hyperlink" xfId="889" builtinId="9" hidden="1"/>
    <cellStyle name="Followed Hyperlink" xfId="737" builtinId="9" hidden="1"/>
    <cellStyle name="Followed Hyperlink" xfId="384" builtinId="9" hidden="1"/>
    <cellStyle name="Followed Hyperlink" xfId="268" builtinId="9" hidden="1"/>
    <cellStyle name="Followed Hyperlink" xfId="91" builtinId="9" hidden="1"/>
    <cellStyle name="Followed Hyperlink" xfId="170" builtinId="9" hidden="1"/>
    <cellStyle name="Followed Hyperlink" xfId="531" builtinId="9" hidden="1"/>
    <cellStyle name="Followed Hyperlink" xfId="621" builtinId="9" hidden="1"/>
    <cellStyle name="Followed Hyperlink" xfId="20" builtinId="9" hidden="1"/>
    <cellStyle name="Followed Hyperlink" xfId="330" builtinId="9" hidden="1"/>
    <cellStyle name="Followed Hyperlink" xfId="951" builtinId="9" hidden="1"/>
    <cellStyle name="Followed Hyperlink" xfId="57" builtinId="9" hidden="1"/>
    <cellStyle name="Followed Hyperlink" xfId="898" builtinId="9" hidden="1"/>
    <cellStyle name="Followed Hyperlink" xfId="508" builtinId="9" hidden="1"/>
    <cellStyle name="Followed Hyperlink" xfId="884" builtinId="9" hidden="1"/>
    <cellStyle name="Followed Hyperlink" xfId="415" builtinId="9" hidden="1"/>
    <cellStyle name="Followed Hyperlink" xfId="923" builtinId="9" hidden="1"/>
    <cellStyle name="Followed Hyperlink" xfId="574" builtinId="9" hidden="1"/>
    <cellStyle name="Followed Hyperlink" xfId="903" builtinId="9" hidden="1"/>
    <cellStyle name="Followed Hyperlink" xfId="301" builtinId="9" hidden="1"/>
    <cellStyle name="Followed Hyperlink" xfId="421" builtinId="9" hidden="1"/>
    <cellStyle name="Followed Hyperlink" xfId="356" builtinId="9" hidden="1"/>
    <cellStyle name="Followed Hyperlink" xfId="699" builtinId="9" hidden="1"/>
    <cellStyle name="Followed Hyperlink" xfId="528" builtinId="9" hidden="1"/>
    <cellStyle name="Followed Hyperlink" xfId="296" builtinId="9" hidden="1"/>
    <cellStyle name="Followed Hyperlink" xfId="649" builtinId="9" hidden="1"/>
    <cellStyle name="Followed Hyperlink" xfId="806" builtinId="9" hidden="1"/>
    <cellStyle name="Followed Hyperlink" xfId="150" builtinId="9" hidden="1"/>
    <cellStyle name="Followed Hyperlink" xfId="214" builtinId="9" hidden="1"/>
    <cellStyle name="Hyperlink" xfId="1005" builtinId="8"/>
    <cellStyle name="indexColumnHeadingStyleId" xfId="5" xr:uid="{00000000-0005-0000-0000-0000E5030000}"/>
    <cellStyle name="IndexSubheading" xfId="4" xr:uid="{00000000-0005-0000-0000-0000E6030000}"/>
    <cellStyle name="indexWorksheetTitle" xfId="6" xr:uid="{00000000-0005-0000-0000-0000E7030000}"/>
    <cellStyle name="Normal" xfId="0" builtinId="0" customBuiltin="1"/>
    <cellStyle name="Normal 2" xfId="1003" xr:uid="{00000000-0005-0000-0000-0000E9030000}"/>
    <cellStyle name="Normal 3" xfId="7" xr:uid="{00000000-0005-0000-0000-0000EA030000}"/>
    <cellStyle name="SheetCell" xfId="2" xr:uid="{00000000-0005-0000-0000-0000EB030000}"/>
    <cellStyle name="SheetCell 3" xfId="1004" xr:uid="{0B002A40-B650-9A44-80AB-D03CA5EE25AB}"/>
    <cellStyle name="SheetHeading" xfId="3" xr:uid="{00000000-0005-0000-0000-0000EC030000}"/>
  </cellStyles>
  <dxfs count="77"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0" formatCode="@"/>
      <border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0" formatCode="General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</font>
      <fill>
        <patternFill patternType="solid">
          <fgColor indexed="64"/>
          <bgColor rgb="FFA2BD90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rgb="FF000000"/>
          <bgColor rgb="FFA2BD9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A2BD90"/>
      <color rgb="FFF79646"/>
      <color rgb="FFE4DFEC"/>
      <color rgb="FF00FFFF"/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27.xml"/><Relationship Id="rId21" Type="http://schemas.openxmlformats.org/officeDocument/2006/relationships/externalLink" Target="externalLinks/externalLink9.xml"/><Relationship Id="rId34" Type="http://schemas.openxmlformats.org/officeDocument/2006/relationships/externalLink" Target="externalLinks/externalLink22.xml"/><Relationship Id="rId42" Type="http://schemas.openxmlformats.org/officeDocument/2006/relationships/externalLink" Target="externalLinks/externalLink30.xml"/><Relationship Id="rId47" Type="http://schemas.openxmlformats.org/officeDocument/2006/relationships/externalLink" Target="externalLinks/externalLink35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31" Type="http://schemas.openxmlformats.org/officeDocument/2006/relationships/externalLink" Target="externalLinks/externalLink19.xml"/><Relationship Id="rId44" Type="http://schemas.openxmlformats.org/officeDocument/2006/relationships/externalLink" Target="externalLinks/externalLink32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5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46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36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t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Organisation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Organisation%20to%20Site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to%20User%20Org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Codebase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Delivery%20Mode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Delivery%20Mode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Vendor%20Release%20Statii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pp%20Service%202%20App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Process%20Family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Domain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Capabiliti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Capablitie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Component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Supplier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Product%20Familie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logy%20Product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Prods%20to%20User%20Org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andards%20Compliance%20Leve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pp%20to%20Tech%20Product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Subject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Object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Processe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tion%20Exchanged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Dependencie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ifecycle%20Statu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Process%202%20App%20Service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Physical%20Proc%202%20App%20and%20Service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Object%20Inheritance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Object%20Attribute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Physical%20Proc%202%20App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Capabiliti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Service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pp%20Service%202%20App%20Capabilitie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Domain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rver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pplication%202%20Serv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s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sations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anisation to Sites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to User Orgs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Codebases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Delivery Models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Delivery Models"/>
    </sheetNames>
    <sheetDataSet>
      <sheetData sheetId="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Vendor Release Statii"/>
    </sheetNames>
    <sheetDataSet>
      <sheetData sheetId="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Service 2 Apps"/>
    </sheetNames>
    <sheetDataSet>
      <sheetData sheetId="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amily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Domai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Capabilities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Capablities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Components"/>
    </sheetNames>
    <sheetDataSet>
      <sheetData sheetId="0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Supplier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Product Families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 Products"/>
    </sheetNames>
    <sheetDataSet>
      <sheetData sheetId="0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Prods to User Orgs"/>
    </sheetNames>
    <sheetDataSet>
      <sheetData sheetId="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s Compliance Levels"/>
    </sheetNames>
    <sheetDataSet>
      <sheetData sheetId="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to Tech Products"/>
    </sheetNames>
    <sheetDataSet>
      <sheetData sheetId="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bjects"/>
    </sheetNames>
    <sheetDataSet>
      <sheetData sheetId="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bject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es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Exchanged"/>
    </sheetNames>
    <sheetDataSet>
      <sheetData sheetId="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Dependencies"/>
    </sheetNames>
    <sheetDataSet>
      <sheetData sheetId="0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cycle Status"/>
    </sheetNames>
    <sheetDataSet>
      <sheetData sheetId="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2 App Services"/>
    </sheetNames>
    <sheetDataSet>
      <sheetData sheetId="0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Proc 2 App and Service"/>
    </sheetNames>
    <sheetDataSet>
      <sheetData sheetId="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bject Inheritance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Object Attributes"/>
    </sheetNames>
    <sheetDataSet>
      <sheetData sheetId="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Proc 2 App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Capabilitie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Service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Service 2 App Capabilities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omains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 2 Server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1195F6A-A221-FE44-886B-AA9A9E861930}" name="Apps" displayName="Apps" ref="B6:J110" totalsRowShown="0" headerRowDxfId="58" dataDxfId="57" tableBorderDxfId="56">
  <autoFilter ref="B6:J110" xr:uid="{F5D9987E-D4BF-3040-9B8B-90493DDF7840}"/>
  <tableColumns count="9">
    <tableColumn id="1" xr3:uid="{2B4BC365-4F52-264F-95C1-A6990CFA3A3C}" name="ID" dataDxfId="55" dataCellStyle="SheetCell"/>
    <tableColumn id="2" xr3:uid="{6DEB9182-68F2-1D4E-80E6-0A8712AB6519}" name="Name" dataDxfId="54"/>
    <tableColumn id="3" xr3:uid="{1C0D6550-971B-F342-8894-A267EA157CFF}" name="Description" dataDxfId="53"/>
    <tableColumn id="4" xr3:uid="{94F668F6-9EA3-524F-9EB1-7F89D8007D19}" name="Type" dataDxfId="52"/>
    <tableColumn id="10" xr3:uid="{E95322BC-7BE0-486A-9B65-EEDCAD7DC874}" name="Business Criticality" dataDxfId="51"/>
    <tableColumn id="5" xr3:uid="{F5C9B211-846C-8B40-84D5-FABBD685D16B}" name="Lifecycle Status" dataDxfId="50"/>
    <tableColumn id="11" xr3:uid="{F5237BE8-E8B1-4054-95ED-3184FD414C57}" name="Category" dataDxfId="49"/>
    <tableColumn id="7" xr3:uid="{1F6C3C7F-F4AF-43F8-9F4E-CE72B1101FCE}" name="Stakeholders" dataDxfId="48"/>
    <tableColumn id="6" xr3:uid="{A0119033-DCEC-B444-A64D-9C6A6A3B9667}" name="Delivery Model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0896C1-608E-4121-B51F-A5508B15F268}" name="Table5" displayName="Table5" ref="B5:D30" totalsRowShown="0" headerRowDxfId="46" headerRowBorderDxfId="44" tableBorderDxfId="45" totalsRowBorderDxfId="43">
  <autoFilter ref="B5:D30" xr:uid="{B00896C1-608E-4121-B51F-A5508B15F268}"/>
  <tableColumns count="3">
    <tableColumn id="1" xr3:uid="{70C46088-66F4-483D-831A-65B563184B4D}" name="ID" dataDxfId="42"/>
    <tableColumn id="2" xr3:uid="{A7829CEA-57C3-4542-8E4A-3706784C9091}" name="Name" dataDxfId="41"/>
    <tableColumn id="3" xr3:uid="{AB75F324-9FEB-4FFE-8385-4717A5420C6A}" name="Description" dataDxfId="4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E828BF-4D25-428D-9E79-70A2E3B17BA3}" name="Table57" displayName="Table57" ref="B5:D30" totalsRowShown="0" headerRowDxfId="39" headerRowBorderDxfId="37" tableBorderDxfId="38" totalsRowBorderDxfId="36">
  <autoFilter ref="B5:D30" xr:uid="{2DE828BF-4D25-428D-9E79-70A2E3B17BA3}"/>
  <tableColumns count="3">
    <tableColumn id="1" xr3:uid="{DE67209C-7DA3-419A-9045-028E86D582C0}" name="ID" dataDxfId="35"/>
    <tableColumn id="2" xr3:uid="{EC32C989-64B0-4BFA-AE43-04FABBF47336}" name="Name" dataDxfId="34"/>
    <tableColumn id="3" xr3:uid="{BD46A5D1-58B0-4C0D-BAC0-C079C53223C8}" name="Description" dataDxfId="3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FD1942-4848-449B-9267-999A214E1E71}" name="Table572" displayName="Table572" ref="B5:D30" totalsRowShown="0" headerRowDxfId="32" headerRowBorderDxfId="30" tableBorderDxfId="31" totalsRowBorderDxfId="29">
  <autoFilter ref="B5:D30" xr:uid="{3DFD1942-4848-449B-9267-999A214E1E71}"/>
  <tableColumns count="3">
    <tableColumn id="1" xr3:uid="{6F8AC708-B883-4B3C-9F6E-E449A25A008A}" name="Individual Actor" dataDxfId="28"/>
    <tableColumn id="3" xr3:uid="{DF3CD0B2-FA46-4096-B846-5AEE91CC321B}" name="Role" dataDxfId="27"/>
    <tableColumn id="4" xr3:uid="{6308EDE2-3159-4EBB-9E2D-F7BFBC7E8FB1}" name="Relation" dataDxfId="26">
      <calculatedColumnFormula>CONCATENATE(Table572[[#This Row],[Individual Actor]], " as ", Table572[[#This Row],[Role]])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E9A73A-3F1F-40EC-A709-0591E4CF4E9D}" name="Table575" displayName="Table575" ref="C6:H31" totalsRowShown="0" headerRowDxfId="25" headerRowBorderDxfId="23" tableBorderDxfId="24" totalsRowBorderDxfId="22">
  <autoFilter ref="C6:H31" xr:uid="{94E9A73A-3F1F-40EC-A709-0591E4CF4E9D}"/>
  <tableColumns count="6">
    <tableColumn id="1" xr3:uid="{F2EAEFD0-E4C0-4281-8F1F-DC8C3E0FDFC6}" name="Name" dataDxfId="21"/>
    <tableColumn id="5" xr3:uid="{CF28F63D-B27F-473D-907B-0B7C2B41DF2E}" name="Description" dataDxfId="20"/>
    <tableColumn id="2" xr3:uid="{3A90CDB7-5655-4E69-9281-468420869705}" name="Assessment Number" dataDxfId="19"/>
    <tableColumn id="4" xr3:uid="{5ECDBD67-D886-4C6C-BCB4-93D66CC4BB82}" name="Performance Level" dataDxfId="18"/>
    <tableColumn id="6" xr3:uid="{94E50797-E7E5-44B6-B7EE-F5D491112CA1}" name="Date Measured" dataDxfId="17"/>
    <tableColumn id="3" xr3:uid="{C5816C7B-0BE7-44D3-8F7F-86115EE397EA}" name="Application Measured" dataDxfId="1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ED1B89-E061-4241-8BD7-0DD8FC093B8B}" name="Table5758" displayName="Table5758" ref="B6:F31" totalsRowShown="0" headerRowDxfId="15" headerRowBorderDxfId="13" tableBorderDxfId="14" totalsRowBorderDxfId="12">
  <autoFilter ref="B6:F31" xr:uid="{D3ED1B89-E061-4241-8BD7-0DD8FC093B8B}"/>
  <tableColumns count="5">
    <tableColumn id="1" xr3:uid="{3336BD7E-D589-493B-AE1F-1712AE88C03D}" name="ID" dataDxfId="11"/>
    <tableColumn id="6" xr3:uid="{CB5A8850-9C7F-482B-B39D-778EAD95ED3C}" name="Name" dataDxfId="10">
      <calculatedColumnFormula>_xlfn.CONCAT(Table5758[[#This Row],[Unit of Measure]], "-", Table5758[[#This Row],[Score]])</calculatedColumnFormula>
    </tableColumn>
    <tableColumn id="5" xr3:uid="{6253E06B-EA14-44A8-B4BC-4E432CABC5C6}" name="Description" dataDxfId="9"/>
    <tableColumn id="2" xr3:uid="{D837DF2D-58AB-4C5B-9480-14743F7A6324}" name="Unit of Measure" dataDxfId="8"/>
    <tableColumn id="3" xr3:uid="{B735E417-2EDF-47D4-B911-8197335CF610}" name="Score" dataDxfId="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9CCBB1-0281-4A52-B5D7-44A2D33BD2E2}" name="Table575814" displayName="Table575814" ref="B5:D30" totalsRowShown="0" headerRowDxfId="6" headerRowBorderDxfId="4" tableBorderDxfId="5" totalsRowBorderDxfId="3">
  <autoFilter ref="B5:D30" xr:uid="{419CCBB1-0281-4A52-B5D7-44A2D33BD2E2}"/>
  <tableColumns count="3">
    <tableColumn id="1" xr3:uid="{478F30C1-2325-4569-A4D3-246E8142BCCA}" name="ID" dataDxfId="2"/>
    <tableColumn id="2" xr3:uid="{04C673E3-9FD2-410A-8CD3-75CB01A69C2C}" name="Name" dataDxfId="1"/>
    <tableColumn id="5" xr3:uid="{81D2D9FC-AD44-4C28-84CE-088C8D45C682}" name="Descript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50"/>
  <sheetViews>
    <sheetView topLeftCell="A3" workbookViewId="0">
      <selection activeCell="B15" sqref="B15"/>
    </sheetView>
  </sheetViews>
  <sheetFormatPr defaultColWidth="10.875" defaultRowHeight="15.75"/>
  <cols>
    <col min="1" max="1" width="6.375" customWidth="1"/>
    <col min="2" max="2" width="42.625" customWidth="1"/>
    <col min="3" max="3" width="185.625" customWidth="1"/>
  </cols>
  <sheetData>
    <row r="2" spans="2:3" ht="28.5">
      <c r="B2" s="86" t="s">
        <v>0</v>
      </c>
      <c r="C2" s="86"/>
    </row>
    <row r="3" spans="2:3">
      <c r="B3" s="97"/>
      <c r="C3" s="97"/>
    </row>
    <row r="5" spans="2:3">
      <c r="B5" s="1" t="s">
        <v>1</v>
      </c>
    </row>
    <row r="6" spans="2:3">
      <c r="B6" s="1" t="s">
        <v>2</v>
      </c>
    </row>
    <row r="7" spans="2:3">
      <c r="B7" s="1" t="s">
        <v>3</v>
      </c>
    </row>
    <row r="8" spans="2:3">
      <c r="B8" s="1" t="s">
        <v>4</v>
      </c>
    </row>
    <row r="10" spans="2:3">
      <c r="B10" s="2" t="s">
        <v>5</v>
      </c>
      <c r="C10" s="2" t="s">
        <v>6</v>
      </c>
    </row>
    <row r="11" spans="2:3">
      <c r="B11" s="20"/>
    </row>
    <row r="12" spans="2:3" ht="18.75">
      <c r="B12" s="12" t="s">
        <v>7</v>
      </c>
      <c r="C12" s="4" t="s">
        <v>8</v>
      </c>
    </row>
    <row r="13" spans="2:3" ht="18.75">
      <c r="B13" s="12" t="s">
        <v>9</v>
      </c>
      <c r="C13" s="6" t="s">
        <v>10</v>
      </c>
    </row>
    <row r="14" spans="2:3" ht="18.75">
      <c r="B14" s="12" t="s">
        <v>11</v>
      </c>
      <c r="C14" s="6" t="s">
        <v>12</v>
      </c>
    </row>
    <row r="15" spans="2:3" ht="18.75">
      <c r="B15" s="12" t="s">
        <v>13</v>
      </c>
      <c r="C15" s="6" t="s">
        <v>14</v>
      </c>
    </row>
    <row r="16" spans="2:3" ht="18.75">
      <c r="B16" s="27" t="s">
        <v>15</v>
      </c>
      <c r="C16" s="6" t="s">
        <v>16</v>
      </c>
    </row>
    <row r="17" spans="2:3" ht="18.75">
      <c r="B17" s="12" t="s">
        <v>17</v>
      </c>
      <c r="C17" s="6" t="s">
        <v>18</v>
      </c>
    </row>
    <row r="18" spans="2:3" ht="18.75">
      <c r="B18" s="12" t="s">
        <v>19</v>
      </c>
      <c r="C18" s="6" t="s">
        <v>20</v>
      </c>
    </row>
    <row r="19" spans="2:3" ht="18.75">
      <c r="B19" s="12" t="s">
        <v>21</v>
      </c>
      <c r="C19" s="6" t="s">
        <v>22</v>
      </c>
    </row>
    <row r="20" spans="2:3" ht="18.75">
      <c r="B20" s="12" t="s">
        <v>23</v>
      </c>
      <c r="C20" s="6" t="s">
        <v>24</v>
      </c>
    </row>
    <row r="21" spans="2:3" ht="18.75">
      <c r="B21" s="12" t="s">
        <v>25</v>
      </c>
      <c r="C21" s="6" t="s">
        <v>26</v>
      </c>
    </row>
    <row r="22" spans="2:3" ht="18.75">
      <c r="B22" s="12" t="s">
        <v>27</v>
      </c>
      <c r="C22" s="6" t="s">
        <v>28</v>
      </c>
    </row>
    <row r="23" spans="2:3" ht="18.75">
      <c r="B23" s="12" t="s">
        <v>29</v>
      </c>
      <c r="C23" s="6" t="s">
        <v>30</v>
      </c>
    </row>
    <row r="24" spans="2:3" ht="18.75">
      <c r="B24" s="12" t="s">
        <v>31</v>
      </c>
      <c r="C24" s="6" t="s">
        <v>32</v>
      </c>
    </row>
    <row r="25" spans="2:3" ht="18.75">
      <c r="B25" s="12" t="s">
        <v>33</v>
      </c>
      <c r="C25" s="4" t="s">
        <v>34</v>
      </c>
    </row>
    <row r="26" spans="2:3" ht="18.75">
      <c r="B26" s="27" t="s">
        <v>35</v>
      </c>
      <c r="C26" s="4" t="s">
        <v>36</v>
      </c>
    </row>
    <row r="27" spans="2:3" ht="18.75">
      <c r="B27" s="31" t="s">
        <v>37</v>
      </c>
      <c r="C27" s="4" t="s">
        <v>38</v>
      </c>
    </row>
    <row r="28" spans="2:3" ht="18.75">
      <c r="B28" s="12" t="s">
        <v>39</v>
      </c>
      <c r="C28" s="6" t="s">
        <v>40</v>
      </c>
    </row>
    <row r="29" spans="2:3" ht="18.75">
      <c r="B29" s="12" t="s">
        <v>41</v>
      </c>
      <c r="C29" s="6" t="s">
        <v>42</v>
      </c>
    </row>
    <row r="30" spans="2:3" ht="18.75">
      <c r="B30" s="12" t="s">
        <v>43</v>
      </c>
      <c r="C30" s="4" t="s">
        <v>44</v>
      </c>
    </row>
    <row r="31" spans="2:3" ht="18.75">
      <c r="B31" s="12" t="s">
        <v>45</v>
      </c>
      <c r="C31" s="4" t="s">
        <v>46</v>
      </c>
    </row>
    <row r="32" spans="2:3" ht="18.75">
      <c r="B32" s="27" t="s">
        <v>47</v>
      </c>
      <c r="C32" s="29" t="s">
        <v>48</v>
      </c>
    </row>
    <row r="33" spans="2:3" ht="18.75">
      <c r="B33" s="27" t="s">
        <v>49</v>
      </c>
      <c r="C33" s="29" t="s">
        <v>50</v>
      </c>
    </row>
    <row r="34" spans="2:3" ht="18.75">
      <c r="B34" s="27" t="s">
        <v>51</v>
      </c>
      <c r="C34" s="29" t="s">
        <v>52</v>
      </c>
    </row>
    <row r="35" spans="2:3" ht="18.75">
      <c r="B35" s="27" t="s">
        <v>53</v>
      </c>
      <c r="C35" s="29" t="s">
        <v>54</v>
      </c>
    </row>
    <row r="36" spans="2:3" ht="18.75">
      <c r="B36" s="27" t="s">
        <v>55</v>
      </c>
      <c r="C36" s="6" t="s">
        <v>56</v>
      </c>
    </row>
    <row r="37" spans="2:3" ht="18.75">
      <c r="B37" s="27" t="s">
        <v>57</v>
      </c>
      <c r="C37" s="29" t="s">
        <v>58</v>
      </c>
    </row>
    <row r="38" spans="2:3" ht="18.75">
      <c r="B38" s="27" t="s">
        <v>59</v>
      </c>
      <c r="C38" s="6" t="s">
        <v>60</v>
      </c>
    </row>
    <row r="39" spans="2:3" ht="18.75">
      <c r="B39" s="27" t="s">
        <v>61</v>
      </c>
      <c r="C39" s="6" t="s">
        <v>62</v>
      </c>
    </row>
    <row r="40" spans="2:3" ht="18.75">
      <c r="B40" s="27" t="s">
        <v>63</v>
      </c>
      <c r="C40" s="6" t="s">
        <v>64</v>
      </c>
    </row>
    <row r="41" spans="2:3" ht="18.75">
      <c r="B41" s="27" t="s">
        <v>65</v>
      </c>
      <c r="C41" s="6" t="s">
        <v>66</v>
      </c>
    </row>
    <row r="42" spans="2:3" ht="18.75">
      <c r="B42" s="27" t="s">
        <v>67</v>
      </c>
      <c r="C42" s="6" t="s">
        <v>68</v>
      </c>
    </row>
    <row r="43" spans="2:3" ht="18.75">
      <c r="B43" s="27" t="s">
        <v>69</v>
      </c>
      <c r="C43" s="6" t="s">
        <v>70</v>
      </c>
    </row>
    <row r="44" spans="2:3" ht="18.75">
      <c r="B44" s="25" t="s">
        <v>71</v>
      </c>
      <c r="C44" s="6" t="s">
        <v>72</v>
      </c>
    </row>
    <row r="45" spans="2:3" ht="18.75">
      <c r="B45" s="25" t="s">
        <v>73</v>
      </c>
      <c r="C45" s="6" t="s">
        <v>74</v>
      </c>
    </row>
    <row r="46" spans="2:3" ht="20.100000000000001" customHeight="1">
      <c r="B46" s="25" t="s">
        <v>75</v>
      </c>
      <c r="C46" s="6" t="s">
        <v>76</v>
      </c>
    </row>
    <row r="47" spans="2:3" ht="18.75">
      <c r="B47" s="25" t="s">
        <v>77</v>
      </c>
      <c r="C47" s="6" t="s">
        <v>78</v>
      </c>
    </row>
    <row r="48" spans="2:3" ht="21" customHeight="1">
      <c r="B48" s="28" t="s">
        <v>79</v>
      </c>
      <c r="C48" s="6" t="s">
        <v>80</v>
      </c>
    </row>
    <row r="49" spans="2:3" ht="18.75">
      <c r="B49" s="28" t="s">
        <v>81</v>
      </c>
      <c r="C49" s="6" t="s">
        <v>82</v>
      </c>
    </row>
    <row r="50" spans="2:3">
      <c r="B50" s="23"/>
    </row>
  </sheetData>
  <mergeCells count="2">
    <mergeCell ref="B2:C2"/>
    <mergeCell ref="B3:C3"/>
  </mergeCells>
  <conditionalFormatting sqref="B44">
    <cfRule type="duplicateValues" dxfId="76" priority="19"/>
  </conditionalFormatting>
  <conditionalFormatting sqref="B45">
    <cfRule type="duplicateValues" dxfId="75" priority="18"/>
  </conditionalFormatting>
  <conditionalFormatting sqref="B46">
    <cfRule type="duplicateValues" dxfId="74" priority="17"/>
  </conditionalFormatting>
  <conditionalFormatting sqref="B47">
    <cfRule type="duplicateValues" dxfId="73" priority="16"/>
  </conditionalFormatting>
  <conditionalFormatting sqref="B48">
    <cfRule type="duplicateValues" dxfId="72" priority="15"/>
  </conditionalFormatting>
  <conditionalFormatting sqref="B23">
    <cfRule type="duplicateValues" dxfId="71" priority="12"/>
  </conditionalFormatting>
  <conditionalFormatting sqref="B39">
    <cfRule type="duplicateValues" dxfId="70" priority="11"/>
  </conditionalFormatting>
  <conditionalFormatting sqref="B40:B43">
    <cfRule type="duplicateValues" dxfId="69" priority="6"/>
  </conditionalFormatting>
  <conditionalFormatting sqref="B25:B26">
    <cfRule type="duplicateValues" dxfId="68" priority="4"/>
  </conditionalFormatting>
  <conditionalFormatting sqref="B12:B22 B24 B28:B31">
    <cfRule type="duplicateValues" dxfId="67" priority="48"/>
  </conditionalFormatting>
  <conditionalFormatting sqref="B32:B38">
    <cfRule type="duplicateValues" dxfId="66" priority="49"/>
  </conditionalFormatting>
  <conditionalFormatting sqref="B27">
    <cfRule type="duplicateValues" dxfId="65" priority="3"/>
  </conditionalFormatting>
  <conditionalFormatting sqref="B49">
    <cfRule type="duplicateValues" dxfId="64" priority="1"/>
  </conditionalFormatting>
  <hyperlinks>
    <hyperlink ref="B12" location="Sites!A1" display="Sites" xr:uid="{00000000-0004-0000-0000-000000000000}"/>
    <hyperlink ref="B14" location="'Business Capabilities'!A1" display="Business Capabilities" xr:uid="{00000000-0004-0000-0000-000001000000}"/>
    <hyperlink ref="B15" location="'Business Processes'!A1" display="Business Processes" xr:uid="{00000000-0004-0000-0000-000002000000}"/>
    <hyperlink ref="B19" location="'Application Capabilities'!A1" display="Application Capabilities " xr:uid="{00000000-0004-0000-0000-000003000000}"/>
    <hyperlink ref="B20" location="'Application Services'!A1" display="Application Services" xr:uid="{00000000-0004-0000-0000-000004000000}"/>
    <hyperlink ref="B21" location="'App Service 2 App Capabilities'!A1" display="App Service 2 App Capabilities" xr:uid="{00000000-0004-0000-0000-000005000000}"/>
    <hyperlink ref="B13" location="'Business Domains'!A1" display="Business Domains" xr:uid="{00000000-0004-0000-0000-00000D000000}"/>
    <hyperlink ref="B22" location="Applications!A1" display="Applications" xr:uid="{00000000-0004-0000-0000-00000E000000}"/>
    <hyperlink ref="B30" location="Servers!A1" display="Servers" xr:uid="{00000000-0004-0000-0000-000014000000}"/>
    <hyperlink ref="B31" location="'Application 2 Server'!A1" display="Application 2 Server" xr:uid="{00000000-0004-0000-0000-000015000000}"/>
    <hyperlink ref="B17" location="Organisations!A1" display="Organisations" xr:uid="{5BEA672B-B3D9-0947-B773-8E77700262B9}"/>
    <hyperlink ref="B18" location="'Organisation to Sites'!A1" display="Organisation to Sites" xr:uid="{7700E24E-2B86-4743-A191-983010C2FF02}"/>
    <hyperlink ref="B24" location="'Application to User Orgs'!A1" display="Application to User Orgs" xr:uid="{9675F34F-4CDF-4E46-811E-2FC72359281E}"/>
    <hyperlink ref="B44" location="'Application Codebases'!A1" display="Application Codebases" xr:uid="{47C46852-D1D3-5349-B92B-39D04AEA3D26}"/>
    <hyperlink ref="B45" location="'Application Delivery Models'!A1" display="Application Delivery Models" xr:uid="{AF7BB749-B43B-D147-BC05-42E0CC9FFB01}"/>
    <hyperlink ref="B46" location="'Technology Delivery Models'!A1" display="Technology Delivery Models" xr:uid="{86A36DD6-EF68-CF4D-9B18-C75C1B9882D9}"/>
    <hyperlink ref="B47" location="'Tech Vendor Release Statii'!A1" display="Tech Vendor Release Statii" xr:uid="{A27822B5-6CA3-EE4D-A216-E429D642C714}"/>
    <hyperlink ref="B23" location="'App Service 2 Apps'!A1" display="App Service 2 Apps" xr:uid="{F05B2B86-589B-CC4B-AF1F-440C435CDF3D}"/>
    <hyperlink ref="B16" location="'Business Process Family'!A1" display="Business Process Family" xr:uid="{0DB63581-5F5D-BA4E-8D82-370ABC0A2B5A}"/>
    <hyperlink ref="B32" location="'Technology Domains'!A1" display="Technology Domains" xr:uid="{6A3D1F7B-C2E8-0D40-827B-D4182F9CAE97}"/>
    <hyperlink ref="B33" location="'Technology Capablities'!A1" display="Technology Capablities" xr:uid="{32F45054-0B1F-F44E-B11D-B11E7C8DD248}"/>
    <hyperlink ref="B34" location="'Technology Components'!A1" display="Technology Components" xr:uid="{11676BE3-82EA-1B4C-A860-F45BF7FB7174}"/>
    <hyperlink ref="B35" location="'Technology Suppliers'!A1" display="Technology Suppliers" xr:uid="{7CE6B56F-97C1-2C4D-BFF4-EE3ED9EB479C}"/>
    <hyperlink ref="B36" location="'Technology Product Families'!A1" display="Technology Product Families" xr:uid="{581C3B02-8154-B448-8375-80B8F5C9283F}"/>
    <hyperlink ref="B37" location="'Technology Products'!A1" display="Technology Products" xr:uid="{9F5EE6A3-5A07-6047-AFEA-184A54795764}"/>
    <hyperlink ref="B38" location="'Tech Prods to User Orgs'!A1" display="Tech Prods to User Orgs" xr:uid="{70177B88-3A62-3847-B729-7259B667DC23}"/>
    <hyperlink ref="B48" location="'Standards Compliance Levels'!A1" display="Technology Compliance Levels" xr:uid="{09AB6C0F-46A2-B642-B0E4-DC31900C60BB}"/>
    <hyperlink ref="B39" location="'App to Tech Products'!A1" display="App to Tech Products" xr:uid="{4EA9DFC5-AD53-BA43-AC9E-F784DC8A5009}"/>
    <hyperlink ref="B40" location="'Data Subjects'!A1" display="Data Subjects" xr:uid="{5FE59BE5-3BF9-6F4B-8B08-32BC2F36EC8B}"/>
    <hyperlink ref="B41" location="'Data Objects'!A1" display="Data Objects" xr:uid="{F77E836B-ECC9-8F44-9B91-13189BC5CFB0}"/>
    <hyperlink ref="B28" location="'Information Exchanged'!A1" display="Information Exchanged" xr:uid="{D0F3B71A-9264-884C-A47E-138639F109C2}"/>
    <hyperlink ref="B29" location="'Application Dependencies'!A1" display="Application Dependencies" xr:uid="{F92783D8-DB8A-7F4E-8EFE-1E0445C59917}"/>
    <hyperlink ref="B49" location="'Lifecycle Status'!A1" display="Lifecycle Status" xr:uid="{D0B1E305-8181-5340-BC04-03F4848648F7}"/>
    <hyperlink ref="B25" location="'Business Process 2 App Services'!A1" display="Business Process 2 App Services" xr:uid="{5AAA5FD8-17EC-5E42-BDA3-6585F018F8A3}"/>
    <hyperlink ref="B26" location="'Physical Proc 2 App and Service'!A1" display="Physical Process 2 App" xr:uid="{534DBF00-271E-3648-993C-37C4CA4015BD}"/>
    <hyperlink ref="B42" location="'Data Object Inheritance'!A1" display="Data Object Inheritance" xr:uid="{DF008F48-66D7-E549-A78E-2540BB318D27}"/>
    <hyperlink ref="B43" location="'Data Object Attributes'!A1" display="Data Object Attributes" xr:uid="{FC4C6BE7-1F8D-034B-8A78-F7E7DBBD1247}"/>
    <hyperlink ref="B27" location="'Physical Proc 2 App'!A1" display="Physical Process 2 App" xr:uid="{07EC4396-E3A2-FA46-8E50-80F439A7C27F}"/>
  </hyperlink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683B-824C-4971-B77F-F6E6ABFDF475}">
  <sheetPr>
    <tabColor theme="5" tint="0.59999389629810485"/>
  </sheetPr>
  <dimension ref="B2:D30"/>
  <sheetViews>
    <sheetView workbookViewId="0">
      <selection activeCell="C6" sqref="C6:C10"/>
    </sheetView>
  </sheetViews>
  <sheetFormatPr defaultColWidth="8.875" defaultRowHeight="15.75"/>
  <cols>
    <col min="2" max="2" width="26.125" customWidth="1"/>
    <col min="3" max="3" width="32.875" customWidth="1"/>
    <col min="4" max="4" width="38.875" customWidth="1"/>
  </cols>
  <sheetData>
    <row r="2" spans="2:4" ht="23.25">
      <c r="B2" s="94" t="s">
        <v>339</v>
      </c>
      <c r="C2" s="94"/>
      <c r="D2" s="94"/>
    </row>
    <row r="5" spans="2:4">
      <c r="B5" s="46" t="s">
        <v>160</v>
      </c>
      <c r="C5" s="46" t="s">
        <v>161</v>
      </c>
      <c r="D5" s="46" t="s">
        <v>6</v>
      </c>
    </row>
    <row r="6" spans="2:4">
      <c r="B6" s="52" t="s">
        <v>356</v>
      </c>
      <c r="C6" s="43" t="s">
        <v>112</v>
      </c>
      <c r="D6" s="43"/>
    </row>
    <row r="7" spans="2:4">
      <c r="B7" s="43" t="s">
        <v>357</v>
      </c>
      <c r="C7" s="43" t="s">
        <v>115</v>
      </c>
      <c r="D7" s="43"/>
    </row>
    <row r="8" spans="2:4">
      <c r="B8" s="43" t="s">
        <v>358</v>
      </c>
      <c r="C8" s="43" t="s">
        <v>114</v>
      </c>
      <c r="D8" s="43"/>
    </row>
    <row r="9" spans="2:4">
      <c r="B9" s="43" t="s">
        <v>359</v>
      </c>
      <c r="C9" s="43" t="s">
        <v>116</v>
      </c>
      <c r="D9" s="43"/>
    </row>
    <row r="10" spans="2:4">
      <c r="B10" s="43" t="s">
        <v>360</v>
      </c>
      <c r="C10" s="43" t="s">
        <v>113</v>
      </c>
      <c r="D10" s="43"/>
    </row>
    <row r="11" spans="2:4">
      <c r="B11" s="43"/>
      <c r="C11" s="43"/>
      <c r="D11" s="43"/>
    </row>
    <row r="12" spans="2:4">
      <c r="B12" s="43"/>
      <c r="C12" s="43"/>
      <c r="D12" s="43"/>
    </row>
    <row r="13" spans="2:4">
      <c r="B13" s="43"/>
      <c r="C13" s="43"/>
      <c r="D13" s="43"/>
    </row>
    <row r="14" spans="2:4">
      <c r="B14" s="43"/>
      <c r="C14" s="43"/>
      <c r="D14" s="43"/>
    </row>
    <row r="15" spans="2:4">
      <c r="B15" s="43"/>
      <c r="C15" s="43"/>
      <c r="D15" s="43"/>
    </row>
    <row r="16" spans="2:4">
      <c r="B16" s="43"/>
      <c r="C16" s="43"/>
      <c r="D16" s="43"/>
    </row>
    <row r="17" spans="2:4">
      <c r="B17" s="43"/>
      <c r="C17" s="43"/>
      <c r="D17" s="43"/>
    </row>
    <row r="18" spans="2:4">
      <c r="B18" s="43"/>
      <c r="C18" s="43"/>
      <c r="D18" s="43"/>
    </row>
    <row r="19" spans="2:4">
      <c r="B19" s="43"/>
      <c r="C19" s="43"/>
      <c r="D19" s="43"/>
    </row>
    <row r="20" spans="2:4">
      <c r="B20" s="43"/>
      <c r="C20" s="43"/>
      <c r="D20" s="43"/>
    </row>
    <row r="21" spans="2:4">
      <c r="B21" s="43"/>
      <c r="C21" s="43"/>
      <c r="D21" s="43"/>
    </row>
    <row r="22" spans="2:4">
      <c r="B22" s="43"/>
      <c r="C22" s="43"/>
      <c r="D22" s="43"/>
    </row>
    <row r="23" spans="2:4">
      <c r="B23" s="43"/>
      <c r="C23" s="43"/>
      <c r="D23" s="43"/>
    </row>
    <row r="24" spans="2:4">
      <c r="B24" s="43"/>
      <c r="C24" s="43"/>
      <c r="D24" s="43"/>
    </row>
    <row r="25" spans="2:4">
      <c r="B25" s="43"/>
      <c r="C25" s="43"/>
      <c r="D25" s="43"/>
    </row>
    <row r="26" spans="2:4">
      <c r="B26" s="43"/>
      <c r="C26" s="43"/>
      <c r="D26" s="43"/>
    </row>
    <row r="27" spans="2:4">
      <c r="B27" s="43"/>
      <c r="C27" s="43"/>
      <c r="D27" s="43"/>
    </row>
    <row r="28" spans="2:4">
      <c r="B28" s="43"/>
      <c r="C28" s="43"/>
      <c r="D28" s="43"/>
    </row>
    <row r="29" spans="2:4">
      <c r="B29" s="43"/>
      <c r="C29" s="43"/>
      <c r="D29" s="43"/>
    </row>
    <row r="30" spans="2:4">
      <c r="B30" s="43"/>
      <c r="C30" s="50"/>
      <c r="D30" s="50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/>
  </sheetPr>
  <dimension ref="B2:GE51"/>
  <sheetViews>
    <sheetView topLeftCell="B30" workbookViewId="0">
      <selection activeCell="C51" sqref="C51"/>
    </sheetView>
  </sheetViews>
  <sheetFormatPr defaultColWidth="10.875" defaultRowHeight="15" customHeight="1"/>
  <cols>
    <col min="2" max="3" width="33.375" bestFit="1" customWidth="1"/>
    <col min="4" max="4" width="26.125" customWidth="1"/>
    <col min="7" max="7" width="17.625" customWidth="1"/>
    <col min="8" max="8" width="21.25" customWidth="1"/>
    <col min="9" max="9" width="15.875" customWidth="1"/>
  </cols>
  <sheetData>
    <row r="2" spans="2:187" ht="24.95" customHeight="1">
      <c r="B2" s="86" t="s">
        <v>361</v>
      </c>
      <c r="C2" s="86"/>
      <c r="D2" s="86"/>
      <c r="E2" s="86"/>
    </row>
    <row r="3" spans="2:187" ht="15" customHeight="1">
      <c r="B3" s="97" t="s">
        <v>362</v>
      </c>
      <c r="C3" s="97"/>
      <c r="D3" s="97"/>
      <c r="E3" s="97"/>
    </row>
    <row r="8" spans="2:187" ht="15" customHeight="1">
      <c r="B8" s="3" t="s">
        <v>363</v>
      </c>
      <c r="C8" s="4" t="s">
        <v>364</v>
      </c>
      <c r="D8" s="4" t="s">
        <v>365</v>
      </c>
      <c r="E8" s="4" t="s">
        <v>366</v>
      </c>
      <c r="F8" s="4" t="s">
        <v>367</v>
      </c>
      <c r="G8" s="4" t="s">
        <v>368</v>
      </c>
      <c r="H8" s="4"/>
      <c r="I8" s="4"/>
      <c r="J8" s="4"/>
      <c r="K8" s="4"/>
    </row>
    <row r="9" spans="2:187" ht="15" customHeight="1">
      <c r="B9" s="3" t="s">
        <v>369</v>
      </c>
      <c r="C9" s="4" t="s">
        <v>370</v>
      </c>
      <c r="D9" s="4" t="s">
        <v>371</v>
      </c>
      <c r="E9" s="4" t="s">
        <v>372</v>
      </c>
    </row>
    <row r="10" spans="2:187" ht="15" customHeight="1">
      <c r="B10" s="3" t="s">
        <v>373</v>
      </c>
      <c r="C10" s="4" t="s">
        <v>374</v>
      </c>
      <c r="D10" s="4" t="s">
        <v>375</v>
      </c>
      <c r="E10" s="4" t="s">
        <v>376</v>
      </c>
    </row>
    <row r="11" spans="2:187" ht="15" customHeight="1">
      <c r="B11" s="3" t="s">
        <v>377</v>
      </c>
      <c r="C11" s="4" t="s">
        <v>378</v>
      </c>
      <c r="D11" s="4" t="s">
        <v>379</v>
      </c>
      <c r="E11" s="4" t="s">
        <v>380</v>
      </c>
      <c r="F11" s="4" t="s">
        <v>381</v>
      </c>
      <c r="G11" s="4" t="s">
        <v>382</v>
      </c>
      <c r="H11" s="4" t="s">
        <v>383</v>
      </c>
      <c r="I11" s="4" t="s">
        <v>384</v>
      </c>
      <c r="J11" s="4" t="s">
        <v>385</v>
      </c>
      <c r="K11" s="4" t="s">
        <v>386</v>
      </c>
      <c r="L11" s="4" t="s">
        <v>387</v>
      </c>
      <c r="M11" s="4" t="s">
        <v>388</v>
      </c>
      <c r="N11" s="4" t="s">
        <v>389</v>
      </c>
      <c r="O11" s="4" t="s">
        <v>390</v>
      </c>
      <c r="P11" s="4" t="s">
        <v>391</v>
      </c>
      <c r="Q11" s="4" t="s">
        <v>392</v>
      </c>
      <c r="R11" s="4" t="s">
        <v>393</v>
      </c>
      <c r="S11" s="4" t="s">
        <v>394</v>
      </c>
      <c r="T11" s="4" t="s">
        <v>395</v>
      </c>
      <c r="U11" s="4" t="s">
        <v>396</v>
      </c>
      <c r="V11" s="4" t="s">
        <v>397</v>
      </c>
      <c r="W11" s="4" t="s">
        <v>398</v>
      </c>
      <c r="X11" s="4" t="s">
        <v>399</v>
      </c>
      <c r="Y11" s="4" t="s">
        <v>400</v>
      </c>
      <c r="Z11" s="4" t="s">
        <v>401</v>
      </c>
      <c r="AA11" s="4" t="s">
        <v>402</v>
      </c>
      <c r="AB11" s="4" t="s">
        <v>403</v>
      </c>
      <c r="AC11" s="4" t="s">
        <v>404</v>
      </c>
      <c r="AD11" s="4" t="s">
        <v>405</v>
      </c>
      <c r="AE11" s="4" t="s">
        <v>406</v>
      </c>
      <c r="AF11" s="4" t="s">
        <v>407</v>
      </c>
      <c r="AG11" s="4" t="s">
        <v>408</v>
      </c>
      <c r="AH11" s="4" t="s">
        <v>409</v>
      </c>
      <c r="AI11" s="4" t="s">
        <v>410</v>
      </c>
      <c r="AJ11" s="4" t="s">
        <v>411</v>
      </c>
      <c r="AK11" s="4" t="s">
        <v>412</v>
      </c>
      <c r="AL11" s="4" t="s">
        <v>413</v>
      </c>
      <c r="AM11" s="4" t="s">
        <v>414</v>
      </c>
      <c r="AN11" s="4" t="s">
        <v>415</v>
      </c>
      <c r="AO11" s="4" t="s">
        <v>416</v>
      </c>
      <c r="AP11" s="4" t="s">
        <v>417</v>
      </c>
      <c r="AQ11" s="4" t="s">
        <v>418</v>
      </c>
      <c r="AR11" s="4" t="s">
        <v>419</v>
      </c>
      <c r="AS11" s="4" t="s">
        <v>420</v>
      </c>
      <c r="AT11" s="4" t="s">
        <v>421</v>
      </c>
      <c r="AU11" s="4" t="s">
        <v>422</v>
      </c>
      <c r="AV11" s="4" t="s">
        <v>423</v>
      </c>
      <c r="AW11" s="4" t="s">
        <v>424</v>
      </c>
      <c r="AX11" s="4" t="s">
        <v>425</v>
      </c>
      <c r="AY11" s="4" t="s">
        <v>426</v>
      </c>
      <c r="AZ11" s="4" t="s">
        <v>427</v>
      </c>
      <c r="BA11" s="4" t="s">
        <v>428</v>
      </c>
      <c r="BB11" s="4" t="s">
        <v>429</v>
      </c>
      <c r="BC11" s="4" t="s">
        <v>430</v>
      </c>
      <c r="BD11" s="4" t="s">
        <v>431</v>
      </c>
      <c r="BE11" s="4" t="s">
        <v>432</v>
      </c>
      <c r="BF11" s="4" t="s">
        <v>433</v>
      </c>
      <c r="BG11" s="4" t="s">
        <v>434</v>
      </c>
      <c r="BH11" s="4" t="s">
        <v>435</v>
      </c>
      <c r="BI11" s="4" t="s">
        <v>436</v>
      </c>
      <c r="BJ11" s="4" t="s">
        <v>437</v>
      </c>
      <c r="BK11" s="4" t="s">
        <v>438</v>
      </c>
      <c r="BL11" s="4" t="s">
        <v>439</v>
      </c>
      <c r="BM11" s="4" t="s">
        <v>440</v>
      </c>
      <c r="BN11" s="4" t="s">
        <v>441</v>
      </c>
      <c r="BO11" s="4" t="s">
        <v>442</v>
      </c>
      <c r="BP11" s="4" t="s">
        <v>443</v>
      </c>
      <c r="BQ11" s="4" t="s">
        <v>444</v>
      </c>
      <c r="BR11" s="4" t="s">
        <v>445</v>
      </c>
      <c r="BS11" s="4" t="s">
        <v>446</v>
      </c>
      <c r="BT11" s="4" t="s">
        <v>447</v>
      </c>
      <c r="BU11" s="4" t="s">
        <v>448</v>
      </c>
      <c r="BV11" s="4" t="s">
        <v>449</v>
      </c>
      <c r="BW11" s="4" t="s">
        <v>450</v>
      </c>
      <c r="BX11" s="4" t="s">
        <v>451</v>
      </c>
      <c r="BY11" s="4" t="s">
        <v>452</v>
      </c>
      <c r="BZ11" s="4" t="s">
        <v>453</v>
      </c>
      <c r="CA11" s="4" t="s">
        <v>454</v>
      </c>
      <c r="CB11" s="4" t="s">
        <v>455</v>
      </c>
      <c r="CC11" s="4" t="s">
        <v>456</v>
      </c>
      <c r="CD11" s="4" t="s">
        <v>457</v>
      </c>
      <c r="CE11" s="4" t="s">
        <v>458</v>
      </c>
      <c r="CF11" s="4" t="s">
        <v>459</v>
      </c>
      <c r="CG11" s="4" t="s">
        <v>460</v>
      </c>
      <c r="CH11" s="4" t="s">
        <v>461</v>
      </c>
      <c r="CI11" s="4" t="s">
        <v>462</v>
      </c>
      <c r="CJ11" s="4" t="s">
        <v>463</v>
      </c>
      <c r="CK11" s="4" t="s">
        <v>464</v>
      </c>
      <c r="CL11" s="4" t="s">
        <v>465</v>
      </c>
      <c r="CM11" s="4" t="s">
        <v>466</v>
      </c>
      <c r="CN11" s="4" t="s">
        <v>467</v>
      </c>
      <c r="CO11" s="4" t="s">
        <v>468</v>
      </c>
      <c r="CP11" s="4" t="s">
        <v>469</v>
      </c>
      <c r="CQ11" s="4" t="s">
        <v>470</v>
      </c>
      <c r="CR11" s="4" t="s">
        <v>471</v>
      </c>
      <c r="CS11" s="4" t="s">
        <v>472</v>
      </c>
      <c r="CT11" s="4" t="s">
        <v>473</v>
      </c>
      <c r="CU11" s="4" t="s">
        <v>474</v>
      </c>
      <c r="CV11" s="4" t="s">
        <v>475</v>
      </c>
      <c r="CW11" s="4" t="s">
        <v>476</v>
      </c>
      <c r="CX11" s="4" t="s">
        <v>477</v>
      </c>
      <c r="CY11" s="4" t="s">
        <v>478</v>
      </c>
      <c r="CZ11" s="4" t="s">
        <v>479</v>
      </c>
      <c r="DA11" s="4" t="s">
        <v>480</v>
      </c>
      <c r="DB11" s="4" t="s">
        <v>481</v>
      </c>
      <c r="DC11" s="4" t="s">
        <v>482</v>
      </c>
      <c r="DD11" s="4" t="s">
        <v>483</v>
      </c>
      <c r="DE11" s="4" t="s">
        <v>484</v>
      </c>
      <c r="DF11" s="4" t="s">
        <v>485</v>
      </c>
      <c r="DG11" s="4" t="s">
        <v>486</v>
      </c>
      <c r="DH11" s="4" t="s">
        <v>487</v>
      </c>
      <c r="DI11" s="4" t="s">
        <v>488</v>
      </c>
      <c r="DJ11" s="4" t="s">
        <v>489</v>
      </c>
      <c r="DK11" s="4" t="s">
        <v>490</v>
      </c>
      <c r="DL11" s="4" t="s">
        <v>491</v>
      </c>
      <c r="DM11" s="4" t="s">
        <v>492</v>
      </c>
      <c r="DN11" s="4" t="s">
        <v>493</v>
      </c>
      <c r="DO11" s="4" t="s">
        <v>494</v>
      </c>
      <c r="DP11" s="4" t="s">
        <v>495</v>
      </c>
      <c r="DQ11" s="4" t="s">
        <v>496</v>
      </c>
      <c r="DR11" s="4" t="s">
        <v>497</v>
      </c>
      <c r="DS11" s="4" t="s">
        <v>498</v>
      </c>
      <c r="DT11" s="4" t="s">
        <v>499</v>
      </c>
      <c r="DU11" s="4" t="s">
        <v>500</v>
      </c>
      <c r="DV11" s="4" t="s">
        <v>501</v>
      </c>
      <c r="DW11" s="4" t="s">
        <v>502</v>
      </c>
      <c r="DX11" s="4" t="s">
        <v>503</v>
      </c>
      <c r="DY11" s="4" t="s">
        <v>504</v>
      </c>
      <c r="DZ11" s="4" t="s">
        <v>505</v>
      </c>
      <c r="EA11" s="4" t="s">
        <v>506</v>
      </c>
      <c r="EB11" s="4" t="s">
        <v>507</v>
      </c>
      <c r="EC11" s="4" t="s">
        <v>508</v>
      </c>
      <c r="ED11" s="4" t="s">
        <v>509</v>
      </c>
      <c r="EE11" s="4" t="s">
        <v>510</v>
      </c>
      <c r="EF11" s="4" t="s">
        <v>511</v>
      </c>
      <c r="EG11" s="4" t="s">
        <v>512</v>
      </c>
      <c r="EH11" s="4" t="s">
        <v>513</v>
      </c>
      <c r="EI11" s="4" t="s">
        <v>514</v>
      </c>
      <c r="EJ11" s="4" t="s">
        <v>515</v>
      </c>
      <c r="EK11" s="4" t="s">
        <v>516</v>
      </c>
      <c r="EL11" s="4" t="s">
        <v>517</v>
      </c>
      <c r="EM11" s="4" t="s">
        <v>518</v>
      </c>
      <c r="EN11" s="4" t="s">
        <v>519</v>
      </c>
      <c r="EO11" s="4" t="s">
        <v>520</v>
      </c>
      <c r="EP11" s="4" t="s">
        <v>521</v>
      </c>
      <c r="EQ11" s="4" t="s">
        <v>522</v>
      </c>
      <c r="ER11" s="4" t="s">
        <v>523</v>
      </c>
      <c r="ES11" s="4" t="s">
        <v>524</v>
      </c>
      <c r="ET11" s="4" t="s">
        <v>525</v>
      </c>
      <c r="EU11" s="4" t="s">
        <v>526</v>
      </c>
      <c r="EV11" s="4" t="s">
        <v>527</v>
      </c>
      <c r="EW11" s="4" t="s">
        <v>528</v>
      </c>
      <c r="EX11" s="4" t="s">
        <v>529</v>
      </c>
      <c r="EY11" s="4" t="s">
        <v>530</v>
      </c>
      <c r="EZ11" s="4" t="s">
        <v>531</v>
      </c>
      <c r="FA11" s="4" t="s">
        <v>532</v>
      </c>
      <c r="FB11" s="4" t="s">
        <v>533</v>
      </c>
      <c r="FC11" s="4" t="s">
        <v>534</v>
      </c>
      <c r="FD11" s="4" t="s">
        <v>535</v>
      </c>
      <c r="FE11" s="4" t="s">
        <v>536</v>
      </c>
      <c r="FF11" s="4" t="s">
        <v>537</v>
      </c>
      <c r="FG11" s="4" t="s">
        <v>538</v>
      </c>
      <c r="FH11" s="4" t="s">
        <v>539</v>
      </c>
      <c r="FI11" s="4" t="s">
        <v>540</v>
      </c>
      <c r="FJ11" s="4" t="s">
        <v>541</v>
      </c>
      <c r="FK11" s="4" t="s">
        <v>542</v>
      </c>
      <c r="FL11" s="4" t="s">
        <v>543</v>
      </c>
      <c r="FM11" s="4" t="s">
        <v>544</v>
      </c>
      <c r="FN11" s="4" t="s">
        <v>545</v>
      </c>
      <c r="FO11" s="4" t="s">
        <v>546</v>
      </c>
      <c r="FP11" s="4" t="s">
        <v>547</v>
      </c>
      <c r="FQ11" s="4" t="s">
        <v>548</v>
      </c>
      <c r="FR11" s="4" t="s">
        <v>549</v>
      </c>
      <c r="FS11" s="4" t="s">
        <v>550</v>
      </c>
      <c r="FT11" s="4" t="s">
        <v>551</v>
      </c>
      <c r="FU11" s="4" t="s">
        <v>552</v>
      </c>
      <c r="FV11" s="4" t="s">
        <v>553</v>
      </c>
      <c r="FW11" s="4" t="s">
        <v>554</v>
      </c>
      <c r="FX11" s="4" t="s">
        <v>555</v>
      </c>
      <c r="FY11" s="4" t="s">
        <v>556</v>
      </c>
      <c r="FZ11" s="4" t="s">
        <v>557</v>
      </c>
      <c r="GA11" s="4" t="s">
        <v>558</v>
      </c>
      <c r="GB11" s="4" t="s">
        <v>559</v>
      </c>
      <c r="GC11" s="4" t="s">
        <v>560</v>
      </c>
      <c r="GD11" s="4" t="s">
        <v>561</v>
      </c>
      <c r="GE11" s="4" t="s">
        <v>562</v>
      </c>
    </row>
    <row r="12" spans="2:187" ht="15" customHeight="1">
      <c r="B12" s="3" t="s">
        <v>563</v>
      </c>
      <c r="C12" s="4" t="s">
        <v>564</v>
      </c>
      <c r="D12" s="4" t="s">
        <v>565</v>
      </c>
      <c r="E12" s="4" t="s">
        <v>566</v>
      </c>
      <c r="F12" s="4" t="s">
        <v>567</v>
      </c>
    </row>
    <row r="13" spans="2:187" ht="15" customHeight="1">
      <c r="B13" s="3" t="s">
        <v>568</v>
      </c>
      <c r="C13" s="4" t="s">
        <v>569</v>
      </c>
      <c r="D13" s="4" t="s">
        <v>570</v>
      </c>
      <c r="E13" s="4" t="s">
        <v>571</v>
      </c>
      <c r="F13" s="4" t="s">
        <v>572</v>
      </c>
      <c r="G13" s="4" t="s">
        <v>573</v>
      </c>
      <c r="H13" s="4" t="s">
        <v>372</v>
      </c>
      <c r="I13" s="15" t="s">
        <v>574</v>
      </c>
    </row>
    <row r="14" spans="2:187" ht="15" customHeight="1">
      <c r="B14" s="3" t="s">
        <v>575</v>
      </c>
      <c r="C14" s="4" t="s">
        <v>576</v>
      </c>
      <c r="D14" s="4" t="s">
        <v>577</v>
      </c>
      <c r="E14" s="4" t="s">
        <v>578</v>
      </c>
      <c r="F14" s="4" t="s">
        <v>579</v>
      </c>
      <c r="G14" s="4" t="s">
        <v>580</v>
      </c>
      <c r="H14" s="4" t="s">
        <v>581</v>
      </c>
      <c r="I14" s="4" t="s">
        <v>582</v>
      </c>
      <c r="J14" s="4" t="s">
        <v>583</v>
      </c>
      <c r="K14" s="4" t="s">
        <v>584</v>
      </c>
      <c r="L14" s="4" t="s">
        <v>585</v>
      </c>
      <c r="M14" s="4" t="s">
        <v>586</v>
      </c>
      <c r="N14" s="4" t="s">
        <v>587</v>
      </c>
      <c r="O14" s="4" t="s">
        <v>588</v>
      </c>
      <c r="P14" s="4" t="s">
        <v>589</v>
      </c>
      <c r="Q14" s="4" t="s">
        <v>590</v>
      </c>
      <c r="R14" s="4" t="s">
        <v>591</v>
      </c>
      <c r="S14" s="4" t="s">
        <v>592</v>
      </c>
      <c r="T14" s="4" t="s">
        <v>593</v>
      </c>
      <c r="U14" s="4" t="s">
        <v>594</v>
      </c>
      <c r="V14" s="4" t="s">
        <v>595</v>
      </c>
      <c r="W14" s="4" t="s">
        <v>596</v>
      </c>
      <c r="X14" s="4" t="s">
        <v>597</v>
      </c>
      <c r="Y14" s="4" t="s">
        <v>598</v>
      </c>
      <c r="Z14" s="4" t="s">
        <v>599</v>
      </c>
      <c r="AA14" s="4" t="s">
        <v>600</v>
      </c>
      <c r="AB14" s="4" t="s">
        <v>601</v>
      </c>
      <c r="AC14" s="4" t="s">
        <v>602</v>
      </c>
      <c r="AD14" s="4" t="s">
        <v>603</v>
      </c>
      <c r="AE14" s="4" t="s">
        <v>604</v>
      </c>
      <c r="AF14" s="4" t="s">
        <v>335</v>
      </c>
      <c r="AG14" s="4" t="s">
        <v>605</v>
      </c>
      <c r="AH14" s="4" t="s">
        <v>606</v>
      </c>
      <c r="AI14" s="4" t="s">
        <v>607</v>
      </c>
      <c r="AJ14" s="4" t="s">
        <v>608</v>
      </c>
    </row>
    <row r="15" spans="2:187" ht="15" customHeight="1">
      <c r="B15" s="3" t="s">
        <v>609</v>
      </c>
      <c r="C15" s="4" t="s">
        <v>610</v>
      </c>
      <c r="D15" s="4" t="s">
        <v>611</v>
      </c>
    </row>
    <row r="16" spans="2:187" ht="15" customHeight="1">
      <c r="B16" s="3" t="s">
        <v>612</v>
      </c>
      <c r="C16" s="4" t="s">
        <v>613</v>
      </c>
      <c r="D16" s="4" t="s">
        <v>614</v>
      </c>
      <c r="E16" s="4" t="s">
        <v>615</v>
      </c>
      <c r="F16" s="4" t="s">
        <v>616</v>
      </c>
      <c r="G16" s="4" t="s">
        <v>617</v>
      </c>
      <c r="H16" s="4" t="s">
        <v>618</v>
      </c>
      <c r="I16" s="4" t="s">
        <v>619</v>
      </c>
      <c r="J16" s="4" t="s">
        <v>620</v>
      </c>
      <c r="K16" s="4" t="s">
        <v>621</v>
      </c>
      <c r="L16" s="4" t="s">
        <v>622</v>
      </c>
      <c r="M16" s="4" t="s">
        <v>623</v>
      </c>
      <c r="N16" s="4" t="s">
        <v>624</v>
      </c>
      <c r="O16" s="4" t="s">
        <v>625</v>
      </c>
      <c r="P16" s="4" t="s">
        <v>626</v>
      </c>
      <c r="Q16" s="4" t="s">
        <v>627</v>
      </c>
      <c r="R16" s="4" t="s">
        <v>628</v>
      </c>
      <c r="S16" s="4" t="s">
        <v>629</v>
      </c>
      <c r="T16" s="4" t="s">
        <v>630</v>
      </c>
      <c r="U16" s="4" t="s">
        <v>631</v>
      </c>
      <c r="V16" s="4" t="s">
        <v>632</v>
      </c>
      <c r="W16" s="4" t="s">
        <v>633</v>
      </c>
      <c r="X16" s="4" t="s">
        <v>634</v>
      </c>
      <c r="Y16" s="4" t="s">
        <v>635</v>
      </c>
      <c r="Z16" s="4" t="s">
        <v>636</v>
      </c>
      <c r="AA16" s="4" t="s">
        <v>637</v>
      </c>
      <c r="AB16" s="4" t="s">
        <v>638</v>
      </c>
      <c r="AC16" s="4" t="s">
        <v>639</v>
      </c>
      <c r="AD16" s="4" t="s">
        <v>640</v>
      </c>
      <c r="AE16" s="4" t="s">
        <v>641</v>
      </c>
      <c r="AF16" s="4" t="s">
        <v>642</v>
      </c>
      <c r="AG16" s="4" t="s">
        <v>643</v>
      </c>
    </row>
    <row r="17" spans="2:20" ht="15" customHeight="1">
      <c r="B17" s="3" t="s">
        <v>644</v>
      </c>
      <c r="C17" s="4" t="s">
        <v>613</v>
      </c>
      <c r="D17" s="4" t="s">
        <v>614</v>
      </c>
      <c r="E17" s="4" t="s">
        <v>615</v>
      </c>
      <c r="F17" s="4" t="s">
        <v>616</v>
      </c>
      <c r="G17" s="4" t="s">
        <v>617</v>
      </c>
      <c r="H17" s="4" t="s">
        <v>618</v>
      </c>
      <c r="I17" s="4" t="s">
        <v>619</v>
      </c>
      <c r="J17" s="4" t="s">
        <v>620</v>
      </c>
      <c r="K17" s="4" t="s">
        <v>621</v>
      </c>
      <c r="L17" s="4" t="s">
        <v>622</v>
      </c>
      <c r="M17" s="4" t="s">
        <v>623</v>
      </c>
      <c r="N17" s="4" t="s">
        <v>624</v>
      </c>
    </row>
    <row r="18" spans="2:20" ht="15" customHeight="1">
      <c r="B18" s="3" t="s">
        <v>645</v>
      </c>
      <c r="C18" s="4" t="s">
        <v>646</v>
      </c>
      <c r="D18" s="4" t="s">
        <v>647</v>
      </c>
      <c r="E18" s="4" t="s">
        <v>648</v>
      </c>
      <c r="F18" s="4" t="s">
        <v>649</v>
      </c>
    </row>
    <row r="19" spans="2:20" ht="15" customHeight="1">
      <c r="B19" s="3" t="s">
        <v>650</v>
      </c>
      <c r="C19" s="4" t="s">
        <v>651</v>
      </c>
      <c r="D19" s="4" t="s">
        <v>652</v>
      </c>
      <c r="E19" s="4" t="s">
        <v>653</v>
      </c>
      <c r="F19" s="4" t="s">
        <v>654</v>
      </c>
      <c r="G19" s="4" t="s">
        <v>655</v>
      </c>
      <c r="H19" s="4" t="s">
        <v>656</v>
      </c>
      <c r="I19" s="4" t="s">
        <v>657</v>
      </c>
      <c r="J19" s="4" t="s">
        <v>658</v>
      </c>
      <c r="K19" s="4" t="s">
        <v>659</v>
      </c>
      <c r="L19" s="4" t="s">
        <v>660</v>
      </c>
      <c r="M19" s="4" t="s">
        <v>661</v>
      </c>
      <c r="N19" s="4" t="s">
        <v>662</v>
      </c>
      <c r="O19" s="4" t="s">
        <v>663</v>
      </c>
      <c r="P19" s="4" t="s">
        <v>664</v>
      </c>
      <c r="Q19" s="4" t="s">
        <v>665</v>
      </c>
      <c r="R19" s="4" t="s">
        <v>666</v>
      </c>
      <c r="S19" s="4" t="s">
        <v>667</v>
      </c>
      <c r="T19" s="4" t="s">
        <v>668</v>
      </c>
    </row>
    <row r="20" spans="2:20" ht="15" customHeight="1">
      <c r="B20" s="3" t="s">
        <v>669</v>
      </c>
      <c r="C20" s="4" t="s">
        <v>670</v>
      </c>
      <c r="D20" s="4" t="s">
        <v>671</v>
      </c>
      <c r="E20" s="4" t="s">
        <v>672</v>
      </c>
      <c r="F20" s="4" t="s">
        <v>673</v>
      </c>
      <c r="G20" s="4" t="s">
        <v>674</v>
      </c>
      <c r="H20" s="4" t="s">
        <v>675</v>
      </c>
      <c r="I20" s="4" t="s">
        <v>676</v>
      </c>
      <c r="J20" s="4" t="s">
        <v>677</v>
      </c>
      <c r="K20" s="4" t="s">
        <v>678</v>
      </c>
      <c r="L20" s="4" t="s">
        <v>608</v>
      </c>
    </row>
    <row r="21" spans="2:20" ht="15" customHeight="1">
      <c r="B21" s="3" t="s">
        <v>679</v>
      </c>
      <c r="C21" s="4" t="s">
        <v>680</v>
      </c>
      <c r="D21" s="4" t="s">
        <v>681</v>
      </c>
      <c r="E21" s="4" t="s">
        <v>682</v>
      </c>
      <c r="F21" s="15" t="s">
        <v>683</v>
      </c>
      <c r="G21" s="13" t="s">
        <v>684</v>
      </c>
      <c r="H21" s="14" t="s">
        <v>685</v>
      </c>
    </row>
    <row r="22" spans="2:20" ht="15" customHeight="1">
      <c r="B22" s="3" t="s">
        <v>686</v>
      </c>
      <c r="C22" s="4" t="s">
        <v>687</v>
      </c>
      <c r="D22" s="4" t="s">
        <v>688</v>
      </c>
      <c r="E22" s="4" t="s">
        <v>689</v>
      </c>
      <c r="F22" s="4" t="s">
        <v>690</v>
      </c>
      <c r="G22" s="4" t="s">
        <v>691</v>
      </c>
      <c r="H22" s="4" t="s">
        <v>692</v>
      </c>
    </row>
    <row r="23" spans="2:20" ht="15" customHeight="1">
      <c r="B23" s="3" t="s">
        <v>693</v>
      </c>
      <c r="C23" s="4" t="s">
        <v>694</v>
      </c>
      <c r="D23" s="4" t="s">
        <v>695</v>
      </c>
    </row>
    <row r="24" spans="2:20" ht="15" customHeight="1">
      <c r="B24" s="3" t="s">
        <v>696</v>
      </c>
      <c r="C24" s="4" t="s">
        <v>697</v>
      </c>
      <c r="D24" s="4" t="s">
        <v>698</v>
      </c>
      <c r="E24" s="4"/>
      <c r="F24" s="4"/>
      <c r="G24" s="4"/>
      <c r="H24" s="4"/>
      <c r="I24" s="4"/>
    </row>
    <row r="25" spans="2:20" ht="15" customHeight="1">
      <c r="B25" s="3" t="s">
        <v>699</v>
      </c>
      <c r="C25" s="4" t="s">
        <v>700</v>
      </c>
    </row>
    <row r="26" spans="2:20" ht="15" customHeight="1">
      <c r="B26" s="3" t="s">
        <v>701</v>
      </c>
      <c r="C26" s="4" t="s">
        <v>702</v>
      </c>
    </row>
    <row r="27" spans="2:20" ht="15" customHeight="1">
      <c r="B27" s="3" t="s">
        <v>703</v>
      </c>
      <c r="C27" s="4" t="s">
        <v>704</v>
      </c>
      <c r="D27" s="4" t="s">
        <v>705</v>
      </c>
      <c r="E27" s="4" t="s">
        <v>706</v>
      </c>
      <c r="F27" s="4" t="s">
        <v>707</v>
      </c>
      <c r="G27" s="4" t="s">
        <v>708</v>
      </c>
      <c r="H27" s="4" t="s">
        <v>709</v>
      </c>
      <c r="I27" s="4" t="s">
        <v>710</v>
      </c>
      <c r="J27" s="4" t="s">
        <v>711</v>
      </c>
    </row>
    <row r="28" spans="2:20" ht="15" customHeight="1">
      <c r="B28" s="3" t="s">
        <v>712</v>
      </c>
      <c r="C28" s="4" t="s">
        <v>713</v>
      </c>
      <c r="D28" s="4" t="s">
        <v>714</v>
      </c>
      <c r="E28" s="4" t="s">
        <v>715</v>
      </c>
      <c r="F28" s="4" t="s">
        <v>716</v>
      </c>
      <c r="G28" s="4" t="s">
        <v>717</v>
      </c>
    </row>
    <row r="29" spans="2:20" ht="15" customHeight="1">
      <c r="B29" s="3" t="s">
        <v>718</v>
      </c>
      <c r="C29" s="4" t="s">
        <v>719</v>
      </c>
      <c r="D29" s="4" t="s">
        <v>720</v>
      </c>
      <c r="E29" s="4" t="s">
        <v>721</v>
      </c>
    </row>
    <row r="30" spans="2:20" ht="15" customHeight="1">
      <c r="B30" s="3" t="s">
        <v>722</v>
      </c>
      <c r="C30" s="4" t="s">
        <v>723</v>
      </c>
      <c r="D30" s="4" t="s">
        <v>724</v>
      </c>
      <c r="E30" s="4" t="s">
        <v>725</v>
      </c>
    </row>
    <row r="31" spans="2:20" ht="15" customHeight="1">
      <c r="B31" s="3" t="s">
        <v>726</v>
      </c>
      <c r="C31" s="4" t="s">
        <v>727</v>
      </c>
      <c r="D31" s="4" t="s">
        <v>728</v>
      </c>
      <c r="E31" s="4" t="s">
        <v>729</v>
      </c>
      <c r="F31" s="4" t="s">
        <v>730</v>
      </c>
    </row>
    <row r="32" spans="2:20" ht="15" customHeight="1">
      <c r="B32" s="3" t="s">
        <v>731</v>
      </c>
      <c r="C32" s="4" t="s">
        <v>732</v>
      </c>
      <c r="D32" s="4" t="s">
        <v>733</v>
      </c>
      <c r="E32" s="4" t="s">
        <v>734</v>
      </c>
      <c r="F32" s="4" t="s">
        <v>735</v>
      </c>
      <c r="G32" s="4" t="s">
        <v>736</v>
      </c>
    </row>
    <row r="33" spans="2:11" ht="15" customHeight="1">
      <c r="B33" s="3" t="s">
        <v>737</v>
      </c>
      <c r="C33" s="4" t="s">
        <v>732</v>
      </c>
      <c r="D33" s="4" t="s">
        <v>733</v>
      </c>
      <c r="E33" s="4" t="s">
        <v>734</v>
      </c>
      <c r="F33" s="4" t="s">
        <v>735</v>
      </c>
      <c r="G33" s="4" t="s">
        <v>736</v>
      </c>
    </row>
    <row r="34" spans="2:11" ht="15" customHeight="1">
      <c r="B34" s="3" t="s">
        <v>738</v>
      </c>
    </row>
    <row r="35" spans="2:11" ht="15" customHeight="1">
      <c r="B35" s="40" t="s">
        <v>92</v>
      </c>
      <c r="C35" s="39" t="s">
        <v>739</v>
      </c>
      <c r="D35" s="39" t="s">
        <v>740</v>
      </c>
      <c r="E35" s="39" t="s">
        <v>741</v>
      </c>
      <c r="F35" s="39" t="s">
        <v>742</v>
      </c>
      <c r="G35" s="39" t="s">
        <v>743</v>
      </c>
      <c r="H35" s="39" t="s">
        <v>744</v>
      </c>
      <c r="I35" s="39" t="s">
        <v>745</v>
      </c>
    </row>
    <row r="36" spans="2:11" ht="15" customHeight="1">
      <c r="B36" s="3" t="s">
        <v>746</v>
      </c>
      <c r="C36" s="41" t="s">
        <v>374</v>
      </c>
      <c r="D36" s="41" t="s">
        <v>747</v>
      </c>
    </row>
    <row r="37" spans="2:11" ht="15" customHeight="1">
      <c r="B37" s="3" t="s">
        <v>748</v>
      </c>
      <c r="C37" s="4" t="s">
        <v>749</v>
      </c>
      <c r="D37" s="4" t="s">
        <v>750</v>
      </c>
      <c r="E37" s="4" t="s">
        <v>751</v>
      </c>
    </row>
    <row r="38" spans="2:11" ht="15" customHeight="1">
      <c r="B38" s="3" t="s">
        <v>752</v>
      </c>
      <c r="C38" s="4" t="s">
        <v>753</v>
      </c>
      <c r="D38" s="4" t="s">
        <v>754</v>
      </c>
    </row>
    <row r="39" spans="2:11" ht="15" customHeight="1">
      <c r="B39" s="3" t="s">
        <v>755</v>
      </c>
      <c r="C39" s="4" t="s">
        <v>756</v>
      </c>
      <c r="D39" s="4" t="s">
        <v>757</v>
      </c>
      <c r="E39" s="4" t="s">
        <v>758</v>
      </c>
      <c r="F39" s="4" t="s">
        <v>759</v>
      </c>
    </row>
    <row r="40" spans="2:11" ht="15" customHeight="1">
      <c r="B40" s="3" t="s">
        <v>760</v>
      </c>
      <c r="C40" s="4" t="s">
        <v>761</v>
      </c>
      <c r="D40" s="4" t="s">
        <v>762</v>
      </c>
      <c r="E40" s="4"/>
      <c r="F40" s="8"/>
      <c r="G40" s="8"/>
    </row>
    <row r="41" spans="2:11" ht="15" customHeight="1">
      <c r="B41" s="3" t="s">
        <v>763</v>
      </c>
      <c r="C41" s="4" t="s">
        <v>764</v>
      </c>
      <c r="D41" s="4" t="s">
        <v>765</v>
      </c>
    </row>
    <row r="42" spans="2:11" ht="15" customHeight="1">
      <c r="B42" s="3" t="s">
        <v>766</v>
      </c>
      <c r="C42" s="15" t="s">
        <v>767</v>
      </c>
      <c r="D42" s="15" t="s">
        <v>43</v>
      </c>
      <c r="E42" s="8" t="s">
        <v>768</v>
      </c>
      <c r="F42" s="8" t="s">
        <v>769</v>
      </c>
      <c r="G42" s="8" t="s">
        <v>770</v>
      </c>
      <c r="H42" s="8" t="s">
        <v>771</v>
      </c>
    </row>
    <row r="43" spans="2:11" ht="15" customHeight="1">
      <c r="B43" s="16" t="s">
        <v>772</v>
      </c>
      <c r="C43" s="17" t="s">
        <v>773</v>
      </c>
      <c r="D43" s="17" t="s">
        <v>774</v>
      </c>
      <c r="E43" s="17" t="s">
        <v>775</v>
      </c>
      <c r="F43" s="17" t="s">
        <v>776</v>
      </c>
      <c r="G43" s="17" t="s">
        <v>777</v>
      </c>
      <c r="H43" s="15" t="s">
        <v>778</v>
      </c>
    </row>
    <row r="44" spans="2:11" ht="15" customHeight="1">
      <c r="B44" s="3" t="s">
        <v>779</v>
      </c>
      <c r="C44" s="17" t="s">
        <v>590</v>
      </c>
      <c r="D44" s="17" t="s">
        <v>608</v>
      </c>
      <c r="E44" s="17" t="s">
        <v>595</v>
      </c>
      <c r="F44" s="18"/>
      <c r="G44" s="18"/>
      <c r="H44" s="18"/>
      <c r="I44" s="18"/>
      <c r="J44" s="18"/>
    </row>
    <row r="45" spans="2:11" ht="18.95" customHeight="1">
      <c r="B45" s="3" t="s">
        <v>780</v>
      </c>
      <c r="C45" s="6"/>
      <c r="D45" s="6"/>
      <c r="E45" s="6"/>
      <c r="F45" s="6"/>
      <c r="G45" s="6"/>
      <c r="H45" s="6"/>
      <c r="I45" s="6"/>
      <c r="J45" s="6"/>
      <c r="K45" s="6"/>
    </row>
    <row r="46" spans="2:11" ht="15" customHeight="1">
      <c r="B46" s="3" t="s">
        <v>162</v>
      </c>
      <c r="C46" s="6" t="s">
        <v>781</v>
      </c>
      <c r="D46" s="6" t="s">
        <v>782</v>
      </c>
      <c r="E46" s="6" t="s">
        <v>783</v>
      </c>
    </row>
    <row r="47" spans="2:11" ht="15" customHeight="1">
      <c r="B47" s="16" t="s">
        <v>784</v>
      </c>
      <c r="C47" s="18" t="s">
        <v>785</v>
      </c>
      <c r="D47" s="18" t="s">
        <v>786</v>
      </c>
      <c r="E47" s="18" t="s">
        <v>787</v>
      </c>
    </row>
    <row r="48" spans="2:11" ht="15" customHeight="1">
      <c r="B48" s="3" t="s">
        <v>788</v>
      </c>
      <c r="C48" s="4" t="s">
        <v>789</v>
      </c>
      <c r="D48" s="4" t="s">
        <v>590</v>
      </c>
      <c r="E48" s="4" t="s">
        <v>583</v>
      </c>
      <c r="F48" s="4" t="s">
        <v>790</v>
      </c>
      <c r="G48" s="4" t="s">
        <v>595</v>
      </c>
      <c r="H48" s="4" t="s">
        <v>791</v>
      </c>
      <c r="I48" s="4" t="s">
        <v>335</v>
      </c>
    </row>
    <row r="49" spans="2:17" ht="15" customHeight="1">
      <c r="B49" s="3" t="s">
        <v>792</v>
      </c>
      <c r="C49" s="6" t="s">
        <v>793</v>
      </c>
      <c r="D49" s="6" t="s">
        <v>794</v>
      </c>
      <c r="E49" s="6" t="s">
        <v>795</v>
      </c>
      <c r="F49" s="6" t="s">
        <v>796</v>
      </c>
      <c r="G49" s="6" t="s">
        <v>797</v>
      </c>
      <c r="H49" s="6" t="s">
        <v>798</v>
      </c>
      <c r="I49" s="6" t="s">
        <v>799</v>
      </c>
      <c r="J49" s="6" t="s">
        <v>800</v>
      </c>
      <c r="K49" s="6" t="s">
        <v>801</v>
      </c>
      <c r="L49" s="6"/>
      <c r="M49" s="6"/>
      <c r="N49" s="6"/>
      <c r="O49" s="6"/>
      <c r="P49" s="6"/>
      <c r="Q49" s="6"/>
    </row>
    <row r="50" spans="2:17" ht="24" customHeight="1">
      <c r="B50" s="11" t="s">
        <v>802</v>
      </c>
      <c r="C50" s="18" t="s">
        <v>803</v>
      </c>
      <c r="D50" s="18" t="s">
        <v>804</v>
      </c>
      <c r="E50" s="18" t="s">
        <v>805</v>
      </c>
      <c r="F50" s="18"/>
      <c r="G50" s="18"/>
    </row>
    <row r="51" spans="2:17" ht="33.75" customHeight="1">
      <c r="B51" s="3" t="s">
        <v>806</v>
      </c>
      <c r="C51" s="6" t="s">
        <v>807</v>
      </c>
      <c r="D51" s="6" t="s">
        <v>146</v>
      </c>
      <c r="E51" s="6" t="s">
        <v>157</v>
      </c>
      <c r="F51" s="6" t="s">
        <v>153</v>
      </c>
      <c r="G51" s="6" t="s">
        <v>808</v>
      </c>
      <c r="H51" s="6" t="s">
        <v>809</v>
      </c>
    </row>
  </sheetData>
  <mergeCells count="2">
    <mergeCell ref="B2:E2"/>
    <mergeCell ref="B3:E3"/>
  </mergeCells>
  <dataValidations count="1">
    <dataValidation allowBlank="1" showInputMessage="1" showErrorMessage="1" sqref="C35:I35" xr:uid="{2FAB226A-C879-48C3-9E7B-4E0FAA095BEA}"/>
  </dataValidations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/>
  </sheetPr>
  <dimension ref="B2:I25"/>
  <sheetViews>
    <sheetView topLeftCell="A2" workbookViewId="0">
      <selection activeCell="C16" sqref="C16"/>
    </sheetView>
  </sheetViews>
  <sheetFormatPr defaultColWidth="10.875" defaultRowHeight="15" customHeight="1"/>
  <cols>
    <col min="2" max="3" width="33.375" bestFit="1" customWidth="1"/>
    <col min="4" max="4" width="23.5" customWidth="1"/>
    <col min="5" max="5" width="18.625" customWidth="1"/>
  </cols>
  <sheetData>
    <row r="2" spans="2:8" ht="24.95" customHeight="1">
      <c r="B2" s="86" t="s">
        <v>810</v>
      </c>
      <c r="C2" s="86"/>
      <c r="D2" s="86"/>
      <c r="E2" s="86"/>
    </row>
    <row r="3" spans="2:8" ht="15" customHeight="1">
      <c r="B3" s="97" t="s">
        <v>811</v>
      </c>
      <c r="C3" s="97"/>
      <c r="D3" s="97"/>
      <c r="E3" s="97"/>
    </row>
    <row r="8" spans="2:8" ht="15" customHeight="1">
      <c r="B8" s="3" t="s">
        <v>812</v>
      </c>
      <c r="C8" s="4" t="s">
        <v>813</v>
      </c>
      <c r="D8" s="4" t="s">
        <v>814</v>
      </c>
      <c r="E8" s="4" t="s">
        <v>815</v>
      </c>
    </row>
    <row r="9" spans="2:8" ht="15" customHeight="1">
      <c r="B9" s="3" t="s">
        <v>816</v>
      </c>
      <c r="C9" s="4" t="s">
        <v>817</v>
      </c>
      <c r="D9" s="4" t="s">
        <v>818</v>
      </c>
      <c r="E9" s="4" t="s">
        <v>819</v>
      </c>
      <c r="F9" s="4" t="s">
        <v>820</v>
      </c>
    </row>
    <row r="10" spans="2:8" ht="15" customHeight="1">
      <c r="B10" s="3" t="s">
        <v>821</v>
      </c>
      <c r="C10" s="4" t="s">
        <v>822</v>
      </c>
      <c r="D10" s="4" t="s">
        <v>823</v>
      </c>
      <c r="E10" s="4" t="s">
        <v>824</v>
      </c>
      <c r="F10" s="4" t="s">
        <v>825</v>
      </c>
      <c r="G10" s="4" t="s">
        <v>826</v>
      </c>
      <c r="H10" s="4" t="s">
        <v>827</v>
      </c>
    </row>
    <row r="11" spans="2:8" ht="15" customHeight="1">
      <c r="B11" s="3" t="s">
        <v>828</v>
      </c>
      <c r="C11" s="4" t="s">
        <v>829</v>
      </c>
      <c r="D11" s="4" t="s">
        <v>830</v>
      </c>
      <c r="E11" s="4" t="s">
        <v>831</v>
      </c>
    </row>
    <row r="12" spans="2:8" ht="15" customHeight="1">
      <c r="B12" s="3" t="s">
        <v>832</v>
      </c>
      <c r="C12" s="4" t="s">
        <v>833</v>
      </c>
      <c r="D12" s="4" t="s">
        <v>834</v>
      </c>
    </row>
    <row r="13" spans="2:8" ht="15" customHeight="1">
      <c r="B13" s="3" t="s">
        <v>835</v>
      </c>
      <c r="C13" s="4" t="s">
        <v>836</v>
      </c>
      <c r="D13" s="4" t="s">
        <v>837</v>
      </c>
      <c r="E13" s="4" t="s">
        <v>838</v>
      </c>
      <c r="F13" s="4" t="s">
        <v>839</v>
      </c>
      <c r="G13" s="4" t="s">
        <v>840</v>
      </c>
      <c r="H13" s="4" t="s">
        <v>841</v>
      </c>
    </row>
    <row r="14" spans="2:8" ht="15" customHeight="1">
      <c r="B14" s="3" t="s">
        <v>842</v>
      </c>
      <c r="C14" s="4" t="s">
        <v>843</v>
      </c>
      <c r="D14" s="4" t="s">
        <v>844</v>
      </c>
    </row>
    <row r="15" spans="2:8" ht="15" customHeight="1">
      <c r="B15" s="3" t="s">
        <v>845</v>
      </c>
    </row>
    <row r="16" spans="2:8" ht="15" customHeight="1">
      <c r="B16" s="3" t="s">
        <v>846</v>
      </c>
      <c r="C16" s="4" t="s">
        <v>847</v>
      </c>
      <c r="D16" s="4" t="s">
        <v>848</v>
      </c>
      <c r="E16" s="4" t="s">
        <v>849</v>
      </c>
    </row>
    <row r="17" spans="2:9" ht="15" customHeight="1">
      <c r="B17" s="3" t="s">
        <v>850</v>
      </c>
      <c r="C17" s="4" t="s">
        <v>851</v>
      </c>
      <c r="D17" s="4" t="s">
        <v>852</v>
      </c>
    </row>
    <row r="18" spans="2:9" ht="15" customHeight="1">
      <c r="B18" s="3" t="s">
        <v>853</v>
      </c>
      <c r="C18" s="4" t="s">
        <v>854</v>
      </c>
      <c r="D18" s="4" t="s">
        <v>855</v>
      </c>
      <c r="E18" s="4" t="s">
        <v>856</v>
      </c>
      <c r="F18" s="4" t="s">
        <v>857</v>
      </c>
      <c r="G18" s="4" t="s">
        <v>858</v>
      </c>
      <c r="H18" s="4" t="s">
        <v>859</v>
      </c>
      <c r="I18" s="4" t="s">
        <v>860</v>
      </c>
    </row>
    <row r="19" spans="2:9" ht="15" customHeight="1">
      <c r="B19" s="3" t="s">
        <v>861</v>
      </c>
      <c r="C19" s="4" t="s">
        <v>862</v>
      </c>
      <c r="D19" s="4" t="s">
        <v>590</v>
      </c>
      <c r="E19" s="4" t="s">
        <v>863</v>
      </c>
      <c r="F19" s="4" t="s">
        <v>864</v>
      </c>
    </row>
    <row r="20" spans="2:9" ht="15" customHeight="1">
      <c r="B20" s="11" t="s">
        <v>865</v>
      </c>
      <c r="C20" s="13" t="s">
        <v>370</v>
      </c>
      <c r="D20" s="14" t="s">
        <v>371</v>
      </c>
    </row>
    <row r="21" spans="2:9" ht="15" customHeight="1">
      <c r="B21" s="11" t="s">
        <v>866</v>
      </c>
      <c r="C21" s="13" t="s">
        <v>867</v>
      </c>
      <c r="D21" s="14" t="s">
        <v>868</v>
      </c>
      <c r="E21" s="14" t="s">
        <v>869</v>
      </c>
      <c r="F21" s="14" t="s">
        <v>870</v>
      </c>
    </row>
    <row r="22" spans="2:9" ht="15" customHeight="1">
      <c r="B22" s="16" t="s">
        <v>871</v>
      </c>
      <c r="C22" s="18" t="s">
        <v>872</v>
      </c>
      <c r="D22" s="18" t="s">
        <v>873</v>
      </c>
    </row>
    <row r="23" spans="2:9" ht="15" customHeight="1">
      <c r="B23" s="3" t="s">
        <v>874</v>
      </c>
      <c r="C23" s="6" t="s">
        <v>875</v>
      </c>
      <c r="D23" s="6" t="s">
        <v>876</v>
      </c>
      <c r="E23" s="6" t="s">
        <v>877</v>
      </c>
    </row>
    <row r="24" spans="2:9" ht="15" customHeight="1">
      <c r="B24" s="3" t="s">
        <v>878</v>
      </c>
      <c r="C24" s="6" t="s">
        <v>879</v>
      </c>
      <c r="D24" s="6" t="s">
        <v>880</v>
      </c>
      <c r="E24" s="6" t="s">
        <v>881</v>
      </c>
    </row>
    <row r="25" spans="2:9" ht="15" customHeight="1">
      <c r="B25" s="11" t="s">
        <v>882</v>
      </c>
      <c r="C25" s="22" t="s">
        <v>883</v>
      </c>
      <c r="D25" t="s">
        <v>884</v>
      </c>
      <c r="E25" t="s">
        <v>762</v>
      </c>
      <c r="F25" t="s">
        <v>885</v>
      </c>
    </row>
  </sheetData>
  <mergeCells count="2">
    <mergeCell ref="B2:E2"/>
    <mergeCell ref="B3:E3"/>
  </mergeCells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8154-B694-4DB0-B846-3E236CCD6ECA}">
  <dimension ref="B1:AQ21"/>
  <sheetViews>
    <sheetView zoomScale="110" zoomScaleNormal="110" workbookViewId="0">
      <selection activeCell="J8" sqref="J8"/>
    </sheetView>
  </sheetViews>
  <sheetFormatPr defaultRowHeight="15.75"/>
  <cols>
    <col min="2" max="2" width="26" customWidth="1"/>
    <col min="3" max="3" width="12.25" customWidth="1"/>
    <col min="4" max="4" width="26.5" customWidth="1"/>
    <col min="5" max="6" width="19.75" customWidth="1"/>
    <col min="7" max="7" width="35.75" customWidth="1"/>
    <col min="8" max="8" width="19.75" customWidth="1"/>
    <col min="9" max="9" width="16.875" customWidth="1"/>
    <col min="10" max="10" width="17.75" customWidth="1"/>
    <col min="11" max="11" width="16.125" customWidth="1"/>
    <col min="12" max="13" width="21.125" customWidth="1"/>
    <col min="14" max="14" width="16.5" customWidth="1"/>
    <col min="15" max="18" width="19.75" customWidth="1"/>
    <col min="19" max="19" width="16.5" customWidth="1"/>
    <col min="20" max="20" width="21" customWidth="1"/>
    <col min="21" max="21" width="19.75" customWidth="1"/>
    <col min="22" max="22" width="11.5" customWidth="1"/>
    <col min="23" max="23" width="10.625" customWidth="1"/>
    <col min="24" max="24" width="10.25" customWidth="1"/>
    <col min="25" max="25" width="10" customWidth="1"/>
    <col min="26" max="26" width="12.25" customWidth="1"/>
  </cols>
  <sheetData>
    <row r="1" spans="2:43" ht="16.5">
      <c r="B1" s="60" t="s">
        <v>83</v>
      </c>
      <c r="C1" s="60"/>
      <c r="D1" s="6"/>
    </row>
    <row r="2" spans="2:43" ht="16.5">
      <c r="B2" s="60" t="s">
        <v>84</v>
      </c>
      <c r="C2" s="60"/>
      <c r="D2" s="6"/>
    </row>
    <row r="3" spans="2:43">
      <c r="B3" s="61"/>
      <c r="C3" s="61"/>
    </row>
    <row r="4" spans="2:43" ht="16.5">
      <c r="B4" s="92" t="s">
        <v>85</v>
      </c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81" t="s">
        <v>86</v>
      </c>
      <c r="Q4" s="91" t="s">
        <v>87</v>
      </c>
      <c r="R4" s="91"/>
      <c r="S4" s="90" t="s">
        <v>88</v>
      </c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</row>
    <row r="5" spans="2:43" ht="19.5" customHeight="1">
      <c r="B5" s="74" t="s">
        <v>89</v>
      </c>
      <c r="C5" s="75" t="s">
        <v>90</v>
      </c>
      <c r="D5" s="75" t="s">
        <v>91</v>
      </c>
      <c r="E5" s="76" t="s">
        <v>92</v>
      </c>
      <c r="F5" s="76" t="s">
        <v>93</v>
      </c>
      <c r="G5" s="76" t="s">
        <v>94</v>
      </c>
      <c r="H5" s="76" t="s">
        <v>95</v>
      </c>
      <c r="I5" s="76" t="s">
        <v>96</v>
      </c>
      <c r="J5" s="76" t="s">
        <v>97</v>
      </c>
      <c r="K5" s="76" t="s">
        <v>98</v>
      </c>
      <c r="L5" s="76" t="s">
        <v>99</v>
      </c>
      <c r="M5" s="76" t="s">
        <v>100</v>
      </c>
      <c r="N5" s="76" t="s">
        <v>101</v>
      </c>
      <c r="O5" s="75" t="s">
        <v>102</v>
      </c>
      <c r="P5" s="75" t="s">
        <v>103</v>
      </c>
      <c r="Q5" s="77" t="s">
        <v>104</v>
      </c>
      <c r="R5" s="77" t="s">
        <v>105</v>
      </c>
      <c r="S5" s="84" t="s">
        <v>83</v>
      </c>
      <c r="T5" s="85" t="s">
        <v>84</v>
      </c>
      <c r="U5" s="85" t="s">
        <v>106</v>
      </c>
      <c r="V5" s="88" t="s">
        <v>107</v>
      </c>
      <c r="W5" s="88"/>
      <c r="X5" s="88"/>
      <c r="Y5" s="88"/>
      <c r="Z5" s="89"/>
      <c r="AA5" s="87" t="s">
        <v>108</v>
      </c>
      <c r="AB5" s="88"/>
      <c r="AC5" s="88"/>
      <c r="AD5" s="88"/>
      <c r="AE5" s="88"/>
      <c r="AF5" s="89"/>
      <c r="AG5" s="87" t="s">
        <v>109</v>
      </c>
      <c r="AH5" s="88"/>
      <c r="AI5" s="89"/>
      <c r="AJ5" s="87" t="s">
        <v>110</v>
      </c>
      <c r="AK5" s="88"/>
      <c r="AL5" s="88"/>
      <c r="AM5" s="88"/>
      <c r="AN5" s="88"/>
      <c r="AO5" s="88"/>
      <c r="AP5" s="88"/>
      <c r="AQ5" s="89"/>
    </row>
    <row r="6" spans="2:43" ht="32.25">
      <c r="B6" s="80"/>
      <c r="C6" s="80"/>
      <c r="D6" s="80"/>
      <c r="E6" s="80"/>
      <c r="F6" s="80"/>
      <c r="G6" s="80"/>
      <c r="I6" s="80"/>
      <c r="J6" s="80"/>
      <c r="K6" s="80"/>
      <c r="L6" s="80"/>
      <c r="M6" s="80"/>
      <c r="N6" s="80"/>
      <c r="O6" s="80"/>
      <c r="P6" s="80" t="s">
        <v>111</v>
      </c>
      <c r="Q6" s="65"/>
      <c r="R6" s="72"/>
      <c r="S6" s="32"/>
      <c r="T6" s="32"/>
      <c r="U6" s="32"/>
      <c r="V6" s="78" t="s">
        <v>112</v>
      </c>
      <c r="W6" s="65" t="s">
        <v>113</v>
      </c>
      <c r="X6" s="65" t="s">
        <v>114</v>
      </c>
      <c r="Y6" s="65" t="s">
        <v>115</v>
      </c>
      <c r="Z6" s="66" t="s">
        <v>116</v>
      </c>
      <c r="AA6" s="64" t="s">
        <v>117</v>
      </c>
      <c r="AB6" s="65" t="s">
        <v>118</v>
      </c>
      <c r="AC6" s="65" t="s">
        <v>119</v>
      </c>
      <c r="AD6" s="65" t="s">
        <v>120</v>
      </c>
      <c r="AE6" s="65" t="s">
        <v>121</v>
      </c>
      <c r="AF6" s="66" t="s">
        <v>122</v>
      </c>
      <c r="AG6" s="64" t="s">
        <v>123</v>
      </c>
      <c r="AH6" s="65" t="s">
        <v>124</v>
      </c>
      <c r="AI6" s="72" t="s">
        <v>125</v>
      </c>
      <c r="AJ6" s="64" t="s">
        <v>126</v>
      </c>
      <c r="AK6" s="65" t="s">
        <v>127</v>
      </c>
      <c r="AL6" s="65" t="s">
        <v>128</v>
      </c>
      <c r="AM6" s="65" t="s">
        <v>129</v>
      </c>
      <c r="AN6" s="65" t="s">
        <v>130</v>
      </c>
      <c r="AO6" s="65" t="s">
        <v>131</v>
      </c>
      <c r="AP6" s="65" t="s">
        <v>132</v>
      </c>
      <c r="AQ6" s="66" t="s">
        <v>133</v>
      </c>
    </row>
    <row r="7" spans="2:43" ht="19.5" customHeight="1">
      <c r="B7" s="67" t="s">
        <v>134</v>
      </c>
      <c r="C7" s="6" t="s">
        <v>135</v>
      </c>
      <c r="D7" s="80" t="s">
        <v>136</v>
      </c>
      <c r="E7" s="80" t="s">
        <v>137</v>
      </c>
      <c r="F7" s="80" t="s">
        <v>138</v>
      </c>
      <c r="G7" s="80" t="s">
        <v>139</v>
      </c>
      <c r="H7" t="s">
        <v>140</v>
      </c>
      <c r="I7" s="80" t="s">
        <v>141</v>
      </c>
      <c r="J7" s="80">
        <v>3</v>
      </c>
      <c r="K7" s="80" t="s">
        <v>98</v>
      </c>
      <c r="L7" s="80" t="s">
        <v>142</v>
      </c>
      <c r="M7" s="80" t="s">
        <v>143</v>
      </c>
      <c r="N7" s="80" t="s">
        <v>144</v>
      </c>
      <c r="O7" s="80" t="s">
        <v>145</v>
      </c>
      <c r="P7" s="80" t="s">
        <v>145</v>
      </c>
      <c r="Q7" s="6" t="s">
        <v>146</v>
      </c>
      <c r="R7" s="80" t="s">
        <v>145</v>
      </c>
      <c r="S7" s="96">
        <v>44830</v>
      </c>
      <c r="T7" s="83" t="s">
        <v>147</v>
      </c>
      <c r="U7" s="82">
        <v>40788</v>
      </c>
      <c r="V7" s="63">
        <v>1.1100000000000001</v>
      </c>
      <c r="W7" s="6">
        <v>1.1200000000000001</v>
      </c>
      <c r="X7" s="6">
        <v>1.1299999999999999</v>
      </c>
      <c r="Y7" s="6">
        <v>1.1399999999999999</v>
      </c>
      <c r="Z7" s="68">
        <v>1.1499999999999999</v>
      </c>
      <c r="AA7" s="63">
        <v>1.31</v>
      </c>
      <c r="AB7" s="63">
        <v>1.32</v>
      </c>
      <c r="AC7" s="63">
        <v>1.33</v>
      </c>
      <c r="AD7" s="63">
        <v>1.34</v>
      </c>
      <c r="AE7" s="63">
        <v>1.35</v>
      </c>
      <c r="AF7" s="63">
        <v>1.36</v>
      </c>
      <c r="AG7" s="63">
        <v>1.55</v>
      </c>
      <c r="AH7" s="6">
        <v>1.56</v>
      </c>
      <c r="AI7" s="6">
        <v>1.57</v>
      </c>
      <c r="AJ7" s="63">
        <v>1.67</v>
      </c>
      <c r="AK7" s="6">
        <v>1.68</v>
      </c>
      <c r="AL7" s="6">
        <v>1.69</v>
      </c>
      <c r="AM7" s="6">
        <v>1.7</v>
      </c>
      <c r="AN7" s="68">
        <v>1.71</v>
      </c>
      <c r="AO7" s="68">
        <v>1.72</v>
      </c>
      <c r="AP7" s="6">
        <v>1.73</v>
      </c>
      <c r="AQ7" s="68">
        <v>1.74</v>
      </c>
    </row>
    <row r="8" spans="2:43" ht="16.5">
      <c r="B8" s="67" t="s">
        <v>148</v>
      </c>
      <c r="C8" s="6" t="s">
        <v>149</v>
      </c>
      <c r="D8" s="80" t="s">
        <v>136</v>
      </c>
      <c r="E8" s="80" t="s">
        <v>137</v>
      </c>
      <c r="F8" s="80" t="s">
        <v>138</v>
      </c>
      <c r="G8" s="80" t="s">
        <v>139</v>
      </c>
      <c r="H8" t="s">
        <v>140</v>
      </c>
      <c r="I8" s="80" t="s">
        <v>141</v>
      </c>
      <c r="J8" s="80">
        <v>1</v>
      </c>
      <c r="K8" s="80" t="s">
        <v>98</v>
      </c>
      <c r="L8" s="80" t="s">
        <v>142</v>
      </c>
      <c r="M8" s="80" t="s">
        <v>143</v>
      </c>
      <c r="N8" s="80" t="s">
        <v>144</v>
      </c>
      <c r="O8" s="80" t="s">
        <v>145</v>
      </c>
      <c r="P8" s="80" t="s">
        <v>145</v>
      </c>
      <c r="Q8" s="6" t="s">
        <v>146</v>
      </c>
      <c r="R8" s="80" t="s">
        <v>145</v>
      </c>
      <c r="S8" s="96">
        <v>44831</v>
      </c>
      <c r="T8" s="83" t="s">
        <v>150</v>
      </c>
      <c r="U8" s="82">
        <v>40789</v>
      </c>
      <c r="V8" s="63">
        <v>1.1599999999999999</v>
      </c>
      <c r="W8" s="6">
        <v>1.17</v>
      </c>
      <c r="X8" s="6">
        <v>1.18</v>
      </c>
      <c r="Y8" s="6">
        <v>1.19</v>
      </c>
      <c r="Z8" s="68">
        <v>1.2</v>
      </c>
      <c r="AA8" s="63">
        <v>1.37</v>
      </c>
      <c r="AB8" s="63">
        <v>1.38</v>
      </c>
      <c r="AC8" s="63">
        <v>1.39</v>
      </c>
      <c r="AD8" s="63">
        <v>1.4</v>
      </c>
      <c r="AE8" s="63">
        <v>141</v>
      </c>
      <c r="AF8" s="63">
        <v>1.42</v>
      </c>
      <c r="AG8" s="63">
        <v>1.58</v>
      </c>
      <c r="AH8" s="6">
        <v>1.59</v>
      </c>
      <c r="AI8" s="6">
        <v>1.6</v>
      </c>
      <c r="AJ8" s="63">
        <v>1.75</v>
      </c>
      <c r="AK8" s="6">
        <v>1.76</v>
      </c>
      <c r="AL8" s="6">
        <v>1.78</v>
      </c>
      <c r="AM8" s="6">
        <v>1.79</v>
      </c>
      <c r="AN8" s="68">
        <v>1.8</v>
      </c>
      <c r="AO8" s="68">
        <v>1.81</v>
      </c>
      <c r="AP8" s="6">
        <v>1.82</v>
      </c>
      <c r="AQ8" s="68">
        <v>1.83</v>
      </c>
    </row>
    <row r="9" spans="2:43" ht="16.5">
      <c r="B9" s="67" t="s">
        <v>151</v>
      </c>
      <c r="C9" s="6" t="s">
        <v>152</v>
      </c>
      <c r="D9" s="80" t="s">
        <v>136</v>
      </c>
      <c r="E9" s="80" t="s">
        <v>137</v>
      </c>
      <c r="F9" s="80" t="s">
        <v>138</v>
      </c>
      <c r="G9" s="80" t="s">
        <v>139</v>
      </c>
      <c r="H9" t="s">
        <v>140</v>
      </c>
      <c r="I9" s="80" t="s">
        <v>141</v>
      </c>
      <c r="J9" s="80">
        <v>2</v>
      </c>
      <c r="K9" s="80" t="s">
        <v>98</v>
      </c>
      <c r="L9" s="80" t="s">
        <v>142</v>
      </c>
      <c r="M9" s="80" t="s">
        <v>143</v>
      </c>
      <c r="N9" s="80" t="s">
        <v>144</v>
      </c>
      <c r="O9" s="80" t="s">
        <v>145</v>
      </c>
      <c r="P9" s="80" t="s">
        <v>145</v>
      </c>
      <c r="Q9" s="6" t="s">
        <v>153</v>
      </c>
      <c r="R9" s="80" t="s">
        <v>145</v>
      </c>
      <c r="S9" s="96">
        <v>44832</v>
      </c>
      <c r="T9" s="83" t="s">
        <v>154</v>
      </c>
      <c r="U9" s="82">
        <v>40790</v>
      </c>
      <c r="V9" s="63">
        <v>1.21</v>
      </c>
      <c r="W9" s="6">
        <v>1.22</v>
      </c>
      <c r="X9" s="6">
        <v>1.3</v>
      </c>
      <c r="Y9" s="6">
        <v>1.24</v>
      </c>
      <c r="Z9" s="68">
        <v>1.25</v>
      </c>
      <c r="AA9" s="63">
        <v>1.43</v>
      </c>
      <c r="AB9" s="63">
        <v>1.44</v>
      </c>
      <c r="AC9" s="63">
        <v>1.45</v>
      </c>
      <c r="AD9" s="63">
        <v>1.46</v>
      </c>
      <c r="AE9" s="63">
        <v>1.47</v>
      </c>
      <c r="AF9" s="63">
        <v>1.48</v>
      </c>
      <c r="AG9" s="63">
        <v>1.61</v>
      </c>
      <c r="AH9" s="6">
        <v>1.62</v>
      </c>
      <c r="AI9" s="6">
        <v>1.63</v>
      </c>
      <c r="AJ9" s="63">
        <v>1.84</v>
      </c>
      <c r="AK9" s="6">
        <v>1.85</v>
      </c>
      <c r="AL9" s="6">
        <v>1.86</v>
      </c>
      <c r="AM9" s="6">
        <v>1.87</v>
      </c>
      <c r="AN9" s="68">
        <v>1.88</v>
      </c>
      <c r="AO9" s="68">
        <v>1.89</v>
      </c>
      <c r="AP9" s="6">
        <v>1.9</v>
      </c>
      <c r="AQ9" s="68">
        <v>1.91</v>
      </c>
    </row>
    <row r="10" spans="2:43" ht="16.5">
      <c r="B10" s="67" t="s">
        <v>155</v>
      </c>
      <c r="C10" s="6" t="s">
        <v>156</v>
      </c>
      <c r="D10" s="80" t="s">
        <v>136</v>
      </c>
      <c r="E10" s="80" t="s">
        <v>137</v>
      </c>
      <c r="F10" s="80" t="s">
        <v>138</v>
      </c>
      <c r="G10" s="80" t="s">
        <v>139</v>
      </c>
      <c r="H10" t="s">
        <v>140</v>
      </c>
      <c r="I10" s="80" t="s">
        <v>141</v>
      </c>
      <c r="J10" s="80">
        <v>4</v>
      </c>
      <c r="K10" s="80" t="s">
        <v>98</v>
      </c>
      <c r="L10" s="80" t="s">
        <v>142</v>
      </c>
      <c r="M10" s="80" t="s">
        <v>143</v>
      </c>
      <c r="N10" s="80" t="s">
        <v>144</v>
      </c>
      <c r="O10" s="80" t="s">
        <v>145</v>
      </c>
      <c r="P10" s="80" t="s">
        <v>145</v>
      </c>
      <c r="Q10" s="6" t="s">
        <v>157</v>
      </c>
      <c r="R10" s="80" t="s">
        <v>145</v>
      </c>
      <c r="S10" s="96">
        <v>44833</v>
      </c>
      <c r="T10" s="83" t="s">
        <v>158</v>
      </c>
      <c r="U10" s="82">
        <v>40791</v>
      </c>
      <c r="V10" s="63">
        <v>1.26</v>
      </c>
      <c r="W10" s="6">
        <v>1.27</v>
      </c>
      <c r="X10" s="6">
        <v>1.28</v>
      </c>
      <c r="Y10" s="6">
        <v>1.29</v>
      </c>
      <c r="Z10" s="68">
        <v>1.3</v>
      </c>
      <c r="AA10" s="63">
        <v>1.49</v>
      </c>
      <c r="AB10" s="63">
        <v>1.5</v>
      </c>
      <c r="AC10" s="63">
        <v>1.51</v>
      </c>
      <c r="AD10" s="63">
        <v>1.52</v>
      </c>
      <c r="AE10" s="63">
        <v>1.53</v>
      </c>
      <c r="AF10" s="63">
        <v>1.54</v>
      </c>
      <c r="AG10" s="63">
        <v>1.64</v>
      </c>
      <c r="AH10" s="6">
        <v>1.65</v>
      </c>
      <c r="AI10" s="6">
        <v>1.66</v>
      </c>
      <c r="AJ10" s="63">
        <v>1.92</v>
      </c>
      <c r="AK10" s="6">
        <v>1.93</v>
      </c>
      <c r="AL10" s="6">
        <v>1.94</v>
      </c>
      <c r="AM10" s="6">
        <v>1.95</v>
      </c>
      <c r="AN10" s="68">
        <v>1.96</v>
      </c>
      <c r="AO10" s="68">
        <v>1.96</v>
      </c>
      <c r="AP10" s="6">
        <v>1.97</v>
      </c>
      <c r="AQ10" s="68">
        <v>1.98</v>
      </c>
    </row>
    <row r="11" spans="2:43">
      <c r="B11" s="6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2"/>
      <c r="P11" s="6"/>
      <c r="Q11" s="6"/>
      <c r="R11" s="68"/>
      <c r="S11" s="6"/>
      <c r="T11" s="6"/>
      <c r="U11" s="6"/>
      <c r="V11" s="63"/>
      <c r="W11" s="6"/>
      <c r="X11" s="6"/>
      <c r="Y11" s="6"/>
      <c r="Z11" s="68"/>
      <c r="AA11" s="67"/>
      <c r="AB11" s="6"/>
      <c r="AC11" s="6"/>
      <c r="AD11" s="6"/>
      <c r="AE11" s="6"/>
      <c r="AF11" s="68"/>
      <c r="AG11" s="67"/>
      <c r="AH11" s="6"/>
      <c r="AI11" s="62"/>
      <c r="AJ11" s="67"/>
      <c r="AK11" s="6"/>
      <c r="AL11" s="6"/>
      <c r="AM11" s="6"/>
      <c r="AN11" s="6"/>
      <c r="AO11" s="6"/>
      <c r="AP11" s="6"/>
      <c r="AQ11" s="68"/>
    </row>
    <row r="12" spans="2:43">
      <c r="B12" s="6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2"/>
      <c r="P12" s="6"/>
      <c r="Q12" s="6"/>
      <c r="R12" s="68"/>
      <c r="S12" s="6"/>
      <c r="T12" s="6"/>
      <c r="U12" s="6"/>
      <c r="V12" s="63"/>
      <c r="W12" s="6"/>
      <c r="X12" s="6"/>
      <c r="Y12" s="6"/>
      <c r="Z12" s="68"/>
      <c r="AA12" s="67"/>
      <c r="AB12" s="6"/>
      <c r="AC12" s="6"/>
      <c r="AD12" s="6"/>
      <c r="AE12" s="6"/>
      <c r="AF12" s="68"/>
      <c r="AG12" s="67"/>
      <c r="AH12" s="6"/>
      <c r="AI12" s="62"/>
      <c r="AJ12" s="67"/>
      <c r="AK12" s="6"/>
      <c r="AL12" s="6"/>
      <c r="AM12" s="6"/>
      <c r="AN12" s="6"/>
      <c r="AO12" s="6"/>
      <c r="AP12" s="6"/>
      <c r="AQ12" s="68"/>
    </row>
    <row r="13" spans="2:43">
      <c r="B13" s="6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2"/>
      <c r="P13" s="6"/>
      <c r="Q13" s="6"/>
      <c r="R13" s="68"/>
      <c r="S13" s="6"/>
      <c r="T13" s="6"/>
      <c r="U13" s="6"/>
      <c r="V13" s="63"/>
      <c r="W13" s="6"/>
      <c r="X13" s="6"/>
      <c r="Y13" s="6"/>
      <c r="Z13" s="68"/>
      <c r="AA13" s="67"/>
      <c r="AB13" s="6"/>
      <c r="AC13" s="6"/>
      <c r="AD13" s="6"/>
      <c r="AE13" s="6"/>
      <c r="AF13" s="68"/>
      <c r="AG13" s="67"/>
      <c r="AH13" s="6"/>
      <c r="AI13" s="62"/>
      <c r="AJ13" s="67"/>
      <c r="AK13" s="6"/>
      <c r="AL13" s="6"/>
      <c r="AM13" s="6"/>
      <c r="AN13" s="6"/>
      <c r="AO13" s="6"/>
      <c r="AP13" s="6"/>
      <c r="AQ13" s="68"/>
    </row>
    <row r="14" spans="2:43">
      <c r="B14" s="6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2"/>
      <c r="P14" s="6"/>
      <c r="Q14" s="6"/>
      <c r="R14" s="68"/>
      <c r="S14" s="6"/>
      <c r="T14" s="6"/>
      <c r="U14" s="6"/>
      <c r="V14" s="63"/>
      <c r="W14" s="6"/>
      <c r="X14" s="6"/>
      <c r="Y14" s="6"/>
      <c r="Z14" s="68"/>
      <c r="AA14" s="67"/>
      <c r="AB14" s="6"/>
      <c r="AC14" s="6"/>
      <c r="AD14" s="6"/>
      <c r="AE14" s="6"/>
      <c r="AF14" s="68"/>
      <c r="AG14" s="67"/>
      <c r="AH14" s="6"/>
      <c r="AI14" s="62"/>
      <c r="AJ14" s="67"/>
      <c r="AK14" s="6"/>
      <c r="AL14" s="6"/>
      <c r="AM14" s="6"/>
      <c r="AN14" s="6"/>
      <c r="AO14" s="6"/>
      <c r="AP14" s="6"/>
      <c r="AQ14" s="68"/>
    </row>
    <row r="15" spans="2:43">
      <c r="B15" s="6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2"/>
      <c r="P15" s="6"/>
      <c r="Q15" s="6"/>
      <c r="R15" s="68"/>
      <c r="S15" s="6"/>
      <c r="T15" s="6"/>
      <c r="U15" s="6"/>
      <c r="V15" s="63"/>
      <c r="W15" s="6"/>
      <c r="X15" s="6"/>
      <c r="Y15" s="6"/>
      <c r="Z15" s="68"/>
      <c r="AA15" s="67"/>
      <c r="AB15" s="6"/>
      <c r="AC15" s="6"/>
      <c r="AD15" s="6"/>
      <c r="AE15" s="6"/>
      <c r="AF15" s="68"/>
      <c r="AG15" s="67"/>
      <c r="AH15" s="6"/>
      <c r="AI15" s="62"/>
      <c r="AJ15" s="67"/>
      <c r="AK15" s="6"/>
      <c r="AL15" s="6"/>
      <c r="AM15" s="6"/>
      <c r="AN15" s="6"/>
      <c r="AO15" s="6"/>
      <c r="AP15" s="6"/>
      <c r="AQ15" s="68"/>
    </row>
    <row r="16" spans="2:43">
      <c r="B16" s="6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2"/>
      <c r="P16" s="6"/>
      <c r="Q16" s="6"/>
      <c r="R16" s="68"/>
      <c r="S16" s="6"/>
      <c r="T16" s="6"/>
      <c r="U16" s="6"/>
      <c r="V16" s="63"/>
      <c r="W16" s="6"/>
      <c r="X16" s="6"/>
      <c r="Y16" s="6"/>
      <c r="Z16" s="68"/>
      <c r="AA16" s="67"/>
      <c r="AB16" s="6"/>
      <c r="AC16" s="6"/>
      <c r="AD16" s="6"/>
      <c r="AE16" s="6"/>
      <c r="AF16" s="68"/>
      <c r="AG16" s="67"/>
      <c r="AH16" s="6"/>
      <c r="AI16" s="62"/>
      <c r="AJ16" s="67"/>
      <c r="AK16" s="6"/>
      <c r="AL16" s="6"/>
      <c r="AM16" s="6"/>
      <c r="AN16" s="6"/>
      <c r="AO16" s="6"/>
      <c r="AP16" s="6"/>
      <c r="AQ16" s="68"/>
    </row>
    <row r="17" spans="2:43">
      <c r="B17" s="6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2"/>
      <c r="P17" s="6"/>
      <c r="Q17" s="6"/>
      <c r="R17" s="68"/>
      <c r="S17" s="6"/>
      <c r="T17" s="6"/>
      <c r="U17" s="6"/>
      <c r="V17" s="63"/>
      <c r="W17" s="6"/>
      <c r="X17" s="6"/>
      <c r="Y17" s="6"/>
      <c r="Z17" s="68"/>
      <c r="AA17" s="67"/>
      <c r="AB17" s="6"/>
      <c r="AC17" s="6"/>
      <c r="AD17" s="6"/>
      <c r="AE17" s="6"/>
      <c r="AF17" s="68"/>
      <c r="AG17" s="67"/>
      <c r="AH17" s="6"/>
      <c r="AI17" s="62"/>
      <c r="AJ17" s="67"/>
      <c r="AK17" s="6"/>
      <c r="AL17" s="6"/>
      <c r="AM17" s="6"/>
      <c r="AN17" s="6"/>
      <c r="AO17" s="6"/>
      <c r="AP17" s="6"/>
      <c r="AQ17" s="68"/>
    </row>
    <row r="18" spans="2:43">
      <c r="B18" s="6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2"/>
      <c r="P18" s="6"/>
      <c r="Q18" s="6"/>
      <c r="R18" s="68"/>
      <c r="S18" s="6"/>
      <c r="T18" s="6"/>
      <c r="U18" s="6"/>
      <c r="V18" s="63"/>
      <c r="W18" s="6"/>
      <c r="X18" s="6"/>
      <c r="Y18" s="6"/>
      <c r="Z18" s="68"/>
      <c r="AA18" s="67"/>
      <c r="AB18" s="6"/>
      <c r="AC18" s="6"/>
      <c r="AD18" s="6"/>
      <c r="AE18" s="6"/>
      <c r="AF18" s="68"/>
      <c r="AG18" s="67"/>
      <c r="AH18" s="6"/>
      <c r="AI18" s="62"/>
      <c r="AJ18" s="67"/>
      <c r="AK18" s="6"/>
      <c r="AL18" s="6"/>
      <c r="AM18" s="6"/>
      <c r="AN18" s="6"/>
      <c r="AO18" s="6"/>
      <c r="AP18" s="6"/>
      <c r="AQ18" s="68"/>
    </row>
    <row r="19" spans="2:43">
      <c r="B19" s="6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2"/>
      <c r="P19" s="6"/>
      <c r="Q19" s="6"/>
      <c r="R19" s="68"/>
      <c r="S19" s="6"/>
      <c r="T19" s="6"/>
      <c r="U19" s="6"/>
      <c r="V19" s="63"/>
      <c r="W19" s="6"/>
      <c r="X19" s="6"/>
      <c r="Y19" s="6"/>
      <c r="Z19" s="68"/>
      <c r="AA19" s="67"/>
      <c r="AB19" s="6"/>
      <c r="AC19" s="6"/>
      <c r="AD19" s="6"/>
      <c r="AE19" s="6"/>
      <c r="AF19" s="68"/>
      <c r="AG19" s="67"/>
      <c r="AH19" s="6"/>
      <c r="AI19" s="62"/>
      <c r="AJ19" s="67"/>
      <c r="AK19" s="6"/>
      <c r="AL19" s="6"/>
      <c r="AM19" s="6"/>
      <c r="AN19" s="6"/>
      <c r="AO19" s="6"/>
      <c r="AP19" s="6"/>
      <c r="AQ19" s="68"/>
    </row>
    <row r="20" spans="2:43">
      <c r="B20" s="6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2"/>
      <c r="P20" s="6"/>
      <c r="Q20" s="6"/>
      <c r="R20" s="68"/>
      <c r="S20" s="6"/>
      <c r="T20" s="6"/>
      <c r="U20" s="6"/>
      <c r="V20" s="63"/>
      <c r="W20" s="6"/>
      <c r="X20" s="6"/>
      <c r="Y20" s="6"/>
      <c r="Z20" s="68"/>
      <c r="AA20" s="67"/>
      <c r="AB20" s="6"/>
      <c r="AC20" s="6"/>
      <c r="AD20" s="6"/>
      <c r="AE20" s="6"/>
      <c r="AF20" s="68"/>
      <c r="AG20" s="67"/>
      <c r="AH20" s="6"/>
      <c r="AI20" s="62"/>
      <c r="AJ20" s="67"/>
      <c r="AK20" s="6"/>
      <c r="AL20" s="6"/>
      <c r="AM20" s="6"/>
      <c r="AN20" s="6"/>
      <c r="AO20" s="6"/>
      <c r="AP20" s="6"/>
      <c r="AQ20" s="68"/>
    </row>
    <row r="21" spans="2:43"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3"/>
      <c r="P21" s="70"/>
      <c r="Q21" s="70"/>
      <c r="R21" s="71"/>
      <c r="S21" s="70"/>
      <c r="T21" s="70"/>
      <c r="U21" s="70"/>
      <c r="V21" s="79"/>
      <c r="W21" s="70"/>
      <c r="X21" s="70"/>
      <c r="Y21" s="70"/>
      <c r="Z21" s="71"/>
      <c r="AA21" s="69"/>
      <c r="AB21" s="70"/>
      <c r="AC21" s="70"/>
      <c r="AD21" s="70"/>
      <c r="AE21" s="70"/>
      <c r="AF21" s="71"/>
      <c r="AG21" s="69"/>
      <c r="AH21" s="70"/>
      <c r="AI21" s="73"/>
      <c r="AJ21" s="69"/>
      <c r="AK21" s="70"/>
      <c r="AL21" s="70"/>
      <c r="AM21" s="70"/>
      <c r="AN21" s="70"/>
      <c r="AO21" s="70"/>
      <c r="AP21" s="70"/>
      <c r="AQ21" s="71"/>
    </row>
  </sheetData>
  <mergeCells count="7">
    <mergeCell ref="AJ5:AQ5"/>
    <mergeCell ref="S4:AQ4"/>
    <mergeCell ref="Q4:R4"/>
    <mergeCell ref="B4:O4"/>
    <mergeCell ref="V5:Z5"/>
    <mergeCell ref="AG5:AI5"/>
    <mergeCell ref="AA5:AF5"/>
  </mergeCells>
  <phoneticPr fontId="21" type="noConversion"/>
  <dataValidations count="4">
    <dataValidation type="list" allowBlank="1" showInputMessage="1" showErrorMessage="1" sqref="F11:F21" xr:uid="{0FE6BC83-118A-4F45-BD87-3B859B7B2E3B}">
      <formula1>App_Type</formula1>
    </dataValidation>
    <dataValidation type="list" allowBlank="1" showInputMessage="1" showErrorMessage="1" sqref="E11:E21" xr:uid="{BCC75E34-680E-485E-B632-A75872505AAA}">
      <formula1>Valid_business_criticality</formula1>
    </dataValidation>
    <dataValidation type="list" allowBlank="1" showInputMessage="1" showErrorMessage="1" sqref="J11:J21" xr:uid="{B347563A-CAF8-483A-802A-4024C8F0FA98}">
      <formula1>Lifecycle_Statii</formula1>
    </dataValidation>
    <dataValidation type="list" allowBlank="1" showInputMessage="1" showErrorMessage="1" sqref="I11:I21" xr:uid="{E8B3162D-09D2-4426-B15D-7D520308BA1D}">
      <formula1>Application_Delivery_Model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D99B3AF-A99F-4A42-9255-C4EC84854541}">
          <x14:formula1>
            <xm:f>'Unit of Measure'!$C$6:$C$30</xm:f>
          </x14:formula1>
          <xm:sqref>V6:Z6</xm:sqref>
        </x14:dataValidation>
        <x14:dataValidation type="list" allowBlank="1" showInputMessage="1" showErrorMessage="1" xr:uid="{BE75F867-3E99-4F91-B8F6-F10D25B3A7C1}">
          <x14:formula1>
            <xm:f>Applications!$C$8:$C$110</xm:f>
          </x14:formula1>
          <xm:sqref>C7:C21</xm:sqref>
        </x14:dataValidation>
        <x14:dataValidation type="list" allowBlank="1" showInputMessage="1" showErrorMessage="1" xr:uid="{90B32B15-34CB-4E38-8B94-336C9685E142}">
          <x14:formula1>
            <xm:f>'REFERENCE DATA'!$C$51:$H$51</xm:f>
          </x14:formula1>
          <xm:sqref>Q7:Q21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  <pageSetUpPr fitToPage="1"/>
  </sheetPr>
  <dimension ref="B2:J1677"/>
  <sheetViews>
    <sheetView zoomScale="85" zoomScaleNormal="90" zoomScalePageLayoutView="90" workbookViewId="0">
      <pane ySplit="6" topLeftCell="A7" activePane="bottomLeft" state="frozen"/>
      <selection pane="bottomLeft" activeCell="M21" sqref="M21"/>
      <selection activeCell="B1" sqref="B1"/>
    </sheetView>
  </sheetViews>
  <sheetFormatPr defaultColWidth="10.875" defaultRowHeight="15" customHeight="1"/>
  <cols>
    <col min="1" max="1" width="6" customWidth="1"/>
    <col min="2" max="2" width="8.375" customWidth="1"/>
    <col min="3" max="3" width="30.625" customWidth="1"/>
    <col min="4" max="4" width="84" bestFit="1" customWidth="1"/>
    <col min="5" max="6" width="21.5" customWidth="1"/>
    <col min="7" max="9" width="26.375" customWidth="1"/>
    <col min="10" max="10" width="19" customWidth="1"/>
  </cols>
  <sheetData>
    <row r="2" spans="2:10" ht="35.1" customHeight="1">
      <c r="B2" s="93" t="s">
        <v>27</v>
      </c>
      <c r="C2" s="93"/>
      <c r="D2" s="93"/>
    </row>
    <row r="3" spans="2:10" ht="15" customHeight="1">
      <c r="B3" s="98" t="s">
        <v>159</v>
      </c>
      <c r="C3" s="98"/>
      <c r="D3" s="98"/>
    </row>
    <row r="6" spans="2:10" ht="18.75">
      <c r="B6" s="12" t="s">
        <v>160</v>
      </c>
      <c r="C6" s="12" t="s">
        <v>161</v>
      </c>
      <c r="D6" s="12" t="s">
        <v>6</v>
      </c>
      <c r="E6" s="12" t="s">
        <v>162</v>
      </c>
      <c r="F6" s="12" t="s">
        <v>92</v>
      </c>
      <c r="G6" s="12" t="s">
        <v>81</v>
      </c>
      <c r="H6" s="12" t="s">
        <v>163</v>
      </c>
      <c r="I6" s="24" t="s">
        <v>143</v>
      </c>
      <c r="J6" s="24" t="s">
        <v>141</v>
      </c>
    </row>
    <row r="7" spans="2:10" ht="6" customHeight="1">
      <c r="E7" s="6"/>
    </row>
    <row r="8" spans="2:10" ht="15" customHeight="1">
      <c r="B8" s="4" t="s">
        <v>164</v>
      </c>
      <c r="C8" s="5" t="s">
        <v>156</v>
      </c>
      <c r="D8" s="7"/>
      <c r="E8" s="7"/>
      <c r="F8" s="7"/>
      <c r="G8" s="6"/>
      <c r="H8" s="6"/>
      <c r="I8" s="6"/>
      <c r="J8" s="6"/>
    </row>
    <row r="9" spans="2:10" ht="15" customHeight="1">
      <c r="B9" s="4" t="s">
        <v>165</v>
      </c>
      <c r="C9" s="5" t="s">
        <v>149</v>
      </c>
      <c r="D9" s="7"/>
      <c r="E9" s="7"/>
      <c r="F9" s="7"/>
      <c r="G9" s="6"/>
      <c r="H9" s="6"/>
      <c r="I9" s="6"/>
      <c r="J9" s="6"/>
    </row>
    <row r="10" spans="2:10" ht="15" customHeight="1">
      <c r="B10" s="4" t="s">
        <v>166</v>
      </c>
      <c r="C10" s="5" t="s">
        <v>135</v>
      </c>
      <c r="D10" s="7"/>
      <c r="E10" s="7"/>
      <c r="F10" s="7"/>
      <c r="G10" s="7"/>
      <c r="H10" s="7"/>
      <c r="I10" s="6"/>
      <c r="J10" s="6"/>
    </row>
    <row r="11" spans="2:10" ht="15" customHeight="1">
      <c r="B11" s="4" t="s">
        <v>167</v>
      </c>
      <c r="C11" s="5" t="s">
        <v>152</v>
      </c>
      <c r="D11" s="7"/>
      <c r="E11" s="7"/>
      <c r="F11" s="7"/>
      <c r="G11" s="7"/>
      <c r="H11" s="7"/>
      <c r="I11" s="6"/>
      <c r="J11" s="6"/>
    </row>
    <row r="12" spans="2:10" ht="15" customHeight="1">
      <c r="B12" s="4" t="s">
        <v>168</v>
      </c>
      <c r="C12" s="5"/>
      <c r="D12" s="7"/>
      <c r="E12" s="7"/>
      <c r="F12" s="7"/>
      <c r="G12" s="7"/>
      <c r="H12" s="7"/>
      <c r="I12" s="6"/>
      <c r="J12" s="6"/>
    </row>
    <row r="13" spans="2:10" ht="15" customHeight="1">
      <c r="B13" s="4" t="s">
        <v>169</v>
      </c>
      <c r="C13" s="5"/>
      <c r="D13" s="7"/>
      <c r="E13" s="7"/>
      <c r="F13" s="7"/>
      <c r="G13" s="7"/>
      <c r="H13" s="7"/>
      <c r="I13" s="6"/>
      <c r="J13" s="6"/>
    </row>
    <row r="14" spans="2:10" ht="15" customHeight="1">
      <c r="B14" s="4" t="s">
        <v>170</v>
      </c>
      <c r="C14" s="5"/>
      <c r="D14" s="9"/>
      <c r="E14" s="7"/>
      <c r="F14" s="7"/>
      <c r="G14" s="7"/>
      <c r="H14" s="7"/>
      <c r="I14" s="6"/>
      <c r="J14" s="6"/>
    </row>
    <row r="15" spans="2:10" ht="15" customHeight="1">
      <c r="B15" s="4" t="s">
        <v>171</v>
      </c>
      <c r="C15" s="5"/>
      <c r="D15" s="37"/>
      <c r="E15" s="7"/>
      <c r="F15" s="7"/>
      <c r="G15" s="7"/>
      <c r="H15" s="7"/>
      <c r="I15" s="6"/>
      <c r="J15" s="6"/>
    </row>
    <row r="16" spans="2:10" ht="15" customHeight="1">
      <c r="B16" s="4" t="s">
        <v>172</v>
      </c>
      <c r="C16" s="35"/>
      <c r="D16" s="34"/>
      <c r="E16" s="36"/>
      <c r="F16" s="7"/>
      <c r="G16" s="7"/>
      <c r="H16" s="7"/>
      <c r="I16" s="6"/>
      <c r="J16" s="6"/>
    </row>
    <row r="17" spans="2:10" ht="15" customHeight="1">
      <c r="B17" s="4" t="s">
        <v>173</v>
      </c>
      <c r="C17" s="35"/>
      <c r="D17" s="34"/>
      <c r="E17" s="36"/>
      <c r="F17" s="7"/>
      <c r="G17" s="7"/>
      <c r="H17" s="7"/>
      <c r="I17" s="6"/>
      <c r="J17" s="6"/>
    </row>
    <row r="18" spans="2:10" ht="15" customHeight="1">
      <c r="B18" s="4" t="s">
        <v>174</v>
      </c>
      <c r="C18" s="35"/>
      <c r="D18" s="34"/>
      <c r="E18" s="36"/>
      <c r="F18" s="7"/>
      <c r="G18" s="7"/>
      <c r="H18" s="7"/>
      <c r="I18" s="6"/>
      <c r="J18" s="6"/>
    </row>
    <row r="19" spans="2:10" ht="15" customHeight="1">
      <c r="B19" s="4" t="s">
        <v>175</v>
      </c>
      <c r="C19" s="5"/>
      <c r="D19" s="38"/>
      <c r="E19" s="7"/>
      <c r="F19" s="7"/>
      <c r="G19" s="7"/>
      <c r="H19" s="7"/>
      <c r="I19" s="6"/>
      <c r="J19" s="6"/>
    </row>
    <row r="20" spans="2:10" ht="15" customHeight="1">
      <c r="B20" s="4" t="s">
        <v>176</v>
      </c>
      <c r="C20" s="5"/>
      <c r="D20" s="7"/>
      <c r="E20" s="7"/>
      <c r="F20" s="7"/>
      <c r="G20" s="7"/>
      <c r="H20" s="7"/>
      <c r="I20" s="6"/>
      <c r="J20" s="6"/>
    </row>
    <row r="21" spans="2:10" ht="15" customHeight="1">
      <c r="B21" s="4" t="s">
        <v>177</v>
      </c>
      <c r="C21" s="5"/>
      <c r="D21" s="7"/>
      <c r="E21" s="7"/>
      <c r="F21" s="7"/>
      <c r="G21" s="7"/>
      <c r="H21" s="7"/>
      <c r="I21" s="6"/>
      <c r="J21" s="6"/>
    </row>
    <row r="22" spans="2:10" ht="15" customHeight="1">
      <c r="B22" s="4" t="s">
        <v>178</v>
      </c>
      <c r="C22" s="5"/>
      <c r="D22" s="9"/>
      <c r="E22" s="7"/>
      <c r="F22" s="7"/>
      <c r="G22" s="7"/>
      <c r="H22" s="7"/>
      <c r="I22" s="6"/>
      <c r="J22" s="6"/>
    </row>
    <row r="23" spans="2:10" ht="15" customHeight="1">
      <c r="B23" s="4" t="s">
        <v>179</v>
      </c>
      <c r="C23" s="5"/>
      <c r="D23" s="7"/>
      <c r="E23" s="7"/>
      <c r="F23" s="7"/>
      <c r="G23" s="7"/>
      <c r="H23" s="7"/>
      <c r="I23" s="6"/>
      <c r="J23" s="6"/>
    </row>
    <row r="24" spans="2:10" ht="15" customHeight="1">
      <c r="B24" s="4" t="s">
        <v>180</v>
      </c>
      <c r="C24" s="5"/>
      <c r="D24" s="7"/>
      <c r="E24" s="7"/>
      <c r="F24" s="7"/>
      <c r="G24" s="7"/>
      <c r="H24" s="7"/>
      <c r="I24" s="6"/>
      <c r="J24" s="6"/>
    </row>
    <row r="25" spans="2:10" ht="15" customHeight="1">
      <c r="B25" s="4" t="s">
        <v>181</v>
      </c>
      <c r="C25" s="5"/>
      <c r="D25" s="7"/>
      <c r="E25" s="7"/>
      <c r="F25" s="7"/>
      <c r="G25" s="7"/>
      <c r="H25" s="7"/>
      <c r="I25" s="6"/>
      <c r="J25" s="6"/>
    </row>
    <row r="26" spans="2:10" ht="15" customHeight="1">
      <c r="B26" s="4" t="s">
        <v>182</v>
      </c>
      <c r="C26" s="5"/>
      <c r="D26" s="7"/>
      <c r="E26" s="7"/>
      <c r="F26" s="7"/>
      <c r="G26" s="7"/>
      <c r="H26" s="7"/>
      <c r="I26" s="6"/>
      <c r="J26" s="6"/>
    </row>
    <row r="27" spans="2:10" ht="15" customHeight="1">
      <c r="B27" s="4" t="s">
        <v>183</v>
      </c>
      <c r="C27" s="5"/>
      <c r="D27" s="7"/>
      <c r="E27" s="7"/>
      <c r="F27" s="7"/>
      <c r="G27" s="7"/>
      <c r="H27" s="7"/>
      <c r="I27" s="6"/>
      <c r="J27" s="6"/>
    </row>
    <row r="28" spans="2:10" ht="15" customHeight="1">
      <c r="B28" s="4" t="s">
        <v>184</v>
      </c>
      <c r="C28" s="5"/>
      <c r="D28" s="7"/>
      <c r="E28" s="7"/>
      <c r="F28" s="7"/>
      <c r="G28" s="7"/>
      <c r="H28" s="7"/>
      <c r="I28" s="6"/>
      <c r="J28" s="6"/>
    </row>
    <row r="29" spans="2:10" ht="15" customHeight="1">
      <c r="B29" s="4" t="s">
        <v>185</v>
      </c>
      <c r="C29" s="5"/>
      <c r="D29" s="7"/>
      <c r="E29" s="7"/>
      <c r="F29" s="7"/>
      <c r="G29" s="7"/>
      <c r="H29" s="7"/>
      <c r="I29" s="6"/>
      <c r="J29" s="6"/>
    </row>
    <row r="30" spans="2:10" ht="15" customHeight="1">
      <c r="B30" s="4" t="s">
        <v>186</v>
      </c>
      <c r="C30" s="5"/>
      <c r="D30" s="7"/>
      <c r="E30" s="7"/>
      <c r="F30" s="7"/>
      <c r="G30" s="7"/>
      <c r="H30" s="7"/>
      <c r="I30" s="6"/>
      <c r="J30" s="6"/>
    </row>
    <row r="31" spans="2:10" ht="15" customHeight="1">
      <c r="B31" s="4" t="s">
        <v>187</v>
      </c>
      <c r="C31" s="5"/>
      <c r="D31" s="7"/>
      <c r="E31" s="7"/>
      <c r="F31" s="7"/>
      <c r="G31" s="7"/>
      <c r="H31" s="7"/>
      <c r="I31" s="6"/>
      <c r="J31" s="6"/>
    </row>
    <row r="32" spans="2:10" ht="15" customHeight="1">
      <c r="B32" s="4" t="s">
        <v>188</v>
      </c>
      <c r="C32" s="5"/>
      <c r="D32" s="9"/>
      <c r="E32" s="7"/>
      <c r="F32" s="7"/>
      <c r="G32" s="7"/>
      <c r="H32" s="7"/>
      <c r="I32" s="6"/>
      <c r="J32" s="6"/>
    </row>
    <row r="33" spans="2:10" ht="15" customHeight="1">
      <c r="B33" s="4" t="s">
        <v>189</v>
      </c>
      <c r="C33" s="5"/>
      <c r="D33" s="7"/>
      <c r="E33" s="7"/>
      <c r="F33" s="7"/>
      <c r="G33" s="7"/>
      <c r="H33" s="7"/>
      <c r="I33" s="6"/>
      <c r="J33" s="6"/>
    </row>
    <row r="34" spans="2:10" ht="15" customHeight="1">
      <c r="B34" s="4" t="s">
        <v>190</v>
      </c>
      <c r="C34" s="5"/>
      <c r="D34" s="9"/>
      <c r="E34" s="7"/>
      <c r="F34" s="7"/>
      <c r="G34" s="7"/>
      <c r="H34" s="7"/>
      <c r="I34" s="6"/>
      <c r="J34" s="6"/>
    </row>
    <row r="35" spans="2:10" ht="15" customHeight="1">
      <c r="B35" s="4" t="s">
        <v>191</v>
      </c>
      <c r="C35" s="5"/>
      <c r="D35" s="9"/>
      <c r="E35" s="7"/>
      <c r="F35" s="7"/>
      <c r="G35" s="7"/>
      <c r="H35" s="7"/>
      <c r="I35" s="6"/>
      <c r="J35" s="6"/>
    </row>
    <row r="36" spans="2:10" ht="15" customHeight="1">
      <c r="B36" s="4" t="s">
        <v>192</v>
      </c>
      <c r="C36" s="5"/>
      <c r="D36" s="9"/>
      <c r="E36" s="7"/>
      <c r="F36" s="7"/>
      <c r="G36" s="7"/>
      <c r="H36" s="7"/>
      <c r="I36" s="6"/>
      <c r="J36" s="6"/>
    </row>
    <row r="37" spans="2:10" ht="15" customHeight="1">
      <c r="B37" s="4" t="s">
        <v>193</v>
      </c>
      <c r="C37" s="5"/>
      <c r="D37" s="7"/>
      <c r="E37" s="7"/>
      <c r="F37" s="7"/>
      <c r="G37" s="7"/>
      <c r="H37" s="7"/>
      <c r="I37" s="6"/>
      <c r="J37" s="6"/>
    </row>
    <row r="38" spans="2:10" ht="15" customHeight="1">
      <c r="B38" s="4" t="s">
        <v>194</v>
      </c>
      <c r="C38" s="5"/>
      <c r="D38" s="7"/>
      <c r="E38" s="7"/>
      <c r="F38" s="7"/>
      <c r="G38" s="7"/>
      <c r="H38" s="7"/>
      <c r="I38" s="6"/>
      <c r="J38" s="6"/>
    </row>
    <row r="39" spans="2:10" ht="15" customHeight="1">
      <c r="B39" s="4" t="s">
        <v>195</v>
      </c>
      <c r="C39" s="5"/>
      <c r="D39" s="7"/>
      <c r="E39" s="7"/>
      <c r="F39" s="7"/>
      <c r="G39" s="7"/>
      <c r="H39" s="7"/>
      <c r="I39" s="6"/>
      <c r="J39" s="6"/>
    </row>
    <row r="40" spans="2:10" ht="15" customHeight="1">
      <c r="B40" s="4" t="s">
        <v>196</v>
      </c>
      <c r="C40" s="5"/>
      <c r="D40" s="9"/>
      <c r="E40" s="7"/>
      <c r="F40" s="7"/>
      <c r="G40" s="7"/>
      <c r="H40" s="7"/>
      <c r="I40" s="6"/>
      <c r="J40" s="6"/>
    </row>
    <row r="41" spans="2:10" ht="15" customHeight="1">
      <c r="B41" s="4" t="s">
        <v>197</v>
      </c>
      <c r="C41" s="5"/>
      <c r="D41" s="7"/>
      <c r="E41" s="7"/>
      <c r="F41" s="7"/>
      <c r="G41" s="7"/>
      <c r="H41" s="7"/>
      <c r="I41" s="6"/>
      <c r="J41" s="6"/>
    </row>
    <row r="42" spans="2:10" ht="15" customHeight="1">
      <c r="B42" s="4" t="s">
        <v>198</v>
      </c>
      <c r="C42" s="5"/>
      <c r="D42" s="7"/>
      <c r="E42" s="7"/>
      <c r="F42" s="7"/>
      <c r="G42" s="7"/>
      <c r="H42" s="7"/>
      <c r="I42" s="6"/>
      <c r="J42" s="6"/>
    </row>
    <row r="43" spans="2:10" ht="15" customHeight="1">
      <c r="B43" s="4" t="s">
        <v>199</v>
      </c>
      <c r="C43" s="5"/>
      <c r="D43" s="7"/>
      <c r="E43" s="7"/>
      <c r="F43" s="7"/>
      <c r="G43" s="7"/>
      <c r="H43" s="7"/>
      <c r="I43" s="6"/>
      <c r="J43" s="6"/>
    </row>
    <row r="44" spans="2:10" ht="15" customHeight="1">
      <c r="B44" s="4" t="s">
        <v>200</v>
      </c>
      <c r="C44" s="5"/>
      <c r="D44" s="7"/>
      <c r="E44" s="7"/>
      <c r="F44" s="7"/>
      <c r="G44" s="7"/>
      <c r="H44" s="7"/>
      <c r="I44" s="6"/>
      <c r="J44" s="6"/>
    </row>
    <row r="45" spans="2:10" ht="15" customHeight="1">
      <c r="B45" s="4" t="s">
        <v>201</v>
      </c>
      <c r="C45" s="5"/>
      <c r="D45" s="7"/>
      <c r="E45" s="7"/>
      <c r="F45" s="7"/>
      <c r="G45" s="7"/>
      <c r="H45" s="7"/>
      <c r="I45" s="6"/>
      <c r="J45" s="6"/>
    </row>
    <row r="46" spans="2:10" ht="15" customHeight="1">
      <c r="B46" s="4" t="s">
        <v>202</v>
      </c>
      <c r="C46" s="5"/>
      <c r="D46" s="7"/>
      <c r="E46" s="7"/>
      <c r="F46" s="7"/>
      <c r="G46" s="7"/>
      <c r="H46" s="7"/>
      <c r="I46" s="6"/>
      <c r="J46" s="6"/>
    </row>
    <row r="47" spans="2:10" ht="15" customHeight="1">
      <c r="B47" s="4" t="s">
        <v>203</v>
      </c>
      <c r="C47" s="5"/>
      <c r="D47" s="7"/>
      <c r="E47" s="7"/>
      <c r="F47" s="7"/>
      <c r="G47" s="7"/>
      <c r="H47" s="7"/>
      <c r="I47" s="6"/>
      <c r="J47" s="6"/>
    </row>
    <row r="48" spans="2:10" ht="15" customHeight="1">
      <c r="B48" s="4" t="s">
        <v>204</v>
      </c>
      <c r="C48" s="5"/>
      <c r="D48" s="7"/>
      <c r="E48" s="7"/>
      <c r="F48" s="7"/>
      <c r="G48" s="7"/>
      <c r="H48" s="7"/>
      <c r="I48" s="6"/>
      <c r="J48" s="6"/>
    </row>
    <row r="49" spans="2:10" ht="15" customHeight="1">
      <c r="B49" s="4" t="s">
        <v>205</v>
      </c>
      <c r="C49" s="5"/>
      <c r="D49" s="7"/>
      <c r="E49" s="7"/>
      <c r="F49" s="7"/>
      <c r="G49" s="7"/>
      <c r="H49" s="7"/>
      <c r="I49" s="6"/>
      <c r="J49" s="6"/>
    </row>
    <row r="50" spans="2:10" ht="15" customHeight="1">
      <c r="B50" s="4" t="s">
        <v>206</v>
      </c>
      <c r="C50" s="5"/>
      <c r="D50" s="9"/>
      <c r="E50" s="7"/>
      <c r="F50" s="7"/>
      <c r="G50" s="7"/>
      <c r="H50" s="7"/>
      <c r="I50" s="6"/>
      <c r="J50" s="6"/>
    </row>
    <row r="51" spans="2:10" ht="15" customHeight="1">
      <c r="B51" s="4" t="s">
        <v>207</v>
      </c>
      <c r="C51" s="5"/>
      <c r="D51" s="7"/>
      <c r="E51" s="7"/>
      <c r="F51" s="7"/>
      <c r="G51" s="7"/>
      <c r="H51" s="7"/>
      <c r="I51" s="6"/>
      <c r="J51" s="6"/>
    </row>
    <row r="52" spans="2:10" ht="15" customHeight="1">
      <c r="B52" s="4" t="s">
        <v>208</v>
      </c>
      <c r="C52" s="5"/>
      <c r="D52" s="9"/>
      <c r="E52" s="7"/>
      <c r="F52" s="7"/>
      <c r="G52" s="7"/>
      <c r="H52" s="7"/>
      <c r="I52" s="6"/>
      <c r="J52" s="6"/>
    </row>
    <row r="53" spans="2:10" ht="15" customHeight="1">
      <c r="B53" s="4" t="s">
        <v>209</v>
      </c>
      <c r="C53" s="5"/>
      <c r="D53" s="9"/>
      <c r="E53" s="7"/>
      <c r="F53" s="7"/>
      <c r="G53" s="7"/>
      <c r="H53" s="7"/>
      <c r="I53" s="6"/>
      <c r="J53" s="6"/>
    </row>
    <row r="54" spans="2:10" ht="15" customHeight="1">
      <c r="B54" s="4" t="s">
        <v>210</v>
      </c>
      <c r="C54" s="5"/>
      <c r="D54" s="9"/>
      <c r="E54" s="7"/>
      <c r="F54" s="7"/>
      <c r="G54" s="7"/>
      <c r="H54" s="7"/>
      <c r="I54" s="6"/>
      <c r="J54" s="6"/>
    </row>
    <row r="55" spans="2:10" ht="15" customHeight="1">
      <c r="B55" s="4" t="s">
        <v>211</v>
      </c>
      <c r="C55" s="5"/>
      <c r="D55" s="7"/>
      <c r="E55" s="7"/>
      <c r="F55" s="7"/>
      <c r="G55" s="7"/>
      <c r="H55" s="7"/>
      <c r="I55" s="6"/>
      <c r="J55" s="6"/>
    </row>
    <row r="56" spans="2:10" ht="15" customHeight="1">
      <c r="B56" s="4" t="s">
        <v>212</v>
      </c>
      <c r="C56" s="5"/>
      <c r="D56" s="7"/>
      <c r="E56" s="7"/>
      <c r="F56" s="7"/>
      <c r="G56" s="7"/>
      <c r="H56" s="7"/>
      <c r="I56" s="6"/>
      <c r="J56" s="6"/>
    </row>
    <row r="57" spans="2:10" ht="15" customHeight="1">
      <c r="B57" s="4" t="s">
        <v>213</v>
      </c>
      <c r="C57" s="10"/>
      <c r="D57" s="7"/>
      <c r="E57" s="7"/>
      <c r="F57" s="7"/>
      <c r="G57" s="7"/>
      <c r="H57" s="7"/>
      <c r="I57" s="6"/>
      <c r="J57" s="6"/>
    </row>
    <row r="58" spans="2:10" ht="15" customHeight="1">
      <c r="B58" s="4" t="s">
        <v>214</v>
      </c>
      <c r="C58" s="10"/>
      <c r="D58" s="9"/>
      <c r="E58" s="7"/>
      <c r="F58" s="7"/>
      <c r="G58" s="7"/>
      <c r="H58" s="7"/>
      <c r="I58" s="6"/>
      <c r="J58" s="6"/>
    </row>
    <row r="59" spans="2:10" ht="15" customHeight="1">
      <c r="B59" s="4" t="s">
        <v>215</v>
      </c>
      <c r="C59" s="10"/>
      <c r="D59" s="7"/>
      <c r="E59" s="7"/>
      <c r="F59" s="7"/>
      <c r="G59" s="7"/>
      <c r="H59" s="7"/>
      <c r="I59" s="6"/>
      <c r="J59" s="6"/>
    </row>
    <row r="60" spans="2:10" ht="15" customHeight="1">
      <c r="B60" s="4" t="s">
        <v>216</v>
      </c>
      <c r="C60" s="10"/>
      <c r="D60" s="7"/>
      <c r="E60" s="7"/>
      <c r="F60" s="7"/>
      <c r="G60" s="7"/>
      <c r="H60" s="7"/>
      <c r="I60" s="6"/>
      <c r="J60" s="6"/>
    </row>
    <row r="61" spans="2:10" ht="15" customHeight="1">
      <c r="B61" s="4" t="s">
        <v>217</v>
      </c>
      <c r="C61" s="10"/>
      <c r="D61" s="7"/>
      <c r="E61" s="7"/>
      <c r="F61" s="7"/>
      <c r="G61" s="7"/>
      <c r="H61" s="7"/>
      <c r="I61" s="6"/>
      <c r="J61" s="6"/>
    </row>
    <row r="62" spans="2:10" ht="15" customHeight="1">
      <c r="B62" s="4" t="s">
        <v>218</v>
      </c>
      <c r="C62" s="10"/>
      <c r="D62" s="7"/>
      <c r="E62" s="7"/>
      <c r="F62" s="7"/>
      <c r="G62" s="7"/>
      <c r="H62" s="7"/>
      <c r="I62" s="6"/>
      <c r="J62" s="6"/>
    </row>
    <row r="63" spans="2:10" ht="15" customHeight="1">
      <c r="B63" s="4" t="s">
        <v>219</v>
      </c>
      <c r="C63" s="10"/>
      <c r="D63" s="7"/>
      <c r="E63" s="7"/>
      <c r="F63" s="7"/>
      <c r="G63" s="7"/>
      <c r="H63" s="7"/>
      <c r="I63" s="6"/>
      <c r="J63" s="6"/>
    </row>
    <row r="64" spans="2:10" ht="15" customHeight="1">
      <c r="B64" s="4" t="s">
        <v>220</v>
      </c>
      <c r="C64" s="10"/>
      <c r="D64" s="7"/>
      <c r="E64" s="7"/>
      <c r="F64" s="7"/>
      <c r="G64" s="7"/>
      <c r="H64" s="7"/>
      <c r="I64" s="6"/>
      <c r="J64" s="6"/>
    </row>
    <row r="65" spans="2:10" ht="15" customHeight="1">
      <c r="B65" s="4" t="s">
        <v>221</v>
      </c>
      <c r="C65" s="10"/>
      <c r="D65" s="7"/>
      <c r="E65" s="7"/>
      <c r="F65" s="7"/>
      <c r="G65" s="7"/>
      <c r="H65" s="7"/>
      <c r="I65" s="6"/>
      <c r="J65" s="6"/>
    </row>
    <row r="66" spans="2:10" ht="15" customHeight="1">
      <c r="B66" s="4" t="s">
        <v>222</v>
      </c>
      <c r="C66" s="10"/>
      <c r="D66" s="7"/>
      <c r="E66" s="7"/>
      <c r="F66" s="7"/>
      <c r="G66" s="7"/>
      <c r="H66" s="7"/>
      <c r="I66" s="6"/>
      <c r="J66" s="6"/>
    </row>
    <row r="67" spans="2:10" ht="15" customHeight="1">
      <c r="B67" s="4" t="s">
        <v>223</v>
      </c>
      <c r="C67" s="10"/>
      <c r="D67" s="7"/>
      <c r="E67" s="7"/>
      <c r="F67" s="7"/>
      <c r="G67" s="7"/>
      <c r="H67" s="7"/>
      <c r="I67" s="6"/>
      <c r="J67" s="6"/>
    </row>
    <row r="68" spans="2:10" ht="15" customHeight="1">
      <c r="B68" s="4" t="s">
        <v>224</v>
      </c>
      <c r="C68" s="10"/>
      <c r="D68" s="9"/>
      <c r="E68" s="7"/>
      <c r="F68" s="7"/>
      <c r="G68" s="7"/>
      <c r="H68" s="7"/>
      <c r="I68" s="6"/>
      <c r="J68" s="6"/>
    </row>
    <row r="69" spans="2:10" ht="15" customHeight="1">
      <c r="B69" s="4" t="s">
        <v>225</v>
      </c>
      <c r="C69" s="10"/>
      <c r="D69" s="7"/>
      <c r="E69" s="7"/>
      <c r="F69" s="7"/>
      <c r="G69" s="7"/>
      <c r="H69" s="7"/>
      <c r="I69" s="6"/>
      <c r="J69" s="6"/>
    </row>
    <row r="70" spans="2:10" ht="15" customHeight="1">
      <c r="B70" s="4" t="s">
        <v>226</v>
      </c>
      <c r="C70" s="10"/>
      <c r="D70" s="9"/>
      <c r="E70" s="7"/>
      <c r="F70" s="7"/>
      <c r="G70" s="7"/>
      <c r="H70" s="7"/>
      <c r="I70" s="6"/>
      <c r="J70" s="6"/>
    </row>
    <row r="71" spans="2:10" ht="15" customHeight="1">
      <c r="B71" s="4" t="s">
        <v>227</v>
      </c>
      <c r="C71" s="10"/>
      <c r="D71" s="9"/>
      <c r="E71" s="7"/>
      <c r="F71" s="7"/>
      <c r="G71" s="7"/>
      <c r="H71" s="7"/>
      <c r="I71" s="6"/>
      <c r="J71" s="6"/>
    </row>
    <row r="72" spans="2:10" ht="15" customHeight="1">
      <c r="B72" s="4" t="s">
        <v>228</v>
      </c>
      <c r="C72" s="10"/>
      <c r="D72" s="9"/>
      <c r="E72" s="7"/>
      <c r="F72" s="7"/>
      <c r="G72" s="7"/>
      <c r="H72" s="7"/>
      <c r="I72" s="6"/>
      <c r="J72" s="6"/>
    </row>
    <row r="73" spans="2:10" ht="15" customHeight="1">
      <c r="B73" s="4" t="s">
        <v>229</v>
      </c>
      <c r="C73" s="10"/>
      <c r="D73" s="7"/>
      <c r="E73" s="7"/>
      <c r="F73" s="7"/>
      <c r="G73" s="7"/>
      <c r="H73" s="7"/>
      <c r="I73" s="6"/>
      <c r="J73" s="6"/>
    </row>
    <row r="74" spans="2:10" ht="15" customHeight="1">
      <c r="B74" s="4" t="s">
        <v>230</v>
      </c>
      <c r="C74" s="10"/>
      <c r="D74" s="7"/>
      <c r="E74" s="7"/>
      <c r="F74" s="7"/>
      <c r="G74" s="7"/>
      <c r="H74" s="7"/>
      <c r="I74" s="6"/>
      <c r="J74" s="6"/>
    </row>
    <row r="75" spans="2:10" ht="15" customHeight="1">
      <c r="B75" s="4" t="s">
        <v>231</v>
      </c>
      <c r="C75" s="10"/>
      <c r="D75" s="7"/>
      <c r="E75" s="7"/>
      <c r="F75" s="7"/>
      <c r="G75" s="7"/>
      <c r="H75" s="7"/>
      <c r="I75" s="6"/>
      <c r="J75" s="6"/>
    </row>
    <row r="76" spans="2:10" ht="15" customHeight="1">
      <c r="B76" s="4" t="s">
        <v>232</v>
      </c>
      <c r="C76" s="10"/>
      <c r="D76" s="9"/>
      <c r="E76" s="7"/>
      <c r="F76" s="7"/>
      <c r="G76" s="7"/>
      <c r="H76" s="7"/>
      <c r="I76" s="6"/>
      <c r="J76" s="6"/>
    </row>
    <row r="77" spans="2:10" ht="15" customHeight="1">
      <c r="B77" s="4" t="s">
        <v>233</v>
      </c>
      <c r="C77" s="10"/>
      <c r="D77" s="7"/>
      <c r="E77" s="7"/>
      <c r="F77" s="7"/>
      <c r="G77" s="7"/>
      <c r="H77" s="7"/>
      <c r="I77" s="6"/>
      <c r="J77" s="6"/>
    </row>
    <row r="78" spans="2:10" ht="15" customHeight="1">
      <c r="B78" s="4" t="s">
        <v>234</v>
      </c>
      <c r="C78" s="10"/>
      <c r="D78" s="7"/>
      <c r="E78" s="7"/>
      <c r="F78" s="7"/>
      <c r="G78" s="7"/>
      <c r="H78" s="7"/>
      <c r="I78" s="6"/>
      <c r="J78" s="6"/>
    </row>
    <row r="79" spans="2:10" ht="15" customHeight="1">
      <c r="B79" s="4" t="s">
        <v>235</v>
      </c>
      <c r="C79" s="10"/>
      <c r="D79" s="7"/>
      <c r="E79" s="7"/>
      <c r="F79" s="7"/>
      <c r="G79" s="7"/>
      <c r="H79" s="7"/>
      <c r="I79" s="6"/>
      <c r="J79" s="6"/>
    </row>
    <row r="80" spans="2:10" ht="15" customHeight="1">
      <c r="B80" s="4" t="s">
        <v>236</v>
      </c>
      <c r="C80" s="10"/>
      <c r="D80" s="7"/>
      <c r="E80" s="7"/>
      <c r="F80" s="7"/>
      <c r="G80" s="7"/>
      <c r="H80" s="7"/>
      <c r="I80" s="6"/>
      <c r="J80" s="6"/>
    </row>
    <row r="81" spans="2:10" ht="15" customHeight="1">
      <c r="B81" s="4" t="s">
        <v>237</v>
      </c>
      <c r="C81" s="10"/>
      <c r="D81" s="7"/>
      <c r="E81" s="7"/>
      <c r="F81" s="7"/>
      <c r="G81" s="7"/>
      <c r="H81" s="7"/>
      <c r="I81" s="6"/>
      <c r="J81" s="6"/>
    </row>
    <row r="82" spans="2:10" ht="15" customHeight="1">
      <c r="B82" s="4" t="s">
        <v>238</v>
      </c>
      <c r="C82" s="10"/>
      <c r="D82" s="7"/>
      <c r="E82" s="7"/>
      <c r="F82" s="7"/>
      <c r="G82" s="7"/>
      <c r="H82" s="7"/>
      <c r="I82" s="6"/>
      <c r="J82" s="6"/>
    </row>
    <row r="83" spans="2:10" ht="15" customHeight="1">
      <c r="B83" s="4" t="s">
        <v>239</v>
      </c>
      <c r="C83" s="10"/>
      <c r="D83" s="7"/>
      <c r="E83" s="7"/>
      <c r="F83" s="7"/>
      <c r="G83" s="7"/>
      <c r="H83" s="7"/>
      <c r="I83" s="6"/>
      <c r="J83" s="6"/>
    </row>
    <row r="84" spans="2:10" ht="15" customHeight="1">
      <c r="B84" s="4" t="s">
        <v>240</v>
      </c>
      <c r="C84" s="10"/>
      <c r="D84" s="7"/>
      <c r="E84" s="7"/>
      <c r="F84" s="7"/>
      <c r="G84" s="7"/>
      <c r="H84" s="7"/>
      <c r="I84" s="6"/>
      <c r="J84" s="6"/>
    </row>
    <row r="85" spans="2:10" ht="15" customHeight="1">
      <c r="B85" s="4" t="s">
        <v>241</v>
      </c>
      <c r="C85" s="10"/>
      <c r="D85" s="7"/>
      <c r="E85" s="7"/>
      <c r="F85" s="7"/>
      <c r="G85" s="7"/>
      <c r="H85" s="7"/>
      <c r="I85" s="6"/>
      <c r="J85" s="6"/>
    </row>
    <row r="86" spans="2:10" ht="15" customHeight="1">
      <c r="B86" s="4" t="s">
        <v>242</v>
      </c>
      <c r="C86" s="10"/>
      <c r="D86" s="9"/>
      <c r="E86" s="7"/>
      <c r="F86" s="7"/>
      <c r="G86" s="7"/>
      <c r="H86" s="7"/>
      <c r="I86" s="6"/>
      <c r="J86" s="6"/>
    </row>
    <row r="87" spans="2:10" ht="15" customHeight="1">
      <c r="B87" s="4" t="s">
        <v>243</v>
      </c>
      <c r="C87" s="10"/>
      <c r="D87" s="7"/>
      <c r="E87" s="7"/>
      <c r="F87" s="7"/>
      <c r="G87" s="7"/>
      <c r="H87" s="7"/>
      <c r="I87" s="6"/>
      <c r="J87" s="6"/>
    </row>
    <row r="88" spans="2:10" ht="15" customHeight="1">
      <c r="B88" s="4" t="s">
        <v>244</v>
      </c>
      <c r="C88" s="10"/>
      <c r="D88" s="10"/>
      <c r="E88" s="7"/>
      <c r="F88" s="7"/>
      <c r="G88" s="7"/>
      <c r="H88" s="7"/>
      <c r="I88" s="6"/>
      <c r="J88" s="6"/>
    </row>
    <row r="89" spans="2:10" ht="15" customHeight="1">
      <c r="B89" s="4" t="s">
        <v>245</v>
      </c>
      <c r="C89" s="10"/>
      <c r="D89" s="10"/>
      <c r="E89" s="7"/>
      <c r="F89" s="7"/>
      <c r="G89" s="7"/>
      <c r="H89" s="7"/>
      <c r="I89" s="6"/>
      <c r="J89" s="6"/>
    </row>
    <row r="90" spans="2:10" ht="15" customHeight="1">
      <c r="B90" s="4" t="s">
        <v>246</v>
      </c>
      <c r="C90" s="10"/>
      <c r="D90" s="10"/>
      <c r="E90" s="7"/>
      <c r="F90" s="7"/>
      <c r="G90" s="7"/>
      <c r="H90" s="7"/>
      <c r="I90" s="6"/>
      <c r="J90" s="6"/>
    </row>
    <row r="91" spans="2:10" ht="15" customHeight="1">
      <c r="B91" s="4" t="s">
        <v>247</v>
      </c>
      <c r="C91" s="10"/>
      <c r="D91" s="7"/>
      <c r="E91" s="7"/>
      <c r="F91" s="7"/>
      <c r="G91" s="7"/>
      <c r="H91" s="7"/>
      <c r="I91" s="6"/>
      <c r="J91" s="6"/>
    </row>
    <row r="92" spans="2:10" ht="15" customHeight="1">
      <c r="B92" s="4" t="s">
        <v>248</v>
      </c>
      <c r="C92" s="10"/>
      <c r="D92" s="7"/>
      <c r="E92" s="7"/>
      <c r="F92" s="7"/>
      <c r="G92" s="7"/>
      <c r="H92" s="7"/>
      <c r="I92" s="6"/>
      <c r="J92" s="6"/>
    </row>
    <row r="93" spans="2:10" ht="15" customHeight="1">
      <c r="B93" s="4" t="s">
        <v>249</v>
      </c>
      <c r="C93" s="10"/>
      <c r="D93" s="7"/>
      <c r="E93" s="7"/>
      <c r="F93" s="7"/>
      <c r="G93" s="7"/>
      <c r="H93" s="7"/>
      <c r="I93" s="6"/>
      <c r="J93" s="6"/>
    </row>
    <row r="94" spans="2:10" ht="15" customHeight="1">
      <c r="B94" s="4" t="s">
        <v>250</v>
      </c>
      <c r="C94" s="10"/>
      <c r="D94" s="9"/>
      <c r="E94" s="7"/>
      <c r="F94" s="7"/>
      <c r="G94" s="7"/>
      <c r="H94" s="7"/>
      <c r="I94" s="6"/>
      <c r="J94" s="6"/>
    </row>
    <row r="95" spans="2:10" ht="15" customHeight="1">
      <c r="B95" s="4" t="s">
        <v>251</v>
      </c>
      <c r="C95" s="10"/>
      <c r="D95" s="7"/>
      <c r="E95" s="7"/>
      <c r="F95" s="7"/>
      <c r="G95" s="7"/>
      <c r="H95" s="7"/>
      <c r="I95" s="6"/>
      <c r="J95" s="6"/>
    </row>
    <row r="96" spans="2:10" ht="15" customHeight="1">
      <c r="B96" s="4" t="s">
        <v>252</v>
      </c>
      <c r="C96" s="10"/>
      <c r="D96" s="7"/>
      <c r="E96" s="7"/>
      <c r="F96" s="7"/>
      <c r="G96" s="7"/>
      <c r="H96" s="7"/>
      <c r="I96" s="6"/>
      <c r="J96" s="6"/>
    </row>
    <row r="97" spans="2:10" ht="15" customHeight="1">
      <c r="B97" s="4" t="s">
        <v>253</v>
      </c>
      <c r="C97" s="10"/>
      <c r="D97" s="7"/>
      <c r="E97" s="7"/>
      <c r="F97" s="7"/>
      <c r="G97" s="7"/>
      <c r="H97" s="7"/>
      <c r="I97" s="6"/>
      <c r="J97" s="6"/>
    </row>
    <row r="98" spans="2:10" ht="15" customHeight="1">
      <c r="B98" s="4" t="s">
        <v>254</v>
      </c>
      <c r="C98" s="10"/>
      <c r="D98" s="10"/>
      <c r="E98" s="7"/>
      <c r="F98" s="7"/>
      <c r="G98" s="7"/>
      <c r="H98" s="7"/>
      <c r="I98" s="6"/>
      <c r="J98" s="6"/>
    </row>
    <row r="99" spans="2:10" ht="15" customHeight="1">
      <c r="B99" s="4" t="s">
        <v>255</v>
      </c>
      <c r="C99" s="10"/>
      <c r="D99" s="10"/>
      <c r="E99" s="7"/>
      <c r="F99" s="7"/>
      <c r="G99" s="7"/>
      <c r="H99" s="7"/>
      <c r="I99" s="6"/>
      <c r="J99" s="6"/>
    </row>
    <row r="100" spans="2:10" ht="15" customHeight="1">
      <c r="B100" s="4" t="s">
        <v>256</v>
      </c>
      <c r="C100" s="10"/>
      <c r="D100" s="10"/>
      <c r="E100" s="7"/>
      <c r="F100" s="7"/>
      <c r="G100" s="7"/>
      <c r="H100" s="7"/>
      <c r="I100" s="6"/>
      <c r="J100" s="6"/>
    </row>
    <row r="101" spans="2:10" ht="15" customHeight="1">
      <c r="B101" s="4" t="s">
        <v>257</v>
      </c>
      <c r="C101" s="10"/>
      <c r="D101" s="7"/>
      <c r="E101" s="7"/>
      <c r="F101" s="7"/>
      <c r="G101" s="7"/>
      <c r="H101" s="7"/>
      <c r="I101" s="6"/>
      <c r="J101" s="6"/>
    </row>
    <row r="102" spans="2:10" ht="15" customHeight="1">
      <c r="B102" s="4" t="s">
        <v>258</v>
      </c>
      <c r="C102" s="10"/>
      <c r="D102" s="7"/>
      <c r="E102" s="7"/>
      <c r="F102" s="7"/>
      <c r="G102" s="7"/>
      <c r="H102" s="7"/>
      <c r="I102" s="6"/>
      <c r="J102" s="6"/>
    </row>
    <row r="103" spans="2:10" ht="15" customHeight="1">
      <c r="B103" s="4" t="s">
        <v>259</v>
      </c>
      <c r="C103" s="10"/>
      <c r="D103" s="7"/>
      <c r="E103" s="7"/>
      <c r="F103" s="7"/>
      <c r="G103" s="7"/>
      <c r="H103" s="7"/>
      <c r="I103" s="6"/>
      <c r="J103" s="6"/>
    </row>
    <row r="104" spans="2:10" ht="15" customHeight="1">
      <c r="B104" s="4" t="s">
        <v>260</v>
      </c>
      <c r="C104" s="10"/>
      <c r="D104" s="9"/>
      <c r="E104" s="7"/>
      <c r="F104" s="7"/>
      <c r="G104" s="7"/>
      <c r="H104" s="7"/>
      <c r="I104" s="6"/>
      <c r="J104" s="6"/>
    </row>
    <row r="105" spans="2:10" ht="15" customHeight="1">
      <c r="B105" s="4" t="s">
        <v>261</v>
      </c>
      <c r="C105" s="10"/>
      <c r="D105" s="7"/>
      <c r="E105" s="7"/>
      <c r="F105" s="7"/>
      <c r="G105" s="7"/>
      <c r="H105" s="7"/>
      <c r="I105" s="6"/>
      <c r="J105" s="6"/>
    </row>
    <row r="106" spans="2:10" ht="15" customHeight="1">
      <c r="B106" s="4" t="s">
        <v>262</v>
      </c>
      <c r="C106" s="10"/>
      <c r="D106" s="7"/>
      <c r="E106" s="7"/>
      <c r="F106" s="7"/>
      <c r="G106" s="7"/>
      <c r="H106" s="7"/>
      <c r="I106" s="6"/>
      <c r="J106" s="6"/>
    </row>
    <row r="107" spans="2:10" ht="15" customHeight="1">
      <c r="B107" s="4" t="s">
        <v>263</v>
      </c>
      <c r="C107" s="30"/>
      <c r="D107" s="7"/>
      <c r="E107" s="7"/>
      <c r="F107" s="7"/>
      <c r="G107" s="7"/>
      <c r="H107" s="37"/>
      <c r="I107" s="6"/>
      <c r="J107" s="18"/>
    </row>
    <row r="108" spans="2:10" ht="15" customHeight="1">
      <c r="B108" s="4"/>
      <c r="C108" s="6"/>
      <c r="D108" s="6"/>
      <c r="E108" s="6"/>
      <c r="F108" s="6"/>
      <c r="G108" s="7"/>
      <c r="H108" s="7"/>
      <c r="I108" s="6"/>
      <c r="J108" s="6"/>
    </row>
    <row r="109" spans="2:10" ht="15" customHeight="1">
      <c r="B109" s="17"/>
      <c r="C109" s="18"/>
      <c r="D109" s="18"/>
      <c r="E109" s="18"/>
      <c r="F109" s="18"/>
      <c r="G109" s="30"/>
      <c r="H109" s="30"/>
      <c r="I109" s="6"/>
      <c r="J109" s="18"/>
    </row>
    <row r="110" spans="2:10" ht="15" customHeight="1">
      <c r="B110" s="4"/>
      <c r="C110" s="6"/>
      <c r="D110" s="6"/>
      <c r="E110" s="6"/>
      <c r="F110" s="7"/>
      <c r="G110" s="10"/>
      <c r="H110" s="59"/>
      <c r="I110" s="6"/>
      <c r="J110" s="6"/>
    </row>
    <row r="1575" spans="5:6" ht="15" customHeight="1">
      <c r="E1575" s="21"/>
      <c r="F1575" s="21"/>
    </row>
    <row r="1576" spans="5:6" ht="15" customHeight="1">
      <c r="E1576" s="21"/>
      <c r="F1576" s="21"/>
    </row>
    <row r="1577" spans="5:6" ht="15" customHeight="1">
      <c r="E1577" s="19"/>
      <c r="F1577" s="19"/>
    </row>
    <row r="1578" spans="5:6" ht="15" customHeight="1">
      <c r="E1578" s="19"/>
      <c r="F1578" s="19"/>
    </row>
    <row r="1579" spans="5:6" ht="15" customHeight="1">
      <c r="E1579" s="19"/>
      <c r="F1579" s="19"/>
    </row>
    <row r="1580" spans="5:6" ht="15" customHeight="1">
      <c r="E1580" s="19"/>
      <c r="F1580" s="19"/>
    </row>
    <row r="1581" spans="5:6" ht="15" customHeight="1">
      <c r="E1581" s="19"/>
      <c r="F1581" s="19"/>
    </row>
    <row r="1582" spans="5:6" ht="15" customHeight="1">
      <c r="E1582" s="19"/>
      <c r="F1582" s="19"/>
    </row>
    <row r="1583" spans="5:6" ht="15" customHeight="1">
      <c r="E1583" s="19"/>
      <c r="F1583" s="19"/>
    </row>
    <row r="1584" spans="5:6" ht="15" customHeight="1">
      <c r="E1584" s="19"/>
      <c r="F1584" s="19"/>
    </row>
    <row r="1585" spans="5:6" ht="15" customHeight="1">
      <c r="E1585" s="19"/>
      <c r="F1585" s="19"/>
    </row>
    <row r="1586" spans="5:6" ht="15" customHeight="1">
      <c r="E1586" s="19"/>
      <c r="F1586" s="19"/>
    </row>
    <row r="1587" spans="5:6" ht="15" customHeight="1">
      <c r="E1587" s="19"/>
      <c r="F1587" s="19"/>
    </row>
    <row r="1588" spans="5:6" ht="15" customHeight="1">
      <c r="E1588" s="19"/>
      <c r="F1588" s="19"/>
    </row>
    <row r="1589" spans="5:6" ht="15" customHeight="1">
      <c r="E1589" s="19"/>
      <c r="F1589" s="19"/>
    </row>
    <row r="1590" spans="5:6" ht="15" customHeight="1">
      <c r="E1590" s="19"/>
      <c r="F1590" s="19"/>
    </row>
    <row r="1591" spans="5:6" ht="15" customHeight="1">
      <c r="E1591" s="19"/>
      <c r="F1591" s="19"/>
    </row>
    <row r="1592" spans="5:6" ht="15" customHeight="1">
      <c r="E1592" s="19"/>
      <c r="F1592" s="19"/>
    </row>
    <row r="1593" spans="5:6" ht="15" customHeight="1">
      <c r="E1593" s="19"/>
      <c r="F1593" s="19"/>
    </row>
    <row r="1594" spans="5:6" ht="15" customHeight="1">
      <c r="E1594" s="19"/>
      <c r="F1594" s="19"/>
    </row>
    <row r="1595" spans="5:6" ht="15" customHeight="1">
      <c r="E1595" s="19"/>
      <c r="F1595" s="19"/>
    </row>
    <row r="1596" spans="5:6" ht="15" customHeight="1">
      <c r="E1596" s="19"/>
      <c r="F1596" s="19"/>
    </row>
    <row r="1597" spans="5:6" ht="15" customHeight="1">
      <c r="E1597" s="19"/>
      <c r="F1597" s="19"/>
    </row>
    <row r="1598" spans="5:6" ht="15" customHeight="1">
      <c r="E1598" s="19"/>
      <c r="F1598" s="19"/>
    </row>
    <row r="1599" spans="5:6" ht="15" customHeight="1">
      <c r="E1599" s="19"/>
      <c r="F1599" s="19"/>
    </row>
    <row r="1600" spans="5:6" ht="15" customHeight="1">
      <c r="E1600" s="19"/>
      <c r="F1600" s="19"/>
    </row>
    <row r="1601" spans="5:6" ht="15" customHeight="1">
      <c r="E1601" s="19"/>
      <c r="F1601" s="19"/>
    </row>
    <row r="1602" spans="5:6" ht="15" customHeight="1">
      <c r="E1602" s="19"/>
      <c r="F1602" s="19"/>
    </row>
    <row r="1603" spans="5:6" ht="15" customHeight="1">
      <c r="E1603" s="19"/>
      <c r="F1603" s="19"/>
    </row>
    <row r="1604" spans="5:6" ht="15" customHeight="1">
      <c r="E1604" s="19"/>
      <c r="F1604" s="19"/>
    </row>
    <row r="1605" spans="5:6" ht="15" customHeight="1">
      <c r="E1605" s="19"/>
      <c r="F1605" s="19"/>
    </row>
    <row r="1606" spans="5:6" ht="15" customHeight="1">
      <c r="E1606" s="19"/>
      <c r="F1606" s="19"/>
    </row>
    <row r="1607" spans="5:6" ht="15" customHeight="1">
      <c r="E1607" s="19"/>
      <c r="F1607" s="19"/>
    </row>
    <row r="1608" spans="5:6" ht="15" customHeight="1">
      <c r="E1608" s="19"/>
      <c r="F1608" s="19"/>
    </row>
    <row r="1609" spans="5:6" ht="15" customHeight="1">
      <c r="E1609" s="19"/>
      <c r="F1609" s="19"/>
    </row>
    <row r="1610" spans="5:6" ht="15" customHeight="1">
      <c r="E1610" s="19"/>
      <c r="F1610" s="19"/>
    </row>
    <row r="1611" spans="5:6" ht="15" customHeight="1">
      <c r="E1611" s="19"/>
      <c r="F1611" s="19"/>
    </row>
    <row r="1612" spans="5:6" ht="15" customHeight="1">
      <c r="E1612" s="19"/>
      <c r="F1612" s="19"/>
    </row>
    <row r="1613" spans="5:6" ht="15" customHeight="1">
      <c r="E1613" s="19"/>
      <c r="F1613" s="19"/>
    </row>
    <row r="1614" spans="5:6" ht="15" customHeight="1">
      <c r="E1614" s="19"/>
      <c r="F1614" s="19"/>
    </row>
    <row r="1615" spans="5:6" ht="15" customHeight="1">
      <c r="E1615" s="19"/>
      <c r="F1615" s="19"/>
    </row>
    <row r="1616" spans="5:6" ht="15" customHeight="1">
      <c r="E1616" s="19"/>
      <c r="F1616" s="19"/>
    </row>
    <row r="1617" spans="5:6" ht="15" customHeight="1">
      <c r="E1617" s="19"/>
      <c r="F1617" s="19"/>
    </row>
    <row r="1618" spans="5:6" ht="15" customHeight="1">
      <c r="E1618" s="19"/>
      <c r="F1618" s="19"/>
    </row>
    <row r="1619" spans="5:6" ht="15" customHeight="1">
      <c r="E1619" s="19"/>
      <c r="F1619" s="19"/>
    </row>
    <row r="1620" spans="5:6" ht="15" customHeight="1">
      <c r="E1620" s="19"/>
      <c r="F1620" s="19"/>
    </row>
    <row r="1621" spans="5:6" ht="15" customHeight="1">
      <c r="E1621" s="19"/>
      <c r="F1621" s="19"/>
    </row>
    <row r="1622" spans="5:6" ht="15" customHeight="1">
      <c r="E1622" s="19"/>
      <c r="F1622" s="19"/>
    </row>
    <row r="1623" spans="5:6" ht="15" customHeight="1">
      <c r="E1623" s="19"/>
      <c r="F1623" s="19"/>
    </row>
    <row r="1624" spans="5:6" ht="15" customHeight="1">
      <c r="E1624" s="19"/>
      <c r="F1624" s="19"/>
    </row>
    <row r="1625" spans="5:6" ht="15" customHeight="1">
      <c r="E1625" s="19"/>
      <c r="F1625" s="19"/>
    </row>
    <row r="1626" spans="5:6" ht="15" customHeight="1">
      <c r="E1626" s="19"/>
      <c r="F1626" s="19"/>
    </row>
    <row r="1627" spans="5:6" ht="15" customHeight="1">
      <c r="E1627" s="19"/>
      <c r="F1627" s="19"/>
    </row>
    <row r="1628" spans="5:6" ht="15" customHeight="1">
      <c r="E1628" s="19"/>
      <c r="F1628" s="19"/>
    </row>
    <row r="1629" spans="5:6" ht="15" customHeight="1">
      <c r="E1629" s="19"/>
      <c r="F1629" s="19"/>
    </row>
    <row r="1630" spans="5:6" ht="15" customHeight="1">
      <c r="E1630" s="19"/>
      <c r="F1630" s="19"/>
    </row>
    <row r="1631" spans="5:6" ht="15" customHeight="1">
      <c r="E1631" s="19"/>
      <c r="F1631" s="19"/>
    </row>
    <row r="1632" spans="5:6" ht="15" customHeight="1">
      <c r="E1632" s="19"/>
      <c r="F1632" s="19"/>
    </row>
    <row r="1633" spans="5:6" ht="15" customHeight="1">
      <c r="E1633" s="19"/>
      <c r="F1633" s="19"/>
    </row>
    <row r="1634" spans="5:6" ht="15" customHeight="1">
      <c r="E1634" s="19"/>
      <c r="F1634" s="19"/>
    </row>
    <row r="1635" spans="5:6" ht="15" customHeight="1">
      <c r="E1635" s="19"/>
      <c r="F1635" s="19"/>
    </row>
    <row r="1636" spans="5:6" ht="15" customHeight="1">
      <c r="E1636" s="19"/>
      <c r="F1636" s="19"/>
    </row>
    <row r="1637" spans="5:6" ht="15" customHeight="1">
      <c r="E1637" s="19"/>
      <c r="F1637" s="19"/>
    </row>
    <row r="1638" spans="5:6" ht="15" customHeight="1">
      <c r="E1638" s="19"/>
      <c r="F1638" s="19"/>
    </row>
    <row r="1639" spans="5:6" ht="15" customHeight="1">
      <c r="E1639" s="19"/>
      <c r="F1639" s="19"/>
    </row>
    <row r="1640" spans="5:6" ht="15" customHeight="1">
      <c r="E1640" s="19"/>
      <c r="F1640" s="19"/>
    </row>
    <row r="1641" spans="5:6" ht="15" customHeight="1">
      <c r="E1641" s="19"/>
      <c r="F1641" s="19"/>
    </row>
    <row r="1642" spans="5:6" ht="15" customHeight="1">
      <c r="E1642" s="19"/>
      <c r="F1642" s="19"/>
    </row>
    <row r="1643" spans="5:6" ht="15" customHeight="1">
      <c r="E1643" s="19"/>
      <c r="F1643" s="19"/>
    </row>
    <row r="1644" spans="5:6" ht="15" customHeight="1">
      <c r="E1644" s="19"/>
      <c r="F1644" s="19"/>
    </row>
    <row r="1645" spans="5:6" ht="15" customHeight="1">
      <c r="E1645" s="19"/>
      <c r="F1645" s="19"/>
    </row>
    <row r="1646" spans="5:6" ht="15" customHeight="1">
      <c r="E1646" s="19"/>
      <c r="F1646" s="19"/>
    </row>
    <row r="1647" spans="5:6" ht="15" customHeight="1">
      <c r="E1647" s="19"/>
      <c r="F1647" s="19"/>
    </row>
    <row r="1648" spans="5:6" ht="15" customHeight="1">
      <c r="E1648" s="19"/>
      <c r="F1648" s="19"/>
    </row>
    <row r="1649" spans="5:6" ht="15" customHeight="1">
      <c r="E1649" s="19"/>
      <c r="F1649" s="19"/>
    </row>
    <row r="1650" spans="5:6" ht="15" customHeight="1">
      <c r="E1650" s="19"/>
      <c r="F1650" s="19"/>
    </row>
    <row r="1651" spans="5:6" ht="15" customHeight="1">
      <c r="E1651" s="19"/>
      <c r="F1651" s="19"/>
    </row>
    <row r="1652" spans="5:6" ht="15" customHeight="1">
      <c r="E1652" s="19"/>
      <c r="F1652" s="19"/>
    </row>
    <row r="1653" spans="5:6" ht="15" customHeight="1">
      <c r="E1653" s="19"/>
      <c r="F1653" s="19"/>
    </row>
    <row r="1654" spans="5:6" ht="15" customHeight="1">
      <c r="E1654" s="19"/>
      <c r="F1654" s="19"/>
    </row>
    <row r="1655" spans="5:6" ht="15" customHeight="1">
      <c r="E1655" s="19"/>
      <c r="F1655" s="19"/>
    </row>
    <row r="1656" spans="5:6" ht="15" customHeight="1">
      <c r="E1656" s="19"/>
      <c r="F1656" s="19"/>
    </row>
    <row r="1657" spans="5:6" ht="15" customHeight="1">
      <c r="E1657" s="19"/>
      <c r="F1657" s="19"/>
    </row>
    <row r="1658" spans="5:6" ht="15" customHeight="1">
      <c r="E1658" s="19"/>
      <c r="F1658" s="19"/>
    </row>
    <row r="1659" spans="5:6" ht="15" customHeight="1">
      <c r="E1659" s="19"/>
      <c r="F1659" s="19"/>
    </row>
    <row r="1660" spans="5:6" ht="15" customHeight="1">
      <c r="E1660" s="19"/>
      <c r="F1660" s="19"/>
    </row>
    <row r="1661" spans="5:6" ht="15" customHeight="1">
      <c r="E1661" s="19"/>
      <c r="F1661" s="19"/>
    </row>
    <row r="1662" spans="5:6" ht="15" customHeight="1">
      <c r="E1662" s="19"/>
      <c r="F1662" s="19"/>
    </row>
    <row r="1663" spans="5:6" ht="15" customHeight="1">
      <c r="E1663" s="19"/>
      <c r="F1663" s="19"/>
    </row>
    <row r="1664" spans="5:6" ht="15" customHeight="1">
      <c r="E1664" s="19"/>
      <c r="F1664" s="19"/>
    </row>
    <row r="1665" spans="5:6" ht="15" customHeight="1">
      <c r="E1665" s="19"/>
      <c r="F1665" s="19"/>
    </row>
    <row r="1666" spans="5:6" ht="15" customHeight="1">
      <c r="E1666" s="19"/>
      <c r="F1666" s="19"/>
    </row>
    <row r="1667" spans="5:6" ht="15" customHeight="1">
      <c r="E1667" s="19"/>
      <c r="F1667" s="19"/>
    </row>
    <row r="1668" spans="5:6" ht="15" customHeight="1">
      <c r="E1668" s="19"/>
      <c r="F1668" s="19"/>
    </row>
    <row r="1669" spans="5:6" ht="15" customHeight="1">
      <c r="E1669" s="19"/>
      <c r="F1669" s="19"/>
    </row>
    <row r="1670" spans="5:6" ht="15" customHeight="1">
      <c r="E1670" s="19"/>
      <c r="F1670" s="19"/>
    </row>
    <row r="1671" spans="5:6" ht="15" customHeight="1">
      <c r="E1671" s="19"/>
      <c r="F1671" s="19"/>
    </row>
    <row r="1672" spans="5:6" ht="15" customHeight="1">
      <c r="E1672" s="19"/>
      <c r="F1672" s="19"/>
    </row>
    <row r="1673" spans="5:6" ht="15" customHeight="1">
      <c r="E1673" s="19"/>
      <c r="F1673" s="19"/>
    </row>
    <row r="1674" spans="5:6" ht="15" customHeight="1">
      <c r="E1674" s="19"/>
      <c r="F1674" s="19"/>
    </row>
    <row r="1675" spans="5:6" ht="15" customHeight="1">
      <c r="E1675" s="19"/>
      <c r="F1675" s="19"/>
    </row>
    <row r="1676" spans="5:6" ht="15" customHeight="1">
      <c r="E1676" s="19"/>
      <c r="F1676" s="19"/>
    </row>
    <row r="1677" spans="5:6" ht="15" customHeight="1">
      <c r="E1677" s="19"/>
      <c r="F1677" s="19"/>
    </row>
  </sheetData>
  <sortState xmlns:xlrd2="http://schemas.microsoft.com/office/spreadsheetml/2017/richdata2" ref="B8:E45">
    <sortCondition ref="C8:C45"/>
  </sortState>
  <mergeCells count="2">
    <mergeCell ref="B2:D2"/>
    <mergeCell ref="B3:D3"/>
  </mergeCells>
  <phoneticPr fontId="21" type="noConversion"/>
  <conditionalFormatting sqref="G6:I6">
    <cfRule type="duplicateValues" dxfId="63" priority="6"/>
  </conditionalFormatting>
  <conditionalFormatting sqref="E6:F6 J6">
    <cfRule type="duplicateValues" dxfId="62" priority="25"/>
  </conditionalFormatting>
  <conditionalFormatting sqref="D6">
    <cfRule type="duplicateValues" dxfId="61" priority="3"/>
  </conditionalFormatting>
  <conditionalFormatting sqref="C6">
    <cfRule type="duplicateValues" dxfId="60" priority="2"/>
  </conditionalFormatting>
  <conditionalFormatting sqref="B6">
    <cfRule type="duplicateValues" dxfId="59" priority="1"/>
  </conditionalFormatting>
  <dataValidations count="6">
    <dataValidation type="list" allowBlank="1" showInputMessage="1" showErrorMessage="1" sqref="E8:E66 F46:F66" xr:uid="{00000000-0002-0000-0D00-000003000000}">
      <formula1>App_Type</formula1>
    </dataValidation>
    <dataValidation type="list" allowBlank="1" showInputMessage="1" showErrorMessage="1" sqref="G8:G67 H45:H67" xr:uid="{573C8D3F-7D32-6B4A-B745-92B67E68286F}">
      <formula1>Lifecycle_Statii</formula1>
    </dataValidation>
    <dataValidation type="list" allowBlank="1" showInputMessage="1" showErrorMessage="1" sqref="J8:J11 J13:J49 J12" xr:uid="{421DF2F3-587F-4DF9-BCE2-4F992EEC670D}">
      <formula1>Application_Delivery_Model</formula1>
    </dataValidation>
    <dataValidation type="list" allowBlank="1" showInputMessage="1" showErrorMessage="1" sqref="H8:H44" xr:uid="{589AB5F4-6922-4143-B9C5-F221AB407E70}">
      <formula1>Valid_Application_Purpose</formula1>
    </dataValidation>
    <dataValidation type="list" allowBlank="1" showInputMessage="1" showErrorMessage="1" sqref="F8:F9 F11:F45" xr:uid="{12A7CE69-8BF4-4240-9890-763A52FC52DE}">
      <formula1>Valid_business_criticality</formula1>
    </dataValidation>
    <dataValidation type="list" allowBlank="1" showInputMessage="1" showErrorMessage="1" sqref="I8:I110" xr:uid="{9E407E10-6833-41DB-AE62-EF0F1435D09B}">
      <formula1>Stakeholders</formula1>
    </dataValidation>
  </dataValidations>
  <pageMargins left="0.75" right="0.75" top="1" bottom="1" header="0.5" footer="0.5"/>
  <pageSetup paperSize="9" scale="64" fitToHeight="0" orientation="portrait" horizontalDpi="4294967292" verticalDpi="4294967292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96EF-62E3-4AF2-9902-ED9B42D2EE1E}">
  <dimension ref="B2:D30"/>
  <sheetViews>
    <sheetView workbookViewId="0">
      <selection activeCell="D12" sqref="D12"/>
    </sheetView>
  </sheetViews>
  <sheetFormatPr defaultColWidth="8.875" defaultRowHeight="15.75"/>
  <cols>
    <col min="2" max="2" width="24.125" customWidth="1"/>
    <col min="3" max="3" width="26.375" customWidth="1"/>
    <col min="4" max="4" width="41.5" customWidth="1"/>
  </cols>
  <sheetData>
    <row r="2" spans="2:4" ht="28.5">
      <c r="B2" s="33" t="s">
        <v>264</v>
      </c>
    </row>
    <row r="5" spans="2:4">
      <c r="B5" s="46" t="s">
        <v>160</v>
      </c>
      <c r="C5" s="47" t="s">
        <v>161</v>
      </c>
      <c r="D5" s="48" t="s">
        <v>6</v>
      </c>
    </row>
    <row r="6" spans="2:4">
      <c r="B6" s="43" t="s">
        <v>265</v>
      </c>
      <c r="C6" s="32" t="s">
        <v>100</v>
      </c>
      <c r="D6" s="44"/>
    </row>
    <row r="7" spans="2:4">
      <c r="B7" s="43" t="s">
        <v>266</v>
      </c>
      <c r="C7" s="32" t="s">
        <v>98</v>
      </c>
      <c r="D7" s="44"/>
    </row>
    <row r="8" spans="2:4">
      <c r="B8" s="43" t="s">
        <v>267</v>
      </c>
      <c r="C8" s="32" t="s">
        <v>268</v>
      </c>
      <c r="D8" s="44"/>
    </row>
    <row r="9" spans="2:4">
      <c r="B9" s="43" t="s">
        <v>269</v>
      </c>
      <c r="C9" s="32"/>
      <c r="D9" s="44"/>
    </row>
    <row r="10" spans="2:4">
      <c r="B10" s="43" t="s">
        <v>270</v>
      </c>
      <c r="C10" s="32"/>
      <c r="D10" s="44"/>
    </row>
    <row r="11" spans="2:4">
      <c r="B11" s="43" t="s">
        <v>271</v>
      </c>
      <c r="C11" s="32"/>
      <c r="D11" s="44"/>
    </row>
    <row r="12" spans="2:4">
      <c r="B12" s="43" t="s">
        <v>272</v>
      </c>
      <c r="C12" s="32"/>
      <c r="D12" s="44"/>
    </row>
    <row r="13" spans="2:4">
      <c r="B13" s="43" t="s">
        <v>273</v>
      </c>
      <c r="C13" s="32"/>
      <c r="D13" s="44"/>
    </row>
    <row r="14" spans="2:4">
      <c r="B14" s="43" t="s">
        <v>274</v>
      </c>
      <c r="C14" s="32"/>
      <c r="D14" s="44"/>
    </row>
    <row r="15" spans="2:4">
      <c r="B15" s="43" t="s">
        <v>275</v>
      </c>
      <c r="C15" s="32"/>
      <c r="D15" s="44"/>
    </row>
    <row r="16" spans="2:4">
      <c r="B16" s="43" t="s">
        <v>276</v>
      </c>
      <c r="C16" s="32"/>
      <c r="D16" s="44"/>
    </row>
    <row r="17" spans="2:4">
      <c r="B17" s="43" t="s">
        <v>277</v>
      </c>
      <c r="C17" s="32"/>
      <c r="D17" s="44"/>
    </row>
    <row r="18" spans="2:4">
      <c r="B18" s="43" t="s">
        <v>278</v>
      </c>
      <c r="C18" s="32"/>
      <c r="D18" s="44"/>
    </row>
    <row r="19" spans="2:4">
      <c r="B19" s="43" t="s">
        <v>279</v>
      </c>
      <c r="C19" s="32"/>
      <c r="D19" s="44"/>
    </row>
    <row r="20" spans="2:4">
      <c r="B20" s="43" t="s">
        <v>280</v>
      </c>
      <c r="C20" s="32"/>
      <c r="D20" s="44"/>
    </row>
    <row r="21" spans="2:4">
      <c r="B21" s="43" t="s">
        <v>281</v>
      </c>
      <c r="C21" s="32"/>
      <c r="D21" s="44"/>
    </row>
    <row r="22" spans="2:4">
      <c r="B22" s="43" t="s">
        <v>282</v>
      </c>
      <c r="C22" s="32"/>
      <c r="D22" s="44"/>
    </row>
    <row r="23" spans="2:4">
      <c r="B23" s="43" t="s">
        <v>283</v>
      </c>
      <c r="C23" s="32"/>
      <c r="D23" s="44"/>
    </row>
    <row r="24" spans="2:4">
      <c r="B24" s="43" t="s">
        <v>284</v>
      </c>
      <c r="C24" s="32"/>
      <c r="D24" s="44"/>
    </row>
    <row r="25" spans="2:4">
      <c r="B25" s="43" t="s">
        <v>285</v>
      </c>
      <c r="C25" s="32"/>
      <c r="D25" s="44"/>
    </row>
    <row r="26" spans="2:4">
      <c r="B26" s="43" t="s">
        <v>286</v>
      </c>
      <c r="C26" s="32"/>
      <c r="D26" s="44"/>
    </row>
    <row r="27" spans="2:4">
      <c r="B27" s="43" t="s">
        <v>287</v>
      </c>
      <c r="C27" s="32"/>
      <c r="D27" s="44"/>
    </row>
    <row r="28" spans="2:4">
      <c r="B28" s="43" t="s">
        <v>288</v>
      </c>
      <c r="C28" s="32"/>
      <c r="D28" s="44"/>
    </row>
    <row r="29" spans="2:4">
      <c r="B29" s="43" t="s">
        <v>289</v>
      </c>
      <c r="C29" s="32"/>
      <c r="D29" s="44"/>
    </row>
    <row r="30" spans="2:4">
      <c r="B30" s="43" t="s">
        <v>290</v>
      </c>
      <c r="C30" s="42"/>
      <c r="D30" s="4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B61A5-5AC5-4D9E-81AD-2E4951B809DD}">
  <dimension ref="B2:D30"/>
  <sheetViews>
    <sheetView workbookViewId="0">
      <selection activeCell="B5" sqref="B5"/>
    </sheetView>
  </sheetViews>
  <sheetFormatPr defaultColWidth="8.875" defaultRowHeight="15.75"/>
  <cols>
    <col min="2" max="2" width="26.125" bestFit="1" customWidth="1"/>
    <col min="3" max="3" width="26.625" customWidth="1"/>
    <col min="4" max="4" width="36.875" customWidth="1"/>
  </cols>
  <sheetData>
    <row r="2" spans="2:4" ht="33" customHeight="1">
      <c r="B2" s="33" t="s">
        <v>291</v>
      </c>
    </row>
    <row r="5" spans="2:4">
      <c r="B5" s="46" t="s">
        <v>160</v>
      </c>
      <c r="C5" s="47" t="s">
        <v>161</v>
      </c>
      <c r="D5" s="48" t="s">
        <v>6</v>
      </c>
    </row>
    <row r="6" spans="2:4">
      <c r="B6" s="43" t="s">
        <v>292</v>
      </c>
      <c r="C6" s="32" t="s">
        <v>293</v>
      </c>
      <c r="D6" s="44"/>
    </row>
    <row r="7" spans="2:4">
      <c r="B7" s="43" t="s">
        <v>294</v>
      </c>
      <c r="C7" s="32" t="s">
        <v>295</v>
      </c>
      <c r="D7" s="44"/>
    </row>
    <row r="8" spans="2:4">
      <c r="B8" s="43" t="s">
        <v>296</v>
      </c>
      <c r="C8" s="32" t="s">
        <v>297</v>
      </c>
      <c r="D8" s="44"/>
    </row>
    <row r="9" spans="2:4">
      <c r="B9" s="43" t="s">
        <v>298</v>
      </c>
      <c r="C9" s="32"/>
      <c r="D9" s="44"/>
    </row>
    <row r="10" spans="2:4">
      <c r="B10" s="43" t="s">
        <v>299</v>
      </c>
      <c r="C10" s="32"/>
      <c r="D10" s="44"/>
    </row>
    <row r="11" spans="2:4">
      <c r="B11" s="43" t="s">
        <v>300</v>
      </c>
      <c r="C11" s="32"/>
      <c r="D11" s="44"/>
    </row>
    <row r="12" spans="2:4">
      <c r="B12" s="43" t="s">
        <v>301</v>
      </c>
      <c r="C12" s="32"/>
      <c r="D12" s="44"/>
    </row>
    <row r="13" spans="2:4">
      <c r="B13" s="43" t="s">
        <v>302</v>
      </c>
      <c r="C13" s="32"/>
      <c r="D13" s="44"/>
    </row>
    <row r="14" spans="2:4">
      <c r="B14" s="43" t="s">
        <v>303</v>
      </c>
      <c r="C14" s="32"/>
      <c r="D14" s="44"/>
    </row>
    <row r="15" spans="2:4">
      <c r="B15" s="43" t="s">
        <v>304</v>
      </c>
      <c r="C15" s="32"/>
      <c r="D15" s="44"/>
    </row>
    <row r="16" spans="2:4">
      <c r="B16" s="43" t="s">
        <v>305</v>
      </c>
      <c r="C16" s="32"/>
      <c r="D16" s="44"/>
    </row>
    <row r="17" spans="2:4">
      <c r="B17" s="43" t="s">
        <v>306</v>
      </c>
      <c r="C17" s="32"/>
      <c r="D17" s="44"/>
    </row>
    <row r="18" spans="2:4">
      <c r="B18" s="43" t="s">
        <v>307</v>
      </c>
      <c r="C18" s="32"/>
      <c r="D18" s="44"/>
    </row>
    <row r="19" spans="2:4">
      <c r="B19" s="43" t="s">
        <v>308</v>
      </c>
      <c r="C19" s="32"/>
      <c r="D19" s="44"/>
    </row>
    <row r="20" spans="2:4">
      <c r="B20" s="43" t="s">
        <v>309</v>
      </c>
      <c r="C20" s="32"/>
      <c r="D20" s="44"/>
    </row>
    <row r="21" spans="2:4">
      <c r="B21" s="43" t="s">
        <v>310</v>
      </c>
      <c r="C21" s="32"/>
      <c r="D21" s="44"/>
    </row>
    <row r="22" spans="2:4">
      <c r="B22" s="43" t="s">
        <v>311</v>
      </c>
      <c r="C22" s="32"/>
      <c r="D22" s="44"/>
    </row>
    <row r="23" spans="2:4">
      <c r="B23" s="43" t="s">
        <v>312</v>
      </c>
      <c r="C23" s="32"/>
      <c r="D23" s="44"/>
    </row>
    <row r="24" spans="2:4">
      <c r="B24" s="43" t="s">
        <v>313</v>
      </c>
      <c r="C24" s="32"/>
      <c r="D24" s="44"/>
    </row>
    <row r="25" spans="2:4">
      <c r="B25" s="43" t="s">
        <v>314</v>
      </c>
      <c r="C25" s="32"/>
      <c r="D25" s="44"/>
    </row>
    <row r="26" spans="2:4">
      <c r="B26" s="43" t="s">
        <v>315</v>
      </c>
      <c r="C26" s="32"/>
      <c r="D26" s="44"/>
    </row>
    <row r="27" spans="2:4">
      <c r="B27" s="43" t="s">
        <v>316</v>
      </c>
      <c r="C27" s="32"/>
      <c r="D27" s="44"/>
    </row>
    <row r="28" spans="2:4">
      <c r="B28" s="43" t="s">
        <v>317</v>
      </c>
      <c r="C28" s="32"/>
      <c r="D28" s="44"/>
    </row>
    <row r="29" spans="2:4">
      <c r="B29" s="43" t="s">
        <v>318</v>
      </c>
      <c r="C29" s="32"/>
      <c r="D29" s="44"/>
    </row>
    <row r="30" spans="2:4">
      <c r="B30" s="43" t="s">
        <v>319</v>
      </c>
      <c r="C30" s="42"/>
      <c r="D30" s="4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9485-5F9E-4AB0-8376-8951C24283AF}">
  <dimension ref="B2:D30"/>
  <sheetViews>
    <sheetView workbookViewId="0">
      <selection activeCell="D6" sqref="D6"/>
    </sheetView>
  </sheetViews>
  <sheetFormatPr defaultColWidth="8.875" defaultRowHeight="15.75"/>
  <cols>
    <col min="2" max="4" width="35.375" customWidth="1"/>
  </cols>
  <sheetData>
    <row r="2" spans="2:4" ht="23.25">
      <c r="B2" s="49" t="s">
        <v>320</v>
      </c>
      <c r="C2" s="49"/>
      <c r="D2" s="49"/>
    </row>
    <row r="5" spans="2:4">
      <c r="B5" s="46" t="s">
        <v>291</v>
      </c>
      <c r="C5" s="46" t="s">
        <v>321</v>
      </c>
      <c r="D5" s="46" t="s">
        <v>322</v>
      </c>
    </row>
    <row r="6" spans="2:4">
      <c r="B6" s="43" t="s">
        <v>297</v>
      </c>
      <c r="C6" s="43" t="s">
        <v>100</v>
      </c>
      <c r="D6" s="43" t="str">
        <f>CONCATENATE(Table572[[#This Row],[Individual Actor]], " as ", Table572[[#This Row],[Role]])</f>
        <v>Micheal as Domain Architect</v>
      </c>
    </row>
    <row r="7" spans="2:4">
      <c r="B7" s="43"/>
      <c r="C7" s="43"/>
      <c r="D7" s="43" t="str">
        <f>CONCATENATE(Table572[[#This Row],[Individual Actor]], " as ", Table572[[#This Row],[Role]])</f>
        <v xml:space="preserve"> as </v>
      </c>
    </row>
    <row r="8" spans="2:4">
      <c r="B8" s="43"/>
      <c r="C8" s="43"/>
      <c r="D8" s="43" t="str">
        <f>CONCATENATE(Table572[[#This Row],[Individual Actor]], " as ", Table572[[#This Row],[Role]])</f>
        <v xml:space="preserve"> as </v>
      </c>
    </row>
    <row r="9" spans="2:4">
      <c r="B9" s="43"/>
      <c r="C9" s="43"/>
      <c r="D9" s="43" t="str">
        <f>CONCATENATE(Table572[[#This Row],[Individual Actor]], " as ", Table572[[#This Row],[Role]])</f>
        <v xml:space="preserve"> as </v>
      </c>
    </row>
    <row r="10" spans="2:4">
      <c r="B10" s="43"/>
      <c r="C10" s="43"/>
      <c r="D10" s="43" t="str">
        <f>CONCATENATE(Table572[[#This Row],[Individual Actor]], " as ", Table572[[#This Row],[Role]])</f>
        <v xml:space="preserve"> as </v>
      </c>
    </row>
    <row r="11" spans="2:4">
      <c r="B11" s="43"/>
      <c r="C11" s="43"/>
      <c r="D11" s="43" t="str">
        <f>CONCATENATE(Table572[[#This Row],[Individual Actor]], " as ", Table572[[#This Row],[Role]])</f>
        <v xml:space="preserve"> as </v>
      </c>
    </row>
    <row r="12" spans="2:4">
      <c r="B12" s="43"/>
      <c r="C12" s="43"/>
      <c r="D12" s="43" t="str">
        <f>CONCATENATE(Table572[[#This Row],[Individual Actor]], " as ", Table572[[#This Row],[Role]])</f>
        <v xml:space="preserve"> as </v>
      </c>
    </row>
    <row r="13" spans="2:4">
      <c r="B13" s="43"/>
      <c r="C13" s="43"/>
      <c r="D13" s="43" t="str">
        <f>CONCATENATE(Table572[[#This Row],[Individual Actor]], " as ", Table572[[#This Row],[Role]])</f>
        <v xml:space="preserve"> as </v>
      </c>
    </row>
    <row r="14" spans="2:4">
      <c r="B14" s="43"/>
      <c r="C14" s="43"/>
      <c r="D14" s="43" t="str">
        <f>CONCATENATE(Table572[[#This Row],[Individual Actor]], " as ", Table572[[#This Row],[Role]])</f>
        <v xml:space="preserve"> as </v>
      </c>
    </row>
    <row r="15" spans="2:4">
      <c r="B15" s="43"/>
      <c r="C15" s="43"/>
      <c r="D15" s="43" t="str">
        <f>CONCATENATE(Table572[[#This Row],[Individual Actor]], " as ", Table572[[#This Row],[Role]])</f>
        <v xml:space="preserve"> as </v>
      </c>
    </row>
    <row r="16" spans="2:4">
      <c r="B16" s="43"/>
      <c r="C16" s="43"/>
      <c r="D16" s="43" t="str">
        <f>CONCATENATE(Table572[[#This Row],[Individual Actor]], " as ", Table572[[#This Row],[Role]])</f>
        <v xml:space="preserve"> as </v>
      </c>
    </row>
    <row r="17" spans="2:4">
      <c r="B17" s="43"/>
      <c r="C17" s="43"/>
      <c r="D17" s="43" t="str">
        <f>CONCATENATE(Table572[[#This Row],[Individual Actor]], " as ", Table572[[#This Row],[Role]])</f>
        <v xml:space="preserve"> as </v>
      </c>
    </row>
    <row r="18" spans="2:4">
      <c r="B18" s="43"/>
      <c r="C18" s="43"/>
      <c r="D18" s="43" t="str">
        <f>CONCATENATE(Table572[[#This Row],[Individual Actor]], " as ", Table572[[#This Row],[Role]])</f>
        <v xml:space="preserve"> as </v>
      </c>
    </row>
    <row r="19" spans="2:4">
      <c r="B19" s="43"/>
      <c r="C19" s="43"/>
      <c r="D19" s="43" t="str">
        <f>CONCATENATE(Table572[[#This Row],[Individual Actor]], " as ", Table572[[#This Row],[Role]])</f>
        <v xml:space="preserve"> as </v>
      </c>
    </row>
    <row r="20" spans="2:4">
      <c r="B20" s="43"/>
      <c r="C20" s="43"/>
      <c r="D20" s="43" t="str">
        <f>CONCATENATE(Table572[[#This Row],[Individual Actor]], " as ", Table572[[#This Row],[Role]])</f>
        <v xml:space="preserve"> as </v>
      </c>
    </row>
    <row r="21" spans="2:4">
      <c r="B21" s="43"/>
      <c r="C21" s="43"/>
      <c r="D21" s="43" t="str">
        <f>CONCATENATE(Table572[[#This Row],[Individual Actor]], " as ", Table572[[#This Row],[Role]])</f>
        <v xml:space="preserve"> as </v>
      </c>
    </row>
    <row r="22" spans="2:4">
      <c r="B22" s="43"/>
      <c r="C22" s="43"/>
      <c r="D22" s="43" t="str">
        <f>CONCATENATE(Table572[[#This Row],[Individual Actor]], " as ", Table572[[#This Row],[Role]])</f>
        <v xml:space="preserve"> as </v>
      </c>
    </row>
    <row r="23" spans="2:4">
      <c r="B23" s="43"/>
      <c r="C23" s="43"/>
      <c r="D23" s="43" t="str">
        <f>CONCATENATE(Table572[[#This Row],[Individual Actor]], " as ", Table572[[#This Row],[Role]])</f>
        <v xml:space="preserve"> as </v>
      </c>
    </row>
    <row r="24" spans="2:4">
      <c r="B24" s="43"/>
      <c r="C24" s="43"/>
      <c r="D24" s="43" t="str">
        <f>CONCATENATE(Table572[[#This Row],[Individual Actor]], " as ", Table572[[#This Row],[Role]])</f>
        <v xml:space="preserve"> as </v>
      </c>
    </row>
    <row r="25" spans="2:4">
      <c r="B25" s="43"/>
      <c r="C25" s="43"/>
      <c r="D25" s="43" t="str">
        <f>CONCATENATE(Table572[[#This Row],[Individual Actor]], " as ", Table572[[#This Row],[Role]])</f>
        <v xml:space="preserve"> as </v>
      </c>
    </row>
    <row r="26" spans="2:4">
      <c r="B26" s="43"/>
      <c r="C26" s="43"/>
      <c r="D26" s="43" t="str">
        <f>CONCATENATE(Table572[[#This Row],[Individual Actor]], " as ", Table572[[#This Row],[Role]])</f>
        <v xml:space="preserve"> as </v>
      </c>
    </row>
    <row r="27" spans="2:4">
      <c r="B27" s="43"/>
      <c r="C27" s="43"/>
      <c r="D27" s="43" t="str">
        <f>CONCATENATE(Table572[[#This Row],[Individual Actor]], " as ", Table572[[#This Row],[Role]])</f>
        <v xml:space="preserve"> as </v>
      </c>
    </row>
    <row r="28" spans="2:4">
      <c r="B28" s="43"/>
      <c r="C28" s="43"/>
      <c r="D28" s="43" t="str">
        <f>CONCATENATE(Table572[[#This Row],[Individual Actor]], " as ", Table572[[#This Row],[Role]])</f>
        <v xml:space="preserve"> as </v>
      </c>
    </row>
    <row r="29" spans="2:4">
      <c r="B29" s="43"/>
      <c r="C29" s="43"/>
      <c r="D29" s="43" t="str">
        <f>CONCATENATE(Table572[[#This Row],[Individual Actor]], " as ", Table572[[#This Row],[Role]])</f>
        <v xml:space="preserve"> as </v>
      </c>
    </row>
    <row r="30" spans="2:4">
      <c r="B30" s="43"/>
      <c r="C30" s="50"/>
      <c r="D30" s="43" t="str">
        <f>CONCATENATE(Table572[[#This Row],[Individual Actor]], " as ", Table572[[#This Row],[Role]])</f>
        <v xml:space="preserve"> as </v>
      </c>
    </row>
  </sheetData>
  <dataValidations count="2">
    <dataValidation type="list" allowBlank="1" showInputMessage="1" showErrorMessage="1" sqref="B6:B30" xr:uid="{07A09A2F-3A48-4C60-83EF-CA277052AF9C}">
      <formula1>Valid_Actor</formula1>
    </dataValidation>
    <dataValidation type="list" allowBlank="1" showInputMessage="1" showErrorMessage="1" sqref="C6:C30" xr:uid="{BD71DA00-7C58-49E7-800D-EE34239D5426}">
      <formula1>Valid_Business_Role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66B6-AC6E-4D7C-80CD-F8B5AF695FFF}">
  <sheetPr>
    <tabColor theme="5" tint="0.59999389629810485"/>
  </sheetPr>
  <dimension ref="B2:H31"/>
  <sheetViews>
    <sheetView topLeftCell="A2" workbookViewId="0">
      <selection activeCell="F9" sqref="F9"/>
    </sheetView>
  </sheetViews>
  <sheetFormatPr defaultColWidth="8.875" defaultRowHeight="15.75"/>
  <cols>
    <col min="3" max="4" width="34.375" customWidth="1"/>
    <col min="5" max="7" width="30.125" customWidth="1"/>
    <col min="8" max="8" width="26.125" customWidth="1"/>
  </cols>
  <sheetData>
    <row r="2" spans="2:8" ht="26.45" customHeight="1">
      <c r="B2" s="94" t="s">
        <v>323</v>
      </c>
      <c r="C2" s="94"/>
      <c r="D2" s="94"/>
    </row>
    <row r="3" spans="2:8" ht="15.6" customHeight="1">
      <c r="B3" s="95" t="s">
        <v>324</v>
      </c>
      <c r="C3" s="95"/>
      <c r="D3" s="95"/>
    </row>
    <row r="4" spans="2:8">
      <c r="C4" s="51"/>
      <c r="D4" s="51"/>
      <c r="E4" s="51"/>
      <c r="F4" s="51"/>
    </row>
    <row r="6" spans="2:8">
      <c r="B6" s="53" t="s">
        <v>160</v>
      </c>
      <c r="C6" s="46" t="s">
        <v>161</v>
      </c>
      <c r="D6" s="46" t="s">
        <v>6</v>
      </c>
      <c r="E6" s="47" t="s">
        <v>325</v>
      </c>
      <c r="F6" s="48" t="s">
        <v>326</v>
      </c>
      <c r="G6" s="48" t="s">
        <v>327</v>
      </c>
      <c r="H6" s="48" t="s">
        <v>328</v>
      </c>
    </row>
    <row r="7" spans="2:8">
      <c r="B7" s="54" t="s">
        <v>329</v>
      </c>
      <c r="C7" s="43" t="s">
        <v>330</v>
      </c>
      <c r="D7" s="43" t="s">
        <v>331</v>
      </c>
      <c r="E7" s="32" t="s">
        <v>147</v>
      </c>
      <c r="F7" s="44" t="s">
        <v>332</v>
      </c>
      <c r="G7" s="44"/>
      <c r="H7" s="44"/>
    </row>
    <row r="8" spans="2:8">
      <c r="B8" s="55" t="s">
        <v>333</v>
      </c>
      <c r="C8" s="43" t="s">
        <v>334</v>
      </c>
      <c r="D8" s="43" t="s">
        <v>335</v>
      </c>
      <c r="E8" s="32" t="s">
        <v>336</v>
      </c>
      <c r="F8" s="44" t="s">
        <v>337</v>
      </c>
      <c r="G8" s="58">
        <v>44820</v>
      </c>
      <c r="H8" s="44" t="s">
        <v>156</v>
      </c>
    </row>
    <row r="9" spans="2:8">
      <c r="B9" s="54"/>
      <c r="C9" s="43"/>
      <c r="D9" s="43"/>
      <c r="E9" s="32"/>
      <c r="F9" s="44"/>
      <c r="G9" s="44"/>
      <c r="H9" s="44"/>
    </row>
    <row r="10" spans="2:8">
      <c r="B10" s="55"/>
      <c r="C10" s="43"/>
      <c r="D10" s="43"/>
      <c r="E10" s="32"/>
      <c r="F10" s="44"/>
      <c r="G10" s="44"/>
      <c r="H10" s="44"/>
    </row>
    <row r="11" spans="2:8">
      <c r="B11" s="54"/>
      <c r="C11" s="43"/>
      <c r="D11" s="43"/>
      <c r="E11" s="32"/>
      <c r="F11" s="44"/>
      <c r="G11" s="44"/>
      <c r="H11" s="44"/>
    </row>
    <row r="12" spans="2:8">
      <c r="B12" s="55"/>
      <c r="C12" s="43"/>
      <c r="D12" s="43"/>
      <c r="E12" s="32"/>
      <c r="F12" s="44"/>
      <c r="G12" s="44"/>
      <c r="H12" s="44"/>
    </row>
    <row r="13" spans="2:8">
      <c r="B13" s="54"/>
      <c r="C13" s="43"/>
      <c r="D13" s="43"/>
      <c r="E13" s="32"/>
      <c r="F13" s="44"/>
      <c r="G13" s="44"/>
      <c r="H13" s="44"/>
    </row>
    <row r="14" spans="2:8">
      <c r="B14" s="55"/>
      <c r="C14" s="43"/>
      <c r="D14" s="43"/>
      <c r="E14" s="32"/>
      <c r="F14" s="44"/>
      <c r="G14" s="44"/>
      <c r="H14" s="44"/>
    </row>
    <row r="15" spans="2:8">
      <c r="B15" s="54"/>
      <c r="C15" s="43"/>
      <c r="D15" s="43"/>
      <c r="E15" s="32"/>
      <c r="F15" s="44"/>
      <c r="G15" s="44"/>
      <c r="H15" s="44"/>
    </row>
    <row r="16" spans="2:8">
      <c r="B16" s="55"/>
      <c r="C16" s="43"/>
      <c r="D16" s="43"/>
      <c r="E16" s="32"/>
      <c r="F16" s="44"/>
      <c r="G16" s="44"/>
      <c r="H16" s="44"/>
    </row>
    <row r="17" spans="2:8">
      <c r="B17" s="54"/>
      <c r="C17" s="43"/>
      <c r="D17" s="43"/>
      <c r="E17" s="32"/>
      <c r="F17" s="44"/>
      <c r="G17" s="44"/>
      <c r="H17" s="44"/>
    </row>
    <row r="18" spans="2:8">
      <c r="B18" s="55"/>
      <c r="C18" s="43"/>
      <c r="D18" s="43"/>
      <c r="E18" s="32"/>
      <c r="F18" s="44"/>
      <c r="G18" s="44"/>
      <c r="H18" s="44"/>
    </row>
    <row r="19" spans="2:8">
      <c r="B19" s="54"/>
      <c r="C19" s="43"/>
      <c r="D19" s="43"/>
      <c r="E19" s="32"/>
      <c r="F19" s="44"/>
      <c r="G19" s="44"/>
      <c r="H19" s="44"/>
    </row>
    <row r="20" spans="2:8">
      <c r="B20" s="55"/>
      <c r="C20" s="43"/>
      <c r="D20" s="43"/>
      <c r="E20" s="32"/>
      <c r="F20" s="44"/>
      <c r="G20" s="44"/>
      <c r="H20" s="44"/>
    </row>
    <row r="21" spans="2:8">
      <c r="B21" s="54"/>
      <c r="C21" s="43"/>
      <c r="D21" s="43"/>
      <c r="E21" s="32"/>
      <c r="F21" s="44"/>
      <c r="G21" s="44"/>
      <c r="H21" s="44"/>
    </row>
    <row r="22" spans="2:8">
      <c r="B22" s="55"/>
      <c r="C22" s="43"/>
      <c r="D22" s="43"/>
      <c r="E22" s="32"/>
      <c r="F22" s="44"/>
      <c r="G22" s="44"/>
      <c r="H22" s="44"/>
    </row>
    <row r="23" spans="2:8">
      <c r="B23" s="54"/>
      <c r="C23" s="43"/>
      <c r="D23" s="43"/>
      <c r="E23" s="32"/>
      <c r="F23" s="44"/>
      <c r="G23" s="44"/>
      <c r="H23" s="44"/>
    </row>
    <row r="24" spans="2:8">
      <c r="B24" s="55"/>
      <c r="C24" s="43"/>
      <c r="D24" s="43"/>
      <c r="E24" s="32"/>
      <c r="F24" s="44"/>
      <c r="G24" s="44"/>
      <c r="H24" s="44"/>
    </row>
    <row r="25" spans="2:8">
      <c r="B25" s="54"/>
      <c r="C25" s="43"/>
      <c r="D25" s="43"/>
      <c r="E25" s="32"/>
      <c r="F25" s="44"/>
      <c r="G25" s="44"/>
      <c r="H25" s="44"/>
    </row>
    <row r="26" spans="2:8">
      <c r="B26" s="55"/>
      <c r="C26" s="43"/>
      <c r="D26" s="43"/>
      <c r="E26" s="32"/>
      <c r="F26" s="44"/>
      <c r="G26" s="44"/>
      <c r="H26" s="44"/>
    </row>
    <row r="27" spans="2:8">
      <c r="B27" s="54"/>
      <c r="C27" s="43"/>
      <c r="D27" s="43"/>
      <c r="E27" s="32"/>
      <c r="F27" s="44"/>
      <c r="G27" s="44"/>
      <c r="H27" s="44"/>
    </row>
    <row r="28" spans="2:8">
      <c r="B28" s="55"/>
      <c r="C28" s="43"/>
      <c r="D28" s="43"/>
      <c r="E28" s="32"/>
      <c r="F28" s="44"/>
      <c r="G28" s="44"/>
      <c r="H28" s="44"/>
    </row>
    <row r="29" spans="2:8">
      <c r="B29" s="54"/>
      <c r="C29" s="43"/>
      <c r="D29" s="43"/>
      <c r="E29" s="32"/>
      <c r="F29" s="44"/>
      <c r="G29" s="44"/>
      <c r="H29" s="44"/>
    </row>
    <row r="30" spans="2:8">
      <c r="B30" s="55"/>
      <c r="C30" s="43"/>
      <c r="D30" s="43"/>
      <c r="E30" s="32"/>
      <c r="F30" s="44"/>
      <c r="G30" s="44"/>
      <c r="H30" s="44"/>
    </row>
    <row r="31" spans="2:8">
      <c r="B31" s="54"/>
      <c r="C31" s="43"/>
      <c r="D31" s="50"/>
      <c r="E31" s="42"/>
      <c r="F31" s="45"/>
      <c r="G31" s="45"/>
      <c r="H31" s="45"/>
    </row>
  </sheetData>
  <mergeCells count="2">
    <mergeCell ref="B2:D2"/>
    <mergeCell ref="B3:D3"/>
  </mergeCells>
  <dataValidations count="2">
    <dataValidation type="list" allowBlank="1" showInputMessage="1" showErrorMessage="1" sqref="H1:H1048576" xr:uid="{C18C9E6C-0D09-449D-98F3-9BEFB3FBFFF1}">
      <formula1>Valid_Application_Name</formula1>
    </dataValidation>
    <dataValidation type="list" allowBlank="1" showInputMessage="1" showErrorMessage="1" sqref="F7:F31" xr:uid="{F7E68787-8312-4C91-B590-743DA59AA9AF}">
      <formula1>App_Service_Quality_Value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5D71-9DD3-4816-B424-95AB85075DF2}">
  <sheetPr>
    <tabColor theme="5" tint="0.59999389629810485"/>
  </sheetPr>
  <dimension ref="B2:F31"/>
  <sheetViews>
    <sheetView workbookViewId="0">
      <selection activeCell="F12" sqref="F12"/>
    </sheetView>
  </sheetViews>
  <sheetFormatPr defaultColWidth="8.875" defaultRowHeight="15.75"/>
  <cols>
    <col min="2" max="2" width="21.625" customWidth="1"/>
    <col min="3" max="3" width="30" customWidth="1"/>
    <col min="4" max="4" width="32" customWidth="1"/>
    <col min="5" max="5" width="35.625" customWidth="1"/>
    <col min="6" max="6" width="30" customWidth="1"/>
  </cols>
  <sheetData>
    <row r="2" spans="2:6" ht="24" customHeight="1">
      <c r="B2" s="94" t="s">
        <v>338</v>
      </c>
      <c r="C2" s="94"/>
      <c r="D2" s="94"/>
    </row>
    <row r="3" spans="2:6" ht="24" customHeight="1">
      <c r="B3" s="94"/>
      <c r="C3" s="94"/>
      <c r="D3" s="94"/>
    </row>
    <row r="6" spans="2:6" ht="20.25" customHeight="1">
      <c r="B6" s="46" t="s">
        <v>160</v>
      </c>
      <c r="C6" s="46" t="s">
        <v>161</v>
      </c>
      <c r="D6" s="46" t="s">
        <v>6</v>
      </c>
      <c r="E6" s="47" t="s">
        <v>339</v>
      </c>
      <c r="F6" s="48" t="s">
        <v>340</v>
      </c>
    </row>
    <row r="7" spans="2:6">
      <c r="B7" s="43" t="s">
        <v>341</v>
      </c>
      <c r="C7" s="43" t="str">
        <f>_xlfn.CONCAT(Table5758[[#This Row],[Unit of Measure]], "-", Table5758[[#This Row],[Score]])</f>
        <v>Business Functionality-2.0</v>
      </c>
      <c r="D7" s="43"/>
      <c r="E7" s="32" t="s">
        <v>112</v>
      </c>
      <c r="F7" s="56" t="s">
        <v>342</v>
      </c>
    </row>
    <row r="8" spans="2:6">
      <c r="B8" s="43" t="s">
        <v>343</v>
      </c>
      <c r="C8" s="43" t="str">
        <f>_xlfn.CONCAT(Table5758[[#This Row],[Unit of Measure]], "-", Table5758[[#This Row],[Score]])</f>
        <v>Equity -3.5</v>
      </c>
      <c r="D8" s="43"/>
      <c r="E8" s="32" t="s">
        <v>114</v>
      </c>
      <c r="F8" s="56" t="s">
        <v>344</v>
      </c>
    </row>
    <row r="9" spans="2:6">
      <c r="B9" s="43" t="s">
        <v>345</v>
      </c>
      <c r="C9" s="43" t="str">
        <f>_xlfn.CONCAT(Table5758[[#This Row],[Unit of Measure]], "-", Table5758[[#This Row],[Score]])</f>
        <v>Threshold-1.5</v>
      </c>
      <c r="D9" s="43"/>
      <c r="E9" s="32" t="s">
        <v>116</v>
      </c>
      <c r="F9" s="56" t="s">
        <v>346</v>
      </c>
    </row>
    <row r="10" spans="2:6">
      <c r="B10" s="43" t="s">
        <v>347</v>
      </c>
      <c r="C10" s="43" t="str">
        <f>_xlfn.CONCAT(Table5758[[#This Row],[Unit of Measure]], "-", Table5758[[#This Row],[Score]])</f>
        <v>Business Availability-2.4</v>
      </c>
      <c r="D10" s="43"/>
      <c r="E10" s="32" t="s">
        <v>113</v>
      </c>
      <c r="F10" s="56" t="s">
        <v>348</v>
      </c>
    </row>
    <row r="11" spans="2:6">
      <c r="B11" s="43" t="s">
        <v>349</v>
      </c>
      <c r="C11" s="43" t="str">
        <f>_xlfn.CONCAT(Table5758[[#This Row],[Unit of Measure]], "-", Table5758[[#This Row],[Score]])</f>
        <v>Business Agility-3.0</v>
      </c>
      <c r="D11" s="43"/>
      <c r="E11" s="32" t="s">
        <v>115</v>
      </c>
      <c r="F11" s="56" t="s">
        <v>350</v>
      </c>
    </row>
    <row r="12" spans="2:6">
      <c r="B12" s="43" t="s">
        <v>351</v>
      </c>
      <c r="C12" s="43" t="str">
        <f>_xlfn.CONCAT(Table5758[[#This Row],[Unit of Measure]], "-", Table5758[[#This Row],[Score]])</f>
        <v>Business Functionality-1.0</v>
      </c>
      <c r="D12" s="43"/>
      <c r="E12" s="32" t="s">
        <v>112</v>
      </c>
      <c r="F12" s="56" t="s">
        <v>352</v>
      </c>
    </row>
    <row r="13" spans="2:6">
      <c r="B13" s="43"/>
      <c r="C13" s="43" t="str">
        <f>_xlfn.CONCAT(Table5758[[#This Row],[Unit of Measure]], "-", Table5758[[#This Row],[Score]])</f>
        <v>-</v>
      </c>
      <c r="D13" s="43"/>
      <c r="E13" s="32"/>
      <c r="F13" s="56"/>
    </row>
    <row r="14" spans="2:6">
      <c r="B14" s="43"/>
      <c r="C14" s="43" t="str">
        <f>_xlfn.CONCAT(Table5758[[#This Row],[Unit of Measure]], "-", Table5758[[#This Row],[Score]])</f>
        <v>-</v>
      </c>
      <c r="D14" s="43"/>
      <c r="E14" s="32"/>
      <c r="F14" s="56"/>
    </row>
    <row r="15" spans="2:6">
      <c r="B15" s="43"/>
      <c r="C15" s="43" t="str">
        <f>_xlfn.CONCAT(Table5758[[#This Row],[Unit of Measure]], "-", Table5758[[#This Row],[Score]])</f>
        <v>-</v>
      </c>
      <c r="D15" s="43"/>
      <c r="E15" s="32"/>
      <c r="F15" s="56"/>
    </row>
    <row r="16" spans="2:6">
      <c r="B16" s="43"/>
      <c r="C16" s="43" t="str">
        <f>_xlfn.CONCAT(Table5758[[#This Row],[Unit of Measure]], "-", Table5758[[#This Row],[Score]])</f>
        <v>-</v>
      </c>
      <c r="D16" s="43"/>
      <c r="E16" s="32"/>
      <c r="F16" s="56"/>
    </row>
    <row r="17" spans="2:6">
      <c r="B17" s="43"/>
      <c r="C17" s="43" t="str">
        <f>_xlfn.CONCAT(Table5758[[#This Row],[Unit of Measure]], "-", Table5758[[#This Row],[Score]])</f>
        <v>-</v>
      </c>
      <c r="D17" s="43"/>
      <c r="E17" s="32"/>
      <c r="F17" s="56"/>
    </row>
    <row r="18" spans="2:6">
      <c r="B18" s="43"/>
      <c r="C18" s="43" t="str">
        <f>_xlfn.CONCAT(Table5758[[#This Row],[Unit of Measure]], "-", Table5758[[#This Row],[Score]])</f>
        <v>-</v>
      </c>
      <c r="D18" s="43"/>
      <c r="E18" s="32"/>
      <c r="F18" s="56"/>
    </row>
    <row r="19" spans="2:6">
      <c r="B19" s="43"/>
      <c r="C19" s="43" t="str">
        <f>_xlfn.CONCAT(Table5758[[#This Row],[Unit of Measure]], "-", Table5758[[#This Row],[Score]])</f>
        <v>-</v>
      </c>
      <c r="D19" s="43"/>
      <c r="E19" s="32"/>
      <c r="F19" s="56"/>
    </row>
    <row r="20" spans="2:6">
      <c r="B20" s="43"/>
      <c r="C20" s="43" t="str">
        <f>_xlfn.CONCAT(Table5758[[#This Row],[Unit of Measure]], "-", Table5758[[#This Row],[Score]])</f>
        <v>-</v>
      </c>
      <c r="D20" s="43"/>
      <c r="E20" s="32"/>
      <c r="F20" s="56"/>
    </row>
    <row r="21" spans="2:6">
      <c r="B21" s="43"/>
      <c r="C21" s="43" t="str">
        <f>_xlfn.CONCAT(Table5758[[#This Row],[Unit of Measure]], "-", Table5758[[#This Row],[Score]])</f>
        <v>-</v>
      </c>
      <c r="D21" s="43"/>
      <c r="E21" s="32"/>
      <c r="F21" s="56"/>
    </row>
    <row r="22" spans="2:6">
      <c r="B22" s="43"/>
      <c r="C22" s="43" t="str">
        <f>_xlfn.CONCAT(Table5758[[#This Row],[Unit of Measure]], "-", Table5758[[#This Row],[Score]])</f>
        <v>-</v>
      </c>
      <c r="D22" s="43"/>
      <c r="E22" s="32"/>
      <c r="F22" s="56"/>
    </row>
    <row r="23" spans="2:6">
      <c r="B23" s="43"/>
      <c r="C23" s="43" t="str">
        <f>_xlfn.CONCAT(Table5758[[#This Row],[Unit of Measure]], "-", Table5758[[#This Row],[Score]])</f>
        <v>-</v>
      </c>
      <c r="D23" s="43"/>
      <c r="E23" s="32"/>
      <c r="F23" s="56"/>
    </row>
    <row r="24" spans="2:6">
      <c r="B24" s="43"/>
      <c r="C24" s="43" t="str">
        <f>_xlfn.CONCAT(Table5758[[#This Row],[Unit of Measure]], "-", Table5758[[#This Row],[Score]])</f>
        <v>-</v>
      </c>
      <c r="D24" s="43"/>
      <c r="E24" s="32"/>
      <c r="F24" s="56"/>
    </row>
    <row r="25" spans="2:6">
      <c r="B25" s="43"/>
      <c r="C25" s="43" t="str">
        <f>_xlfn.CONCAT(Table5758[[#This Row],[Unit of Measure]], "-", Table5758[[#This Row],[Score]])</f>
        <v>-</v>
      </c>
      <c r="D25" s="43"/>
      <c r="E25" s="32"/>
      <c r="F25" s="56"/>
    </row>
    <row r="26" spans="2:6">
      <c r="B26" s="43"/>
      <c r="C26" s="43" t="str">
        <f>_xlfn.CONCAT(Table5758[[#This Row],[Unit of Measure]], "-", Table5758[[#This Row],[Score]])</f>
        <v>-</v>
      </c>
      <c r="D26" s="43"/>
      <c r="E26" s="32"/>
      <c r="F26" s="56"/>
    </row>
    <row r="27" spans="2:6">
      <c r="B27" s="43"/>
      <c r="C27" s="43" t="str">
        <f>_xlfn.CONCAT(Table5758[[#This Row],[Unit of Measure]], "-", Table5758[[#This Row],[Score]])</f>
        <v>-</v>
      </c>
      <c r="D27" s="43"/>
      <c r="E27" s="32"/>
      <c r="F27" s="56"/>
    </row>
    <row r="28" spans="2:6">
      <c r="B28" s="43"/>
      <c r="C28" s="43" t="str">
        <f>_xlfn.CONCAT(Table5758[[#This Row],[Unit of Measure]], "-", Table5758[[#This Row],[Score]])</f>
        <v>-</v>
      </c>
      <c r="D28" s="43"/>
      <c r="E28" s="32"/>
      <c r="F28" s="56"/>
    </row>
    <row r="29" spans="2:6">
      <c r="B29" s="43"/>
      <c r="C29" s="43" t="str">
        <f>_xlfn.CONCAT(Table5758[[#This Row],[Unit of Measure]], "-", Table5758[[#This Row],[Score]])</f>
        <v>-</v>
      </c>
      <c r="D29" s="43"/>
      <c r="E29" s="32"/>
      <c r="F29" s="56"/>
    </row>
    <row r="30" spans="2:6">
      <c r="B30" s="43"/>
      <c r="C30" s="43" t="str">
        <f>_xlfn.CONCAT(Table5758[[#This Row],[Unit of Measure]], "-", Table5758[[#This Row],[Score]])</f>
        <v>-</v>
      </c>
      <c r="D30" s="43"/>
      <c r="E30" s="32"/>
      <c r="F30" s="56"/>
    </row>
    <row r="31" spans="2:6">
      <c r="B31" s="43"/>
      <c r="C31" s="43" t="str">
        <f>_xlfn.CONCAT(Table5758[[#This Row],[Unit of Measure]], "-", Table5758[[#This Row],[Score]])</f>
        <v>-</v>
      </c>
      <c r="D31" s="50"/>
      <c r="E31" s="42"/>
      <c r="F31" s="57"/>
    </row>
  </sheetData>
  <mergeCells count="2">
    <mergeCell ref="B2:D2"/>
    <mergeCell ref="B3:D3"/>
  </mergeCells>
  <phoneticPr fontId="21" type="noConversion"/>
  <dataValidations count="1">
    <dataValidation type="list" allowBlank="1" showInputMessage="1" showErrorMessage="1" sqref="E1:E1048576" xr:uid="{689EDC8F-EDB8-459A-8DBE-F1D46DD01BE5}">
      <formula1>Unit_Measure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CAFD-AE4D-BC49-929B-BCD330C795EF}">
  <sheetPr>
    <tabColor theme="7"/>
  </sheetPr>
  <dimension ref="B5:D200"/>
  <sheetViews>
    <sheetView workbookViewId="0">
      <selection activeCell="D8" sqref="D8"/>
    </sheetView>
  </sheetViews>
  <sheetFormatPr defaultColWidth="11" defaultRowHeight="15.75"/>
  <cols>
    <col min="1" max="1" width="10.875"/>
    <col min="2" max="2" width="28.875" customWidth="1"/>
    <col min="4" max="4" width="38.125" customWidth="1"/>
  </cols>
  <sheetData>
    <row r="5" spans="2:4" ht="47.25">
      <c r="D5" t="s">
        <v>353</v>
      </c>
    </row>
    <row r="6" spans="2:4" ht="18.75">
      <c r="B6" s="26" t="s">
        <v>354</v>
      </c>
      <c r="D6" s="26" t="s">
        <v>355</v>
      </c>
    </row>
    <row r="7" spans="2:4" ht="9" customHeight="1"/>
    <row r="8" spans="2:4">
      <c r="B8" s="6"/>
      <c r="D8" t="e">
        <f>CONCATENATE(#REF!," as ",#REF!)</f>
        <v>#REF!</v>
      </c>
    </row>
    <row r="9" spans="2:4">
      <c r="B9" s="6"/>
      <c r="D9" t="e">
        <f>CONCATENATE(#REF!," as ",#REF!)</f>
        <v>#REF!</v>
      </c>
    </row>
    <row r="10" spans="2:4">
      <c r="B10" s="6"/>
      <c r="D10" t="e">
        <f>CONCATENATE(#REF!," as ",#REF!)</f>
        <v>#REF!</v>
      </c>
    </row>
    <row r="11" spans="2:4">
      <c r="B11" s="6"/>
      <c r="D11" t="e">
        <f>CONCATENATE(#REF!," as ",#REF!)</f>
        <v>#REF!</v>
      </c>
    </row>
    <row r="12" spans="2:4">
      <c r="B12" s="6"/>
      <c r="D12" t="e">
        <f>CONCATENATE(#REF!," as ",#REF!)</f>
        <v>#REF!</v>
      </c>
    </row>
    <row r="13" spans="2:4">
      <c r="B13" s="6"/>
      <c r="D13" t="e">
        <f>CONCATENATE(#REF!," as ",#REF!)</f>
        <v>#REF!</v>
      </c>
    </row>
    <row r="14" spans="2:4">
      <c r="B14" s="6"/>
      <c r="D14" t="e">
        <f>CONCATENATE(#REF!," as ",#REF!)</f>
        <v>#REF!</v>
      </c>
    </row>
    <row r="15" spans="2:4">
      <c r="B15" s="6"/>
      <c r="D15" t="e">
        <f>CONCATENATE(#REF!," as ",#REF!)</f>
        <v>#REF!</v>
      </c>
    </row>
    <row r="16" spans="2:4">
      <c r="B16" s="6"/>
      <c r="D16" t="e">
        <f>CONCATENATE(#REF!," as ",#REF!)</f>
        <v>#REF!</v>
      </c>
    </row>
    <row r="17" spans="2:4">
      <c r="B17" s="6"/>
      <c r="D17" t="e">
        <f>CONCATENATE(#REF!," as ",#REF!)</f>
        <v>#REF!</v>
      </c>
    </row>
    <row r="18" spans="2:4">
      <c r="B18" s="6"/>
      <c r="D18" t="e">
        <f>CONCATENATE(#REF!," as ",#REF!)</f>
        <v>#REF!</v>
      </c>
    </row>
    <row r="19" spans="2:4">
      <c r="B19" s="6"/>
      <c r="D19" t="e">
        <f>CONCATENATE(#REF!," as ",#REF!)</f>
        <v>#REF!</v>
      </c>
    </row>
    <row r="20" spans="2:4">
      <c r="B20" s="6"/>
      <c r="D20" t="e">
        <f>CONCATENATE(#REF!," as ",#REF!)</f>
        <v>#REF!</v>
      </c>
    </row>
    <row r="21" spans="2:4">
      <c r="B21" s="6"/>
      <c r="D21" t="e">
        <f>CONCATENATE(#REF!," as ",#REF!)</f>
        <v>#REF!</v>
      </c>
    </row>
    <row r="22" spans="2:4">
      <c r="B22" s="6"/>
      <c r="D22" t="e">
        <f>CONCATENATE(#REF!," as ",#REF!)</f>
        <v>#REF!</v>
      </c>
    </row>
    <row r="23" spans="2:4">
      <c r="B23" s="6"/>
      <c r="D23" t="e">
        <f>CONCATENATE(#REF!," as ",#REF!)</f>
        <v>#REF!</v>
      </c>
    </row>
    <row r="24" spans="2:4">
      <c r="B24" s="6"/>
      <c r="D24" t="e">
        <f>CONCATENATE(#REF!," as ",#REF!)</f>
        <v>#REF!</v>
      </c>
    </row>
    <row r="25" spans="2:4">
      <c r="B25" s="6"/>
      <c r="D25" t="e">
        <f>CONCATENATE(#REF!," as ",#REF!)</f>
        <v>#REF!</v>
      </c>
    </row>
    <row r="26" spans="2:4">
      <c r="B26" s="6"/>
      <c r="D26" t="e">
        <f>CONCATENATE(#REF!," as ",#REF!)</f>
        <v>#REF!</v>
      </c>
    </row>
    <row r="27" spans="2:4">
      <c r="B27" s="6"/>
      <c r="D27" t="e">
        <f>CONCATENATE(#REF!," as ",#REF!)</f>
        <v>#REF!</v>
      </c>
    </row>
    <row r="28" spans="2:4">
      <c r="B28" s="6"/>
      <c r="D28" t="e">
        <f>CONCATENATE(#REF!," as ",#REF!)</f>
        <v>#REF!</v>
      </c>
    </row>
    <row r="29" spans="2:4">
      <c r="B29" s="6"/>
      <c r="D29" t="e">
        <f>CONCATENATE(#REF!," as ",#REF!)</f>
        <v>#REF!</v>
      </c>
    </row>
    <row r="30" spans="2:4">
      <c r="B30" s="6"/>
      <c r="D30" t="e">
        <f>CONCATENATE(#REF!," as ",#REF!)</f>
        <v>#REF!</v>
      </c>
    </row>
    <row r="31" spans="2:4">
      <c r="B31" s="6"/>
      <c r="D31" t="e">
        <f>CONCATENATE(#REF!," as ",#REF!)</f>
        <v>#REF!</v>
      </c>
    </row>
    <row r="32" spans="2:4">
      <c r="B32" s="6"/>
      <c r="D32" t="e">
        <f>CONCATENATE(#REF!," as ",#REF!)</f>
        <v>#REF!</v>
      </c>
    </row>
    <row r="33" spans="2:4">
      <c r="B33" s="6"/>
      <c r="D33" t="e">
        <f>CONCATENATE(#REF!," as ",#REF!)</f>
        <v>#REF!</v>
      </c>
    </row>
    <row r="34" spans="2:4">
      <c r="B34" s="6"/>
      <c r="D34" t="e">
        <f>CONCATENATE(#REF!," as ",#REF!)</f>
        <v>#REF!</v>
      </c>
    </row>
    <row r="35" spans="2:4">
      <c r="B35" s="6"/>
      <c r="D35" t="e">
        <f>CONCATENATE(#REF!," as ",#REF!)</f>
        <v>#REF!</v>
      </c>
    </row>
    <row r="36" spans="2:4">
      <c r="B36" s="6"/>
      <c r="D36" t="e">
        <f>CONCATENATE(#REF!," as ",#REF!)</f>
        <v>#REF!</v>
      </c>
    </row>
    <row r="37" spans="2:4">
      <c r="B37" s="6"/>
      <c r="D37" t="e">
        <f>CONCATENATE(#REF!," as ",#REF!)</f>
        <v>#REF!</v>
      </c>
    </row>
    <row r="38" spans="2:4">
      <c r="B38" s="6"/>
      <c r="D38" t="e">
        <f>CONCATENATE(#REF!," as ",#REF!)</f>
        <v>#REF!</v>
      </c>
    </row>
    <row r="39" spans="2:4">
      <c r="B39" s="6"/>
      <c r="D39" t="e">
        <f>CONCATENATE(#REF!," as ",#REF!)</f>
        <v>#REF!</v>
      </c>
    </row>
    <row r="40" spans="2:4">
      <c r="B40" s="6"/>
      <c r="D40" t="e">
        <f>CONCATENATE(#REF!," as ",#REF!)</f>
        <v>#REF!</v>
      </c>
    </row>
    <row r="41" spans="2:4">
      <c r="B41" s="6"/>
      <c r="D41" t="e">
        <f>CONCATENATE(#REF!," as ",#REF!)</f>
        <v>#REF!</v>
      </c>
    </row>
    <row r="42" spans="2:4">
      <c r="B42" s="6"/>
      <c r="D42" t="e">
        <f>CONCATENATE(#REF!," as ",#REF!)</f>
        <v>#REF!</v>
      </c>
    </row>
    <row r="43" spans="2:4">
      <c r="B43" s="6"/>
      <c r="D43" t="e">
        <f>CONCATENATE(#REF!," as ",#REF!)</f>
        <v>#REF!</v>
      </c>
    </row>
    <row r="44" spans="2:4">
      <c r="B44" s="6"/>
      <c r="D44" t="e">
        <f>CONCATENATE(#REF!," as ",#REF!)</f>
        <v>#REF!</v>
      </c>
    </row>
    <row r="45" spans="2:4">
      <c r="B45" s="6"/>
      <c r="D45" t="e">
        <f>CONCATENATE(#REF!," as ",#REF!)</f>
        <v>#REF!</v>
      </c>
    </row>
    <row r="46" spans="2:4">
      <c r="B46" s="6"/>
      <c r="D46" t="e">
        <f>CONCATENATE(#REF!," as ",#REF!)</f>
        <v>#REF!</v>
      </c>
    </row>
    <row r="47" spans="2:4">
      <c r="B47" s="6"/>
      <c r="D47" t="e">
        <f>CONCATENATE(#REF!," as ",#REF!)</f>
        <v>#REF!</v>
      </c>
    </row>
    <row r="48" spans="2:4">
      <c r="B48" s="6"/>
      <c r="D48" t="e">
        <f>CONCATENATE(#REF!," as ",#REF!)</f>
        <v>#REF!</v>
      </c>
    </row>
    <row r="49" spans="2:4">
      <c r="B49" s="6"/>
      <c r="D49" t="e">
        <f>CONCATENATE(#REF!," as ",#REF!)</f>
        <v>#REF!</v>
      </c>
    </row>
    <row r="50" spans="2:4">
      <c r="B50" s="6"/>
      <c r="D50" t="e">
        <f>CONCATENATE(#REF!," as ",#REF!)</f>
        <v>#REF!</v>
      </c>
    </row>
    <row r="51" spans="2:4">
      <c r="B51" s="6"/>
      <c r="D51" t="e">
        <f>CONCATENATE(#REF!," as ",#REF!)</f>
        <v>#REF!</v>
      </c>
    </row>
    <row r="52" spans="2:4">
      <c r="B52" s="6"/>
      <c r="D52" t="e">
        <f>CONCATENATE(#REF!," as ",#REF!)</f>
        <v>#REF!</v>
      </c>
    </row>
    <row r="53" spans="2:4">
      <c r="B53" s="6"/>
      <c r="D53" t="e">
        <f>CONCATENATE(#REF!," as ",#REF!)</f>
        <v>#REF!</v>
      </c>
    </row>
    <row r="54" spans="2:4">
      <c r="B54" s="6"/>
      <c r="D54" t="e">
        <f>CONCATENATE(#REF!," as ",#REF!)</f>
        <v>#REF!</v>
      </c>
    </row>
    <row r="55" spans="2:4">
      <c r="B55" s="6"/>
      <c r="D55" t="e">
        <f>CONCATENATE(#REF!," as ",#REF!)</f>
        <v>#REF!</v>
      </c>
    </row>
    <row r="56" spans="2:4">
      <c r="B56" s="6"/>
      <c r="D56" t="e">
        <f>CONCATENATE(#REF!," as ",#REF!)</f>
        <v>#REF!</v>
      </c>
    </row>
    <row r="57" spans="2:4">
      <c r="B57" s="6"/>
      <c r="D57" t="e">
        <f>CONCATENATE(#REF!," as ",#REF!)</f>
        <v>#REF!</v>
      </c>
    </row>
    <row r="58" spans="2:4">
      <c r="B58" s="6"/>
      <c r="D58" t="e">
        <f>CONCATENATE(#REF!," as ",#REF!)</f>
        <v>#REF!</v>
      </c>
    </row>
    <row r="59" spans="2:4">
      <c r="B59" s="6"/>
      <c r="D59" t="e">
        <f>CONCATENATE(#REF!," as ",#REF!)</f>
        <v>#REF!</v>
      </c>
    </row>
    <row r="60" spans="2:4">
      <c r="B60" s="6"/>
      <c r="D60" t="e">
        <f>CONCATENATE(#REF!," as ",#REF!)</f>
        <v>#REF!</v>
      </c>
    </row>
    <row r="61" spans="2:4">
      <c r="B61" s="6"/>
      <c r="D61" t="e">
        <f>CONCATENATE(#REF!," as ",#REF!)</f>
        <v>#REF!</v>
      </c>
    </row>
    <row r="62" spans="2:4">
      <c r="B62" s="6"/>
      <c r="D62" t="e">
        <f>CONCATENATE(#REF!," as ",#REF!)</f>
        <v>#REF!</v>
      </c>
    </row>
    <row r="63" spans="2:4">
      <c r="B63" s="6"/>
      <c r="D63" t="e">
        <f>CONCATENATE(#REF!," as ",#REF!)</f>
        <v>#REF!</v>
      </c>
    </row>
    <row r="64" spans="2:4">
      <c r="B64" s="6"/>
      <c r="D64" t="e">
        <f>CONCATENATE(#REF!," as ",#REF!)</f>
        <v>#REF!</v>
      </c>
    </row>
    <row r="65" spans="2:4">
      <c r="B65" s="6"/>
      <c r="D65" t="e">
        <f>CONCATENATE(#REF!," as ",#REF!)</f>
        <v>#REF!</v>
      </c>
    </row>
    <row r="66" spans="2:4">
      <c r="B66" s="6"/>
      <c r="D66" t="e">
        <f>CONCATENATE(#REF!," as ",#REF!)</f>
        <v>#REF!</v>
      </c>
    </row>
    <row r="67" spans="2:4">
      <c r="B67" s="6"/>
      <c r="D67" t="e">
        <f>CONCATENATE(#REF!," as ",#REF!)</f>
        <v>#REF!</v>
      </c>
    </row>
    <row r="68" spans="2:4">
      <c r="B68" s="6"/>
      <c r="D68" t="e">
        <f>CONCATENATE(#REF!," as ",#REF!)</f>
        <v>#REF!</v>
      </c>
    </row>
    <row r="69" spans="2:4">
      <c r="B69" s="6"/>
      <c r="D69" t="e">
        <f>CONCATENATE(#REF!," as ",#REF!)</f>
        <v>#REF!</v>
      </c>
    </row>
    <row r="70" spans="2:4">
      <c r="B70" s="6"/>
      <c r="D70" t="e">
        <f>CONCATENATE(#REF!," as ",#REF!)</f>
        <v>#REF!</v>
      </c>
    </row>
    <row r="71" spans="2:4">
      <c r="B71" s="6"/>
      <c r="D71" t="e">
        <f>CONCATENATE(#REF!," as ",#REF!)</f>
        <v>#REF!</v>
      </c>
    </row>
    <row r="72" spans="2:4">
      <c r="B72" s="6"/>
      <c r="D72" t="e">
        <f>CONCATENATE(#REF!," as ",#REF!)</f>
        <v>#REF!</v>
      </c>
    </row>
    <row r="73" spans="2:4">
      <c r="B73" s="6"/>
      <c r="D73" t="e">
        <f>CONCATENATE(#REF!," as ",#REF!)</f>
        <v>#REF!</v>
      </c>
    </row>
    <row r="74" spans="2:4">
      <c r="B74" s="6"/>
      <c r="D74" t="e">
        <f>CONCATENATE(#REF!," as ",#REF!)</f>
        <v>#REF!</v>
      </c>
    </row>
    <row r="75" spans="2:4">
      <c r="B75" s="6"/>
      <c r="D75" t="e">
        <f>CONCATENATE(#REF!," as ",#REF!)</f>
        <v>#REF!</v>
      </c>
    </row>
    <row r="76" spans="2:4">
      <c r="B76" s="6"/>
      <c r="D76" t="e">
        <f>CONCATENATE(#REF!," as ",#REF!)</f>
        <v>#REF!</v>
      </c>
    </row>
    <row r="77" spans="2:4">
      <c r="B77" s="6"/>
      <c r="D77" t="e">
        <f>CONCATENATE(#REF!," as ",#REF!)</f>
        <v>#REF!</v>
      </c>
    </row>
    <row r="78" spans="2:4">
      <c r="B78" s="6"/>
      <c r="D78" t="e">
        <f>CONCATENATE(#REF!," as ",#REF!)</f>
        <v>#REF!</v>
      </c>
    </row>
    <row r="79" spans="2:4">
      <c r="B79" s="6"/>
      <c r="D79" t="e">
        <f>CONCATENATE(#REF!," as ",#REF!)</f>
        <v>#REF!</v>
      </c>
    </row>
    <row r="80" spans="2:4">
      <c r="B80" s="6"/>
      <c r="D80" t="e">
        <f>CONCATENATE(#REF!," as ",#REF!)</f>
        <v>#REF!</v>
      </c>
    </row>
    <row r="81" spans="2:4">
      <c r="B81" s="6"/>
      <c r="D81" t="e">
        <f>CONCATENATE(#REF!," as ",#REF!)</f>
        <v>#REF!</v>
      </c>
    </row>
    <row r="82" spans="2:4">
      <c r="B82" s="6"/>
      <c r="D82" t="e">
        <f>CONCATENATE(#REF!," as ",#REF!)</f>
        <v>#REF!</v>
      </c>
    </row>
    <row r="83" spans="2:4">
      <c r="B83" s="6"/>
      <c r="D83" t="e">
        <f>CONCATENATE(#REF!," as ",#REF!)</f>
        <v>#REF!</v>
      </c>
    </row>
    <row r="84" spans="2:4">
      <c r="B84" s="6"/>
      <c r="D84" t="e">
        <f>CONCATENATE(#REF!," as ",#REF!)</f>
        <v>#REF!</v>
      </c>
    </row>
    <row r="85" spans="2:4">
      <c r="B85" s="6"/>
      <c r="D85" t="e">
        <f>CONCATENATE(#REF!," as ",#REF!)</f>
        <v>#REF!</v>
      </c>
    </row>
    <row r="86" spans="2:4">
      <c r="B86" s="6"/>
      <c r="D86" t="e">
        <f>CONCATENATE(#REF!," as ",#REF!)</f>
        <v>#REF!</v>
      </c>
    </row>
    <row r="87" spans="2:4">
      <c r="B87" s="6"/>
      <c r="D87" t="e">
        <f>CONCATENATE(#REF!," as ",#REF!)</f>
        <v>#REF!</v>
      </c>
    </row>
    <row r="88" spans="2:4">
      <c r="B88" s="6"/>
      <c r="D88" t="e">
        <f>CONCATENATE(#REF!," as ",#REF!)</f>
        <v>#REF!</v>
      </c>
    </row>
    <row r="89" spans="2:4">
      <c r="B89" s="6"/>
      <c r="D89" t="e">
        <f>CONCATENATE(#REF!," as ",#REF!)</f>
        <v>#REF!</v>
      </c>
    </row>
    <row r="90" spans="2:4">
      <c r="B90" s="6"/>
      <c r="D90" t="e">
        <f>CONCATENATE(#REF!," as ",#REF!)</f>
        <v>#REF!</v>
      </c>
    </row>
    <row r="91" spans="2:4">
      <c r="B91" s="6"/>
      <c r="D91" t="e">
        <f>CONCATENATE(#REF!," as ",#REF!)</f>
        <v>#REF!</v>
      </c>
    </row>
    <row r="92" spans="2:4">
      <c r="B92" s="6"/>
      <c r="D92" t="e">
        <f>CONCATENATE(#REF!," as ",#REF!)</f>
        <v>#REF!</v>
      </c>
    </row>
    <row r="93" spans="2:4">
      <c r="B93" s="6"/>
      <c r="D93" t="e">
        <f>CONCATENATE(#REF!," as ",#REF!)</f>
        <v>#REF!</v>
      </c>
    </row>
    <row r="94" spans="2:4">
      <c r="B94" s="6"/>
      <c r="D94" t="e">
        <f>CONCATENATE(#REF!," as ",#REF!)</f>
        <v>#REF!</v>
      </c>
    </row>
    <row r="95" spans="2:4">
      <c r="B95" s="6"/>
      <c r="D95" t="e">
        <f>CONCATENATE(#REF!," as ",#REF!)</f>
        <v>#REF!</v>
      </c>
    </row>
    <row r="96" spans="2:4">
      <c r="B96" s="6"/>
      <c r="D96" t="e">
        <f>CONCATENATE(#REF!," as ",#REF!)</f>
        <v>#REF!</v>
      </c>
    </row>
    <row r="97" spans="2:4">
      <c r="B97" s="6"/>
      <c r="D97" t="e">
        <f>CONCATENATE(#REF!," as ",#REF!)</f>
        <v>#REF!</v>
      </c>
    </row>
    <row r="98" spans="2:4">
      <c r="B98" s="6"/>
      <c r="D98" t="e">
        <f>CONCATENATE(#REF!," as ",#REF!)</f>
        <v>#REF!</v>
      </c>
    </row>
    <row r="99" spans="2:4">
      <c r="B99" s="6"/>
      <c r="D99" t="e">
        <f>CONCATENATE(#REF!," as ",#REF!)</f>
        <v>#REF!</v>
      </c>
    </row>
    <row r="100" spans="2:4">
      <c r="B100" s="6"/>
      <c r="D100" t="e">
        <f>CONCATENATE(#REF!," as ",#REF!)</f>
        <v>#REF!</v>
      </c>
    </row>
    <row r="101" spans="2:4">
      <c r="B101" s="6"/>
      <c r="D101" t="e">
        <f>CONCATENATE(#REF!," as ",#REF!)</f>
        <v>#REF!</v>
      </c>
    </row>
    <row r="102" spans="2:4">
      <c r="B102" s="6"/>
      <c r="D102" t="e">
        <f>CONCATENATE(#REF!," as ",#REF!)</f>
        <v>#REF!</v>
      </c>
    </row>
    <row r="103" spans="2:4">
      <c r="B103" s="6"/>
      <c r="D103" t="e">
        <f>CONCATENATE(#REF!," as ",#REF!)</f>
        <v>#REF!</v>
      </c>
    </row>
    <row r="104" spans="2:4">
      <c r="B104" s="6"/>
      <c r="D104" t="e">
        <f>CONCATENATE(#REF!," as ",#REF!)</f>
        <v>#REF!</v>
      </c>
    </row>
    <row r="105" spans="2:4">
      <c r="B105" s="6"/>
      <c r="D105" t="e">
        <f>CONCATENATE(#REF!," as ",#REF!)</f>
        <v>#REF!</v>
      </c>
    </row>
    <row r="106" spans="2:4">
      <c r="B106" s="6"/>
      <c r="D106" t="e">
        <f>CONCATENATE(#REF!," as ",#REF!)</f>
        <v>#REF!</v>
      </c>
    </row>
    <row r="107" spans="2:4">
      <c r="B107" s="6"/>
      <c r="D107" t="e">
        <f>CONCATENATE(#REF!," as ",#REF!)</f>
        <v>#REF!</v>
      </c>
    </row>
    <row r="108" spans="2:4">
      <c r="B108" s="6"/>
      <c r="D108" t="e">
        <f>CONCATENATE(#REF!," as ",#REF!)</f>
        <v>#REF!</v>
      </c>
    </row>
    <row r="109" spans="2:4">
      <c r="B109" s="6"/>
      <c r="D109" t="e">
        <f>CONCATENATE(#REF!," as ",#REF!)</f>
        <v>#REF!</v>
      </c>
    </row>
    <row r="110" spans="2:4">
      <c r="B110" s="6"/>
      <c r="D110" t="e">
        <f>CONCATENATE(#REF!," as ",#REF!)</f>
        <v>#REF!</v>
      </c>
    </row>
    <row r="111" spans="2:4">
      <c r="B111" s="6"/>
      <c r="D111" t="e">
        <f>CONCATENATE(#REF!," as ",#REF!)</f>
        <v>#REF!</v>
      </c>
    </row>
    <row r="112" spans="2:4">
      <c r="B112" s="6"/>
      <c r="D112" t="e">
        <f>CONCATENATE(#REF!," as ",#REF!)</f>
        <v>#REF!</v>
      </c>
    </row>
    <row r="113" spans="2:4">
      <c r="B113" s="6"/>
      <c r="D113" t="e">
        <f>CONCATENATE(#REF!," as ",#REF!)</f>
        <v>#REF!</v>
      </c>
    </row>
    <row r="114" spans="2:4">
      <c r="B114" s="6"/>
      <c r="D114" t="e">
        <f>CONCATENATE(#REF!," as ",#REF!)</f>
        <v>#REF!</v>
      </c>
    </row>
    <row r="115" spans="2:4">
      <c r="B115" s="6"/>
      <c r="D115" t="e">
        <f>CONCATENATE(#REF!," as ",#REF!)</f>
        <v>#REF!</v>
      </c>
    </row>
    <row r="116" spans="2:4">
      <c r="B116" s="6"/>
      <c r="D116" t="e">
        <f>CONCATENATE(#REF!," as ",#REF!)</f>
        <v>#REF!</v>
      </c>
    </row>
    <row r="117" spans="2:4">
      <c r="B117" s="6"/>
      <c r="D117" t="e">
        <f>CONCATENATE(#REF!," as ",#REF!)</f>
        <v>#REF!</v>
      </c>
    </row>
    <row r="118" spans="2:4">
      <c r="B118" s="6"/>
      <c r="D118" t="e">
        <f>CONCATENATE(#REF!," as ",#REF!)</f>
        <v>#REF!</v>
      </c>
    </row>
    <row r="119" spans="2:4">
      <c r="B119" s="6"/>
      <c r="D119" t="e">
        <f>CONCATENATE(#REF!," as ",#REF!)</f>
        <v>#REF!</v>
      </c>
    </row>
    <row r="120" spans="2:4">
      <c r="B120" s="6"/>
      <c r="D120" t="e">
        <f>CONCATENATE(#REF!," as ",#REF!)</f>
        <v>#REF!</v>
      </c>
    </row>
    <row r="121" spans="2:4">
      <c r="B121" s="6"/>
      <c r="D121" t="e">
        <f>CONCATENATE(#REF!," as ",#REF!)</f>
        <v>#REF!</v>
      </c>
    </row>
    <row r="122" spans="2:4">
      <c r="B122" s="6"/>
      <c r="D122" t="e">
        <f>CONCATENATE(#REF!," as ",#REF!)</f>
        <v>#REF!</v>
      </c>
    </row>
    <row r="123" spans="2:4">
      <c r="B123" s="6"/>
      <c r="D123" t="e">
        <f>CONCATENATE(#REF!," as ",#REF!)</f>
        <v>#REF!</v>
      </c>
    </row>
    <row r="124" spans="2:4">
      <c r="B124" s="6"/>
      <c r="D124" t="e">
        <f>CONCATENATE(#REF!," as ",#REF!)</f>
        <v>#REF!</v>
      </c>
    </row>
    <row r="125" spans="2:4">
      <c r="B125" s="6"/>
      <c r="D125" t="e">
        <f>CONCATENATE(#REF!," as ",#REF!)</f>
        <v>#REF!</v>
      </c>
    </row>
    <row r="126" spans="2:4">
      <c r="B126" s="6"/>
      <c r="D126" t="e">
        <f>CONCATENATE(#REF!," as ",#REF!)</f>
        <v>#REF!</v>
      </c>
    </row>
    <row r="127" spans="2:4">
      <c r="B127" s="6"/>
      <c r="D127" t="e">
        <f>CONCATENATE(#REF!," as ",#REF!)</f>
        <v>#REF!</v>
      </c>
    </row>
    <row r="128" spans="2:4">
      <c r="B128" s="6"/>
      <c r="D128" t="e">
        <f>CONCATENATE(#REF!," as ",#REF!)</f>
        <v>#REF!</v>
      </c>
    </row>
    <row r="129" spans="2:4">
      <c r="B129" s="6"/>
      <c r="D129" t="e">
        <f>CONCATENATE(#REF!," as ",#REF!)</f>
        <v>#REF!</v>
      </c>
    </row>
    <row r="130" spans="2:4">
      <c r="B130" s="6"/>
      <c r="D130" t="e">
        <f>CONCATENATE(#REF!," as ",#REF!)</f>
        <v>#REF!</v>
      </c>
    </row>
    <row r="131" spans="2:4">
      <c r="B131" s="6"/>
      <c r="D131" t="e">
        <f>CONCATENATE(#REF!," as ",#REF!)</f>
        <v>#REF!</v>
      </c>
    </row>
    <row r="132" spans="2:4">
      <c r="B132" s="6"/>
      <c r="D132" t="e">
        <f>CONCATENATE(#REF!," as ",#REF!)</f>
        <v>#REF!</v>
      </c>
    </row>
    <row r="133" spans="2:4">
      <c r="B133" s="6"/>
      <c r="D133" t="e">
        <f>CONCATENATE(#REF!," as ",#REF!)</f>
        <v>#REF!</v>
      </c>
    </row>
    <row r="134" spans="2:4">
      <c r="B134" s="6"/>
      <c r="D134" t="e">
        <f>CONCATENATE(#REF!," as ",#REF!)</f>
        <v>#REF!</v>
      </c>
    </row>
    <row r="135" spans="2:4">
      <c r="B135" s="6"/>
      <c r="D135" t="e">
        <f>CONCATENATE(#REF!," as ",#REF!)</f>
        <v>#REF!</v>
      </c>
    </row>
    <row r="136" spans="2:4">
      <c r="B136" s="6"/>
      <c r="D136" t="e">
        <f>CONCATENATE(#REF!," as ",#REF!)</f>
        <v>#REF!</v>
      </c>
    </row>
    <row r="137" spans="2:4">
      <c r="B137" s="6"/>
      <c r="D137" t="e">
        <f>CONCATENATE(#REF!," as ",#REF!)</f>
        <v>#REF!</v>
      </c>
    </row>
    <row r="138" spans="2:4">
      <c r="B138" s="6"/>
      <c r="D138" t="e">
        <f>CONCATENATE(#REF!," as ",#REF!)</f>
        <v>#REF!</v>
      </c>
    </row>
    <row r="139" spans="2:4">
      <c r="B139" s="6"/>
      <c r="D139" t="e">
        <f>CONCATENATE(#REF!," as ",#REF!)</f>
        <v>#REF!</v>
      </c>
    </row>
    <row r="140" spans="2:4">
      <c r="B140" s="6"/>
      <c r="D140" t="e">
        <f>CONCATENATE(#REF!," as ",#REF!)</f>
        <v>#REF!</v>
      </c>
    </row>
    <row r="141" spans="2:4">
      <c r="B141" s="6"/>
      <c r="D141" t="e">
        <f>CONCATENATE(#REF!," as ",#REF!)</f>
        <v>#REF!</v>
      </c>
    </row>
    <row r="142" spans="2:4">
      <c r="B142" s="6"/>
      <c r="D142" t="e">
        <f>CONCATENATE(#REF!," as ",#REF!)</f>
        <v>#REF!</v>
      </c>
    </row>
    <row r="143" spans="2:4">
      <c r="B143" s="6"/>
      <c r="D143" t="e">
        <f>CONCATENATE(#REF!," as ",#REF!)</f>
        <v>#REF!</v>
      </c>
    </row>
    <row r="144" spans="2:4">
      <c r="B144" s="6"/>
      <c r="D144" t="e">
        <f>CONCATENATE(#REF!," as ",#REF!)</f>
        <v>#REF!</v>
      </c>
    </row>
    <row r="145" spans="2:4">
      <c r="B145" s="6"/>
      <c r="D145" t="e">
        <f>CONCATENATE(#REF!," as ",#REF!)</f>
        <v>#REF!</v>
      </c>
    </row>
    <row r="146" spans="2:4">
      <c r="D146" t="e">
        <f>CONCATENATE(#REF!," as ",#REF!)</f>
        <v>#REF!</v>
      </c>
    </row>
    <row r="147" spans="2:4">
      <c r="D147" t="e">
        <f>CONCATENATE(#REF!," as ",#REF!)</f>
        <v>#REF!</v>
      </c>
    </row>
    <row r="148" spans="2:4">
      <c r="D148" t="e">
        <f>CONCATENATE(#REF!," as ",#REF!)</f>
        <v>#REF!</v>
      </c>
    </row>
    <row r="149" spans="2:4">
      <c r="D149" t="e">
        <f>CONCATENATE(#REF!," as ",#REF!)</f>
        <v>#REF!</v>
      </c>
    </row>
    <row r="150" spans="2:4">
      <c r="D150" t="e">
        <f>CONCATENATE(#REF!," as ",#REF!)</f>
        <v>#REF!</v>
      </c>
    </row>
    <row r="151" spans="2:4">
      <c r="D151" t="e">
        <f>CONCATENATE(#REF!," as ",#REF!)</f>
        <v>#REF!</v>
      </c>
    </row>
    <row r="152" spans="2:4">
      <c r="D152" t="e">
        <f>CONCATENATE(#REF!," as ",#REF!)</f>
        <v>#REF!</v>
      </c>
    </row>
    <row r="153" spans="2:4">
      <c r="D153" t="e">
        <f>CONCATENATE(#REF!," as ",#REF!)</f>
        <v>#REF!</v>
      </c>
    </row>
    <row r="154" spans="2:4">
      <c r="D154" t="e">
        <f>CONCATENATE(#REF!," as ",#REF!)</f>
        <v>#REF!</v>
      </c>
    </row>
    <row r="155" spans="2:4">
      <c r="D155" t="e">
        <f>CONCATENATE(#REF!," as ",#REF!)</f>
        <v>#REF!</v>
      </c>
    </row>
    <row r="156" spans="2:4">
      <c r="D156" t="e">
        <f>CONCATENATE(#REF!," as ",#REF!)</f>
        <v>#REF!</v>
      </c>
    </row>
    <row r="157" spans="2:4">
      <c r="D157" t="e">
        <f>CONCATENATE(#REF!," as ",#REF!)</f>
        <v>#REF!</v>
      </c>
    </row>
    <row r="158" spans="2:4">
      <c r="D158" t="e">
        <f>CONCATENATE(#REF!," as ",#REF!)</f>
        <v>#REF!</v>
      </c>
    </row>
    <row r="159" spans="2:4">
      <c r="D159" t="e">
        <f>CONCATENATE(#REF!," as ",#REF!)</f>
        <v>#REF!</v>
      </c>
    </row>
    <row r="160" spans="2:4">
      <c r="D160" t="e">
        <f>CONCATENATE(#REF!," as ",#REF!)</f>
        <v>#REF!</v>
      </c>
    </row>
    <row r="161" spans="4:4">
      <c r="D161" t="e">
        <f>CONCATENATE(#REF!," as ",#REF!)</f>
        <v>#REF!</v>
      </c>
    </row>
    <row r="162" spans="4:4">
      <c r="D162" t="e">
        <f>CONCATENATE(#REF!," as ",#REF!)</f>
        <v>#REF!</v>
      </c>
    </row>
    <row r="163" spans="4:4">
      <c r="D163" t="e">
        <f>CONCATENATE(#REF!," as ",#REF!)</f>
        <v>#REF!</v>
      </c>
    </row>
    <row r="164" spans="4:4">
      <c r="D164" t="e">
        <f>CONCATENATE(#REF!," as ",#REF!)</f>
        <v>#REF!</v>
      </c>
    </row>
    <row r="165" spans="4:4">
      <c r="D165" t="e">
        <f>CONCATENATE(#REF!," as ",#REF!)</f>
        <v>#REF!</v>
      </c>
    </row>
    <row r="166" spans="4:4">
      <c r="D166" t="e">
        <f>CONCATENATE(#REF!," as ",#REF!)</f>
        <v>#REF!</v>
      </c>
    </row>
    <row r="167" spans="4:4">
      <c r="D167" t="e">
        <f>CONCATENATE(#REF!," as ",#REF!)</f>
        <v>#REF!</v>
      </c>
    </row>
    <row r="168" spans="4:4">
      <c r="D168" t="e">
        <f>CONCATENATE(#REF!," as ",#REF!)</f>
        <v>#REF!</v>
      </c>
    </row>
    <row r="169" spans="4:4">
      <c r="D169" t="e">
        <f>CONCATENATE(#REF!," as ",#REF!)</f>
        <v>#REF!</v>
      </c>
    </row>
    <row r="170" spans="4:4">
      <c r="D170" t="e">
        <f>CONCATENATE(#REF!," as ",#REF!)</f>
        <v>#REF!</v>
      </c>
    </row>
    <row r="171" spans="4:4">
      <c r="D171" t="e">
        <f>CONCATENATE(#REF!," as ",#REF!)</f>
        <v>#REF!</v>
      </c>
    </row>
    <row r="172" spans="4:4">
      <c r="D172" t="e">
        <f>CONCATENATE(#REF!," as ",#REF!)</f>
        <v>#REF!</v>
      </c>
    </row>
    <row r="173" spans="4:4">
      <c r="D173" t="e">
        <f>CONCATENATE(#REF!," as ",#REF!)</f>
        <v>#REF!</v>
      </c>
    </row>
    <row r="174" spans="4:4">
      <c r="D174" t="e">
        <f>CONCATENATE(#REF!," as ",#REF!)</f>
        <v>#REF!</v>
      </c>
    </row>
    <row r="175" spans="4:4">
      <c r="D175" t="e">
        <f>CONCATENATE(#REF!," as ",#REF!)</f>
        <v>#REF!</v>
      </c>
    </row>
    <row r="176" spans="4:4">
      <c r="D176" t="e">
        <f>CONCATENATE(#REF!," as ",#REF!)</f>
        <v>#REF!</v>
      </c>
    </row>
    <row r="177" spans="4:4">
      <c r="D177" t="e">
        <f>CONCATENATE(#REF!," as ",#REF!)</f>
        <v>#REF!</v>
      </c>
    </row>
    <row r="178" spans="4:4">
      <c r="D178" t="e">
        <f>CONCATENATE(#REF!," as ",#REF!)</f>
        <v>#REF!</v>
      </c>
    </row>
    <row r="179" spans="4:4">
      <c r="D179" t="e">
        <f>CONCATENATE(#REF!," as ",#REF!)</f>
        <v>#REF!</v>
      </c>
    </row>
    <row r="180" spans="4:4">
      <c r="D180" t="e">
        <f>CONCATENATE(#REF!," as ",#REF!)</f>
        <v>#REF!</v>
      </c>
    </row>
    <row r="181" spans="4:4">
      <c r="D181" t="e">
        <f>CONCATENATE(#REF!," as ",#REF!)</f>
        <v>#REF!</v>
      </c>
    </row>
    <row r="182" spans="4:4">
      <c r="D182" t="e">
        <f>CONCATENATE(#REF!," as ",#REF!)</f>
        <v>#REF!</v>
      </c>
    </row>
    <row r="183" spans="4:4">
      <c r="D183" t="e">
        <f>CONCATENATE(#REF!," as ",#REF!)</f>
        <v>#REF!</v>
      </c>
    </row>
    <row r="184" spans="4:4">
      <c r="D184" t="e">
        <f>CONCATENATE(#REF!," as ",#REF!)</f>
        <v>#REF!</v>
      </c>
    </row>
    <row r="185" spans="4:4">
      <c r="D185" t="e">
        <f>CONCATENATE(#REF!," as ",#REF!)</f>
        <v>#REF!</v>
      </c>
    </row>
    <row r="186" spans="4:4">
      <c r="D186" t="e">
        <f>CONCATENATE(#REF!," as ",#REF!)</f>
        <v>#REF!</v>
      </c>
    </row>
    <row r="187" spans="4:4">
      <c r="D187" t="e">
        <f>CONCATENATE(#REF!," as ",#REF!)</f>
        <v>#REF!</v>
      </c>
    </row>
    <row r="188" spans="4:4">
      <c r="D188" t="e">
        <f>CONCATENATE(#REF!," as ",#REF!)</f>
        <v>#REF!</v>
      </c>
    </row>
    <row r="189" spans="4:4">
      <c r="D189" t="e">
        <f>CONCATENATE(#REF!," as ",#REF!)</f>
        <v>#REF!</v>
      </c>
    </row>
    <row r="190" spans="4:4">
      <c r="D190" t="e">
        <f>CONCATENATE(#REF!," as ",#REF!)</f>
        <v>#REF!</v>
      </c>
    </row>
    <row r="191" spans="4:4">
      <c r="D191" t="e">
        <f>CONCATENATE(#REF!," as ",#REF!)</f>
        <v>#REF!</v>
      </c>
    </row>
    <row r="192" spans="4:4">
      <c r="D192" t="e">
        <f>CONCATENATE(#REF!," as ",#REF!)</f>
        <v>#REF!</v>
      </c>
    </row>
    <row r="193" spans="4:4">
      <c r="D193" t="e">
        <f>CONCATENATE(#REF!," as ",#REF!)</f>
        <v>#REF!</v>
      </c>
    </row>
    <row r="194" spans="4:4">
      <c r="D194" t="e">
        <f>CONCATENATE(#REF!," as ",#REF!)</f>
        <v>#REF!</v>
      </c>
    </row>
    <row r="195" spans="4:4">
      <c r="D195" t="e">
        <f>CONCATENATE(#REF!," as ",#REF!)</f>
        <v>#REF!</v>
      </c>
    </row>
    <row r="196" spans="4:4">
      <c r="D196" t="e">
        <f>CONCATENATE(#REF!," as ",#REF!)</f>
        <v>#REF!</v>
      </c>
    </row>
    <row r="197" spans="4:4">
      <c r="D197" t="e">
        <f>CONCATENATE(#REF!," as ",#REF!)</f>
        <v>#REF!</v>
      </c>
    </row>
    <row r="198" spans="4:4">
      <c r="D198" t="e">
        <f>CONCATENATE(#REF!," as ",#REF!)</f>
        <v>#REF!</v>
      </c>
    </row>
    <row r="199" spans="4:4">
      <c r="D199" t="e">
        <f>CONCATENATE(#REF!," as ",#REF!)</f>
        <v>#REF!</v>
      </c>
    </row>
    <row r="200" spans="4:4">
      <c r="D200" t="e">
        <f>CONCATENATE(#REF!," as ",#REF!)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25ECAC50C164F89EAB76BF2FF439C" ma:contentTypeVersion="12" ma:contentTypeDescription="Create a new document." ma:contentTypeScope="" ma:versionID="70daf9cb155082c648134c0556035af5">
  <xsd:schema xmlns:xsd="http://www.w3.org/2001/XMLSchema" xmlns:xs="http://www.w3.org/2001/XMLSchema" xmlns:p="http://schemas.microsoft.com/office/2006/metadata/properties" xmlns:ns2="aaf3f278-3e7d-410e-b7dd-7a81354c4991" xmlns:ns3="f51dee96-5a37-43e8-961c-7a02403ba2df" targetNamespace="http://schemas.microsoft.com/office/2006/metadata/properties" ma:root="true" ma:fieldsID="82debe9d34028fdb740e563d5df476ce" ns2:_="" ns3:_="">
    <xsd:import namespace="aaf3f278-3e7d-410e-b7dd-7a81354c4991"/>
    <xsd:import namespace="f51dee96-5a37-43e8-961c-7a02403ba2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3f278-3e7d-410e-b7dd-7a81354c49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9f2ad453-8039-454d-9924-af5dabe89c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dee96-5a37-43e8-961c-7a02403ba2df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e92a2e1-49bd-47eb-b2eb-3103be01c931}" ma:internalName="TaxCatchAll" ma:showField="CatchAllData" ma:web="f51dee96-5a37-43e8-961c-7a02403ba2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f3f278-3e7d-410e-b7dd-7a81354c4991">
      <Terms xmlns="http://schemas.microsoft.com/office/infopath/2007/PartnerControls"/>
    </lcf76f155ced4ddcb4097134ff3c332f>
    <TaxCatchAll xmlns="f51dee96-5a37-43e8-961c-7a02403ba2df" xsi:nil="true"/>
  </documentManagement>
</p:properties>
</file>

<file path=customXml/itemProps1.xml><?xml version="1.0" encoding="utf-8"?>
<ds:datastoreItem xmlns:ds="http://schemas.openxmlformats.org/officeDocument/2006/customXml" ds:itemID="{1359C3A1-1649-446B-BB0D-7CB888F9E744}"/>
</file>

<file path=customXml/itemProps2.xml><?xml version="1.0" encoding="utf-8"?>
<ds:datastoreItem xmlns:ds="http://schemas.openxmlformats.org/officeDocument/2006/customXml" ds:itemID="{5B5A955E-961C-4939-BB35-192437B3D568}"/>
</file>

<file path=customXml/itemProps3.xml><?xml version="1.0" encoding="utf-8"?>
<ds:datastoreItem xmlns:ds="http://schemas.openxmlformats.org/officeDocument/2006/customXml" ds:itemID="{D6A21E60-55EE-4B99-836A-7AC05BCF21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EAS Ltd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JLT_SDP_Capture v9 NEW FORMAT</dc:title>
  <dc:subject/>
  <dc:creator>Jason Powell</dc:creator>
  <cp:keywords/>
  <dc:description/>
  <cp:lastModifiedBy/>
  <cp:revision/>
  <dcterms:created xsi:type="dcterms:W3CDTF">2011-10-13T14:06:02Z</dcterms:created>
  <dcterms:modified xsi:type="dcterms:W3CDTF">2022-09-26T11:20:47Z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0x0101009FD25ECAC50C164F89EAB76BF2FF439C</vt:lpwstr>
  </property>
  <property fmtid="{D5CDD505-2E9C-101B-9397-08002B2CF9AE}" pid="3" name="TaxKeyword">
    <vt:lpwstr/>
  </property>
  <property fmtid="{D5CDD505-2E9C-101B-9397-08002B2CF9AE}" pid="4" name="MediaServiceImageTags">
    <vt:lpwstr/>
  </property>
</Properties>
</file>