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uidehouse-my.sharepoint.us/personal/adommalapati_guidehousefederal_com/Documents/Documents/NSS Data/"/>
    </mc:Choice>
  </mc:AlternateContent>
  <xr:revisionPtr revIDLastSave="6" documentId="11_B19A10558C4FAA4DAE39D58D0BA82FCA52BAEED8" xr6:coauthVersionLast="47" xr6:coauthVersionMax="47" xr10:uidLastSave="{088EB966-CB15-4E90-9BCC-013D50CC6B12}"/>
  <bookViews>
    <workbookView xWindow="-120" yWindow="-120" windowWidth="29040" windowHeight="1584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" i="1"/>
</calcChain>
</file>

<file path=xl/sharedStrings.xml><?xml version="1.0" encoding="utf-8"?>
<sst xmlns="http://schemas.openxmlformats.org/spreadsheetml/2006/main" count="197" uniqueCount="111">
  <si>
    <t/>
  </si>
  <si>
    <t>Position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</si>
  <si>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</si>
  <si>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</si>
  <si>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</si>
  <si>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</si>
  <si>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</si>
  <si>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</si>
  <si>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</si>
  <si>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</si>
  <si>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</si>
  <si>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</si>
  <si>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</si>
  <si>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Canada</t>
  </si>
  <si>
    <t>Europe[1]</t>
  </si>
  <si>
    <t>n.s.</t>
  </si>
  <si>
    <t>Africa</t>
  </si>
  <si>
    <t>(D)</t>
  </si>
  <si>
    <t>International</t>
  </si>
  <si>
    <t>Addenda:</t>
  </si>
  <si>
    <t>5 Year Average</t>
  </si>
  <si>
    <t>BalanceofPaymentsandDirectInvestmentPositionData</t>
  </si>
  <si>
    <t>U.S.DirectInvestmentAbroad,U.S.DirectInvestmentPositionAbroadonaHistorical-CostBasis</t>
  </si>
  <si>
    <t>BureauofEconomicAnalysis</t>
  </si>
  <si>
    <t>ByCountryOnly(MajorCountries)(MillionsofDollars)</t>
  </si>
  <si>
    <t>AllCountriesTotal</t>
  </si>
  <si>
    <t>Austria</t>
  </si>
  <si>
    <t>Belgium</t>
  </si>
  <si>
    <t>CzechRepublic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</si>
  <si>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</si>
  <si>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</si>
  <si>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</si>
  <si>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</si>
  <si>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</si>
  <si>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</si>
  <si>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</si>
  <si>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</si>
  <si>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</si>
  <si>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</si>
  <si>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Norway</t>
  </si>
  <si>
    <t>Poland</t>
  </si>
  <si>
    <t>Portugal</t>
  </si>
  <si>
    <t>Russia</t>
  </si>
  <si>
    <t>Spain</t>
  </si>
  <si>
    <t>Sweden</t>
  </si>
  <si>
    <t>Switzerland</t>
  </si>
  <si>
    <t>Turkey</t>
  </si>
  <si>
    <t>UnitedKingdom</t>
  </si>
  <si>
    <t>Other</t>
  </si>
  <si>
    <t>LatinAmericaandOtherWesternHemisphere</t>
  </si>
  <si>
    <t>SouthAmerica</t>
  </si>
  <si>
    <t>Argentina</t>
  </si>
  <si>
    <t>Brazil</t>
  </si>
  <si>
    <t>Chile</t>
  </si>
  <si>
    <t>Colombia</t>
  </si>
  <si>
    <t>Ecuador</t>
  </si>
  <si>
    <t>Peru</t>
  </si>
  <si>
    <t>Venezuela</t>
  </si>
  <si>
    <t>CentralAmerica</t>
  </si>
  <si>
    <t>CostaRica</t>
  </si>
  <si>
    <t>Guatemala</t>
  </si>
  <si>
    <t>Honduras</t>
  </si>
  <si>
    <t>Mexico</t>
  </si>
  <si>
    <t>Panama</t>
  </si>
  <si>
    <t>OtherWesternHemisphere</t>
  </si>
  <si>
    <t>Bahamas</t>
  </si>
  <si>
    <t>Barbados</t>
  </si>
  <si>
    <t>Bermuda</t>
  </si>
  <si>
    <t>DominicanRepublic</t>
  </si>
  <si>
    <t>Jamaica</t>
  </si>
  <si>
    <t>NetherlandsAntilles</t>
  </si>
  <si>
    <t>TrinidadandTobago</t>
  </si>
  <si>
    <t>UnitedKingdomIslands,Caribbean</t>
  </si>
  <si>
    <t>Egypt</t>
  </si>
  <si>
    <t>Nigeria</t>
  </si>
  <si>
    <t>SouthAfrica</t>
  </si>
  <si>
    <t>MiddleEast</t>
  </si>
  <si>
    <t>Israel</t>
  </si>
  <si>
    <t>SaudiArabia</t>
  </si>
  <si>
    <t>UnitedArabEmirates</t>
  </si>
  <si>
    <t>AsiaandPacific</t>
  </si>
  <si>
    <t>Australia</t>
  </si>
  <si>
    <t>China</t>
  </si>
  <si>
    <t>HongKong</t>
  </si>
  <si>
    <t>India</t>
  </si>
  <si>
    <t>Indonesia</t>
  </si>
  <si>
    <t>Japan</t>
  </si>
  <si>
    <t>Malaysia</t>
  </si>
  <si>
    <t>NewZealand</t>
  </si>
  <si>
    <t>Philippines</t>
  </si>
  <si>
    <t>Singapore</t>
  </si>
  <si>
    <t>SouthKorea</t>
  </si>
  <si>
    <t>Taiwan</t>
  </si>
  <si>
    <t>Thailand</t>
  </si>
  <si>
    <t>EasternEurope</t>
  </si>
  <si>
    <t>EuropeanUnion</t>
  </si>
  <si>
    <t>OPEC[2]</t>
  </si>
  <si>
    <t>Legend/Footnotes:</t>
  </si>
  <si>
    <t>&lt;strong&gt;n.s.&lt;/strong&gt;Notshown.Datamaynotbeshownforseveralreasons:</t>
  </si>
  <si>
    <t>•Thedataappearonanotherlineinthistable.</t>
  </si>
  <si>
    <t>•Thedataarenotshowninthistablebutmaybeavailableindetailedcountry-orindustry-leveltablesinthisinteractivesystemorinotherBEApublishedtablesondirectinvestment.</t>
  </si>
  <si>
    <t>•Thedataarenotavailable,donotapply,orarenotdefined.</t>
  </si>
  <si>
    <t>&lt;strong&gt;(*)&lt;/strong&gt;Anonzerovaluethatroundstozero.</t>
  </si>
  <si>
    <t>&lt;strong&gt;(D)&lt;/strong&gt;indicatesthatthedatainthecellhavebeensuppressedtoavoiddisclosureofdataofindividualcompanies.</t>
  </si>
  <si>
    <t>DatafortheEuropeanUnion(EU)reflecttheEUmembershipduringthereferenceperiod.In1994,theEUwascomprisedofBelgium,Denmark,France,Germany,Greece,Ireland,Italy,Luxembourg,Netherlands,Portugal,Spain,andtheUnitedKingdom.Beginningwith1995,Austria,Finland,andSwedenwereincluded.Beginningwithsecondquarter2004,Cyprus,CzechRepublic,Estonia,Hungary,Latvia,Lithuania,Malta,Poland,Slovakia,andSloveniawereincluded.BulgariaandRomaniawereincludedbeginningwithfirstquarter2007andCroatiawasincludedbeginningwiththirdquarter2013.TheUnitedKingdomwasexcludedbeginningwithfirstquarter2020.</t>
  </si>
  <si>
    <t>Balanceofpaymentstransactions(andassociatedpositions)betweenparentsandaffiliatesarerecordedagainstthecountryoftheforeignaffiliatewithwhichtheU.S.parenthadadirecttransaction,evenifthetransactionmayreflectindirectclaimson,liabilitiesto,orincomefromindirectlyheldaffiliatesinthirdcountries.Foryearspriorto1999,the"&lt;em&gt;International&lt;/em&gt;"categoryconsistsofaffiliatesthathaveoperationsspanningmorethanonecountryandthatareengagedinpetroleumshipping,otherwatertransportation,oroffshoreoilandgasdrilling.Beginningwiththedatafor1999,dataforsuchaffiliatesareclassifiedinthecountryofresidenceoftheoperatoroftheshiporequipment.</t>
  </si>
  <si>
    <t>Thecompositionofthe"Other"categoriesshowninthistablemaychangefromoneyeartoanother.Forageographicarea,"Other"isaresidualthatshowsatotalforallcountriesnotshownseparatelyunderthatarea.Becausethecountriesshownseparatelymaychangeovertimeasthecompositionofdirectinvestmentchanges,dataforaparticularcountrymaybeincludedinan"Other"totalinoneyearbutexcludedfromitinanotheryear.Changesinthecountriesshownseparatelygenerallytakeplaceinyearscoveredbybenchmarksurveys(orcensuses)ofdirectinvestment,whichusuallyareconductedonceeveryfiveyears.</t>
  </si>
  <si>
    <t>Source:U.S.BureauofEconomicAnalysis</t>
  </si>
  <si>
    <t>1.	In2021,theeuroareaincludesAustria,Belgium,Cyprus,Estonia,Finland,France,Germany,Greece,Ireland,Italy,Latvia,Lithuania,Luxembourg,Malta,theNetherlands,Portugal,Slovakia,SloveniaandSpain.For2021,theU.S.directinvestmentpositionintheeuroareawas$2,586,796million;financialtransactionswithoutcurrent-costadjustmentwere$150,364million;anddirectinvestmentincomewithoutcurrent-costadjustmentwas$223,771million.</t>
  </si>
  <si>
    <t>2.OPEC(OrganizationofPetroleumExportingCountries):dataforthisgroupreflectstheOPECmembershipduringthereferenceperiod.Thisaggregatewasdiscontinuedafterthe2018referenceyear.</t>
  </si>
  <si>
    <t>Ifyouhaveaquestionabouttheavailabilityofdata,E-mailyourquestionto&lt;ahref="mailto:internationalaccounts@bea.gov"&gt;internationalaccounts@bea.gov&lt;/a&gt;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</si>
</sst>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  <font>
      <b/>
      <sz val="14"/>
      <name val="Calibri"/>
    </font>
    <font>
      <sz val="13"/>
      <name val="Calibri"/>
    </font>
    <font>
      <i/>
      <sz val="11"/>
      <name val="Calibri"/>
    </font>
    <font>
      <b/>
      <i/>
      <sz val="15"/>
      <name val="Calibri"/>
    </font>
  </fonts>
  <fills count="3">
    <fill>
      <patternFill patternType="none"/>
    </fill>
    <fill>
      <patternFill patternType="gray125"/>
    </fill>
    <fill>
      <patternFill patternType="darkGray">
        <bgColor indexed="12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workbookViewId="0">
      <selection activeCell="A5" sqref="A1:A1048576"/>
    </sheetView>
  </sheetViews>
  <sheetFormatPr defaultRowHeight="15" x14ac:dyDescent="0.25"/>
  <cols>
    <col min="1" max="1" width="40.42578125" bestFit="1" customWidth="1" collapsed="1"/>
    <col min="2" max="12" width="8.42578125" bestFit="1" customWidth="1" collapsed="1"/>
  </cols>
  <sheetData>
    <row r="1" spans="1:13" ht="18.75" x14ac:dyDescent="0.3">
      <c r="A1" s="6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ht="17.25" x14ac:dyDescent="0.3">
      <c r="A2" s="7" t="s">
        <v>22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x14ac:dyDescent="0.25">
      <c r="A3" s="4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3" x14ac:dyDescent="0.25">
      <c r="A4" s="4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3" x14ac:dyDescent="0.25">
      <c r="A6" s="8" t="s">
        <v>0</v>
      </c>
      <c r="B6" s="8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 x14ac:dyDescent="0.25">
      <c r="A7" s="8"/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  <c r="M7" s="2" t="s">
        <v>20</v>
      </c>
    </row>
    <row r="8" spans="1:13" x14ac:dyDescent="0.25">
      <c r="A8" t="s">
        <v>25</v>
      </c>
      <c r="B8">
        <v>4050026</v>
      </c>
      <c r="C8">
        <v>4410015</v>
      </c>
      <c r="D8">
        <v>4579713</v>
      </c>
      <c r="E8">
        <v>5108835</v>
      </c>
      <c r="F8">
        <v>5289071</v>
      </c>
      <c r="G8">
        <v>5518644</v>
      </c>
      <c r="H8">
        <v>6097690</v>
      </c>
      <c r="I8">
        <v>5792290</v>
      </c>
      <c r="J8">
        <v>5834566</v>
      </c>
      <c r="K8">
        <v>6085708</v>
      </c>
      <c r="L8">
        <v>6489012</v>
      </c>
      <c r="M8">
        <f>AVERAGE(H8,I8,J8,K8,L8)</f>
        <v>6059853.2000000002</v>
      </c>
    </row>
    <row r="9" spans="1:13" x14ac:dyDescent="0.25">
      <c r="A9" t="s">
        <v>13</v>
      </c>
      <c r="B9">
        <v>330041</v>
      </c>
      <c r="C9">
        <v>366709</v>
      </c>
      <c r="D9">
        <v>370259</v>
      </c>
      <c r="E9">
        <v>370220</v>
      </c>
      <c r="F9">
        <v>361954</v>
      </c>
      <c r="G9">
        <v>355394</v>
      </c>
      <c r="H9">
        <v>371274</v>
      </c>
      <c r="I9">
        <v>373604</v>
      </c>
      <c r="J9">
        <v>370633</v>
      </c>
      <c r="K9">
        <v>373823</v>
      </c>
      <c r="L9">
        <v>406356</v>
      </c>
      <c r="M9">
        <f t="shared" ref="M9:M72" si="0">AVERAGE(H9,I9,J9,K9,L9)</f>
        <v>379138</v>
      </c>
    </row>
    <row r="10" spans="1:13" x14ac:dyDescent="0.25">
      <c r="A10" t="s">
        <v>14</v>
      </c>
      <c r="B10">
        <v>2246394</v>
      </c>
      <c r="C10">
        <v>2445652</v>
      </c>
      <c r="D10">
        <v>2604776</v>
      </c>
      <c r="E10">
        <v>2901039</v>
      </c>
      <c r="F10">
        <v>3075567</v>
      </c>
      <c r="G10">
        <v>3302727</v>
      </c>
      <c r="H10">
        <v>3654095</v>
      </c>
      <c r="I10">
        <v>3413031</v>
      </c>
      <c r="J10">
        <v>3453820</v>
      </c>
      <c r="K10">
        <v>3628811</v>
      </c>
      <c r="L10">
        <v>3981383</v>
      </c>
      <c r="M10">
        <f t="shared" si="0"/>
        <v>3626228</v>
      </c>
    </row>
    <row r="11" spans="1:13" x14ac:dyDescent="0.25">
      <c r="A11" t="s">
        <v>26</v>
      </c>
      <c r="B11">
        <v>12556</v>
      </c>
      <c r="C11">
        <v>14327</v>
      </c>
      <c r="D11">
        <v>15630</v>
      </c>
      <c r="E11">
        <v>10171</v>
      </c>
      <c r="F11">
        <v>6508</v>
      </c>
      <c r="G11">
        <v>7566</v>
      </c>
      <c r="H11">
        <v>7987</v>
      </c>
      <c r="I11">
        <v>6848</v>
      </c>
      <c r="J11">
        <v>5948</v>
      </c>
      <c r="K11">
        <v>4585</v>
      </c>
      <c r="L11">
        <v>4632</v>
      </c>
      <c r="M11">
        <f t="shared" si="0"/>
        <v>6000</v>
      </c>
    </row>
    <row r="12" spans="1:13" x14ac:dyDescent="0.25">
      <c r="A12" t="s">
        <v>27</v>
      </c>
      <c r="B12">
        <v>50984</v>
      </c>
      <c r="C12">
        <v>49144</v>
      </c>
      <c r="D12">
        <v>51966</v>
      </c>
      <c r="E12">
        <v>48242</v>
      </c>
      <c r="F12">
        <v>48096</v>
      </c>
      <c r="G12">
        <v>49692</v>
      </c>
      <c r="H12">
        <v>53645</v>
      </c>
      <c r="I12">
        <v>59397</v>
      </c>
      <c r="J12">
        <v>61782</v>
      </c>
      <c r="K12">
        <v>66901</v>
      </c>
      <c r="L12">
        <v>61934</v>
      </c>
      <c r="M12">
        <f t="shared" si="0"/>
        <v>60731.8</v>
      </c>
    </row>
    <row r="13" spans="1:13" x14ac:dyDescent="0.25">
      <c r="A13" t="s">
        <v>28</v>
      </c>
      <c r="B13">
        <v>5840</v>
      </c>
      <c r="C13">
        <v>6016</v>
      </c>
      <c r="D13">
        <v>6383</v>
      </c>
      <c r="E13">
        <v>6183</v>
      </c>
      <c r="F13">
        <v>6343</v>
      </c>
      <c r="G13">
        <v>4896</v>
      </c>
      <c r="H13">
        <v>4844</v>
      </c>
      <c r="I13">
        <v>5253</v>
      </c>
      <c r="J13">
        <v>5234</v>
      </c>
      <c r="K13">
        <v>5086</v>
      </c>
      <c r="L13">
        <v>5253</v>
      </c>
      <c r="M13">
        <f t="shared" si="0"/>
        <v>5134</v>
      </c>
    </row>
    <row r="14" spans="1:13" x14ac:dyDescent="0.25">
      <c r="A14" t="s">
        <v>29</v>
      </c>
      <c r="B14">
        <v>14942</v>
      </c>
      <c r="C14">
        <v>14306</v>
      </c>
      <c r="D14">
        <v>13397</v>
      </c>
      <c r="E14">
        <v>16497</v>
      </c>
      <c r="F14">
        <v>15794</v>
      </c>
      <c r="G14">
        <v>16909</v>
      </c>
      <c r="H14">
        <v>12107</v>
      </c>
      <c r="I14">
        <v>10692</v>
      </c>
      <c r="J14">
        <v>12770</v>
      </c>
      <c r="K14">
        <v>15793</v>
      </c>
      <c r="L14">
        <v>16414</v>
      </c>
      <c r="M14">
        <f t="shared" si="0"/>
        <v>13555.2</v>
      </c>
    </row>
    <row r="15" spans="1:13" x14ac:dyDescent="0.25">
      <c r="A15" t="s">
        <v>30</v>
      </c>
      <c r="B15">
        <v>2123</v>
      </c>
      <c r="C15">
        <v>2007</v>
      </c>
      <c r="D15">
        <v>1919</v>
      </c>
      <c r="E15">
        <v>2765</v>
      </c>
      <c r="F15">
        <v>1258</v>
      </c>
      <c r="G15">
        <v>2538</v>
      </c>
      <c r="H15">
        <v>2513</v>
      </c>
      <c r="I15">
        <v>4063</v>
      </c>
      <c r="J15">
        <v>2685</v>
      </c>
      <c r="K15">
        <v>3454</v>
      </c>
      <c r="L15">
        <v>6487</v>
      </c>
      <c r="M15">
        <f t="shared" si="0"/>
        <v>3840.4</v>
      </c>
    </row>
    <row r="16" spans="1:13" x14ac:dyDescent="0.25">
      <c r="A16" t="s">
        <v>31</v>
      </c>
      <c r="B16">
        <v>76283</v>
      </c>
      <c r="C16">
        <v>75185</v>
      </c>
      <c r="D16">
        <v>78667</v>
      </c>
      <c r="E16">
        <v>77738</v>
      </c>
      <c r="F16">
        <v>81274</v>
      </c>
      <c r="G16">
        <v>72926</v>
      </c>
      <c r="H16">
        <v>78632</v>
      </c>
      <c r="I16">
        <v>67548</v>
      </c>
      <c r="J16">
        <v>87692</v>
      </c>
      <c r="K16">
        <v>104635</v>
      </c>
      <c r="L16">
        <v>106167</v>
      </c>
      <c r="M16">
        <f t="shared" si="0"/>
        <v>88934.8</v>
      </c>
    </row>
    <row r="17" spans="1:13" x14ac:dyDescent="0.25">
      <c r="A17" t="s">
        <v>32</v>
      </c>
      <c r="B17">
        <v>119648</v>
      </c>
      <c r="C17">
        <v>121072</v>
      </c>
      <c r="D17">
        <v>111724</v>
      </c>
      <c r="E17">
        <v>114421</v>
      </c>
      <c r="F17">
        <v>120519</v>
      </c>
      <c r="G17">
        <v>129985</v>
      </c>
      <c r="H17">
        <v>132595</v>
      </c>
      <c r="I17">
        <v>134794</v>
      </c>
      <c r="J17">
        <v>141516</v>
      </c>
      <c r="K17">
        <v>151475</v>
      </c>
      <c r="L17">
        <v>170218</v>
      </c>
      <c r="M17">
        <f t="shared" si="0"/>
        <v>146119.6</v>
      </c>
    </row>
    <row r="18" spans="1:13" x14ac:dyDescent="0.25">
      <c r="A18" t="s">
        <v>33</v>
      </c>
      <c r="B18">
        <v>1440</v>
      </c>
      <c r="C18">
        <v>1065</v>
      </c>
      <c r="D18">
        <v>-584</v>
      </c>
      <c r="E18">
        <v>-54</v>
      </c>
      <c r="F18">
        <v>1007</v>
      </c>
      <c r="G18">
        <v>1017</v>
      </c>
      <c r="H18">
        <v>1198</v>
      </c>
      <c r="I18">
        <v>431</v>
      </c>
      <c r="J18">
        <v>134</v>
      </c>
      <c r="K18">
        <v>157</v>
      </c>
      <c r="L18">
        <v>303</v>
      </c>
      <c r="M18">
        <f t="shared" si="0"/>
        <v>444.6</v>
      </c>
    </row>
    <row r="19" spans="1:13" x14ac:dyDescent="0.25">
      <c r="A19" t="s">
        <v>34</v>
      </c>
      <c r="B19">
        <v>6305</v>
      </c>
      <c r="C19">
        <v>7500</v>
      </c>
      <c r="D19">
        <v>6317</v>
      </c>
      <c r="E19">
        <v>5582</v>
      </c>
      <c r="F19">
        <v>7625</v>
      </c>
      <c r="G19">
        <v>7392</v>
      </c>
      <c r="H19">
        <v>6672</v>
      </c>
      <c r="I19">
        <v>5283</v>
      </c>
      <c r="J19">
        <v>12144</v>
      </c>
      <c r="K19">
        <v>12800</v>
      </c>
      <c r="L19">
        <v>11436</v>
      </c>
      <c r="M19">
        <f t="shared" si="0"/>
        <v>9667</v>
      </c>
    </row>
    <row r="20" spans="1:13" x14ac:dyDescent="0.25">
      <c r="A20" t="s">
        <v>35</v>
      </c>
      <c r="B20">
        <v>184804</v>
      </c>
      <c r="C20">
        <v>212411</v>
      </c>
      <c r="D20">
        <v>220670</v>
      </c>
      <c r="E20">
        <v>273247</v>
      </c>
      <c r="F20">
        <v>337831</v>
      </c>
      <c r="G20">
        <v>399885</v>
      </c>
      <c r="H20">
        <v>457301</v>
      </c>
      <c r="I20">
        <v>444037</v>
      </c>
      <c r="J20">
        <v>377158</v>
      </c>
      <c r="K20">
        <v>373443</v>
      </c>
      <c r="L20">
        <v>556599</v>
      </c>
      <c r="M20">
        <f t="shared" si="0"/>
        <v>441707.6</v>
      </c>
    </row>
    <row r="21" spans="1:13" x14ac:dyDescent="0.25">
      <c r="A21" t="s">
        <v>36</v>
      </c>
      <c r="B21">
        <v>26896</v>
      </c>
      <c r="C21">
        <v>27317</v>
      </c>
      <c r="D21">
        <v>25829</v>
      </c>
      <c r="E21">
        <v>30154</v>
      </c>
      <c r="F21">
        <v>30869</v>
      </c>
      <c r="G21">
        <v>30573</v>
      </c>
      <c r="H21">
        <v>27617</v>
      </c>
      <c r="I21">
        <v>32842</v>
      </c>
      <c r="J21">
        <v>25573</v>
      </c>
      <c r="K21">
        <v>27441</v>
      </c>
      <c r="L21">
        <v>28096</v>
      </c>
      <c r="M21">
        <f t="shared" si="0"/>
        <v>28313.8</v>
      </c>
    </row>
    <row r="22" spans="1:13" x14ac:dyDescent="0.25">
      <c r="A22" t="s">
        <v>37</v>
      </c>
      <c r="B22">
        <v>357898</v>
      </c>
      <c r="C22">
        <v>408205</v>
      </c>
      <c r="D22">
        <v>460029</v>
      </c>
      <c r="E22">
        <v>596105</v>
      </c>
      <c r="F22">
        <v>599001</v>
      </c>
      <c r="G22">
        <v>646508</v>
      </c>
      <c r="H22">
        <v>703066</v>
      </c>
      <c r="I22">
        <v>720628</v>
      </c>
      <c r="J22">
        <v>723760</v>
      </c>
      <c r="K22">
        <v>713615</v>
      </c>
      <c r="L22">
        <v>715591</v>
      </c>
      <c r="M22">
        <f t="shared" si="0"/>
        <v>715332</v>
      </c>
    </row>
    <row r="23" spans="1:13" x14ac:dyDescent="0.25">
      <c r="A23" t="s">
        <v>38</v>
      </c>
      <c r="B23">
        <v>595658</v>
      </c>
      <c r="C23">
        <v>647365</v>
      </c>
      <c r="D23">
        <v>740740</v>
      </c>
      <c r="E23">
        <v>753546</v>
      </c>
      <c r="F23">
        <v>829693</v>
      </c>
      <c r="G23">
        <v>816667</v>
      </c>
      <c r="H23">
        <v>929746</v>
      </c>
      <c r="I23">
        <v>809663</v>
      </c>
      <c r="J23">
        <v>825002</v>
      </c>
      <c r="K23">
        <v>829352</v>
      </c>
      <c r="L23">
        <v>885305</v>
      </c>
      <c r="M23">
        <f t="shared" si="0"/>
        <v>855813.6</v>
      </c>
    </row>
    <row r="24" spans="1:13" x14ac:dyDescent="0.25">
      <c r="A24" t="s">
        <v>39</v>
      </c>
      <c r="B24">
        <v>32727</v>
      </c>
      <c r="C24">
        <v>43326</v>
      </c>
      <c r="D24">
        <v>40617</v>
      </c>
      <c r="E24">
        <v>34808</v>
      </c>
      <c r="F24">
        <v>31697</v>
      </c>
      <c r="G24">
        <v>28657</v>
      </c>
      <c r="H24">
        <v>26901</v>
      </c>
      <c r="I24">
        <v>25905</v>
      </c>
      <c r="J24">
        <v>24934</v>
      </c>
      <c r="K24">
        <v>21325</v>
      </c>
      <c r="L24">
        <v>30554</v>
      </c>
      <c r="M24">
        <f t="shared" si="0"/>
        <v>25923.8</v>
      </c>
    </row>
    <row r="25" spans="1:13" x14ac:dyDescent="0.25">
      <c r="A25" t="s">
        <v>40</v>
      </c>
      <c r="B25">
        <v>12744</v>
      </c>
      <c r="C25">
        <v>13137</v>
      </c>
      <c r="D25">
        <v>12480</v>
      </c>
      <c r="E25">
        <v>13122</v>
      </c>
      <c r="F25">
        <v>11872</v>
      </c>
      <c r="G25">
        <v>11260</v>
      </c>
      <c r="H25">
        <v>12266</v>
      </c>
      <c r="I25">
        <v>11870</v>
      </c>
      <c r="J25">
        <v>10632</v>
      </c>
      <c r="K25">
        <v>12920</v>
      </c>
      <c r="L25">
        <v>13372</v>
      </c>
      <c r="M25">
        <f t="shared" si="0"/>
        <v>12212</v>
      </c>
    </row>
    <row r="26" spans="1:13" x14ac:dyDescent="0.25">
      <c r="A26" t="s">
        <v>41</v>
      </c>
      <c r="B26">
        <v>2421</v>
      </c>
      <c r="C26">
        <v>2061</v>
      </c>
      <c r="D26">
        <v>1978</v>
      </c>
      <c r="E26">
        <v>2067</v>
      </c>
      <c r="F26">
        <v>1971</v>
      </c>
      <c r="G26">
        <v>2288</v>
      </c>
      <c r="H26">
        <v>2372</v>
      </c>
      <c r="I26">
        <v>2504</v>
      </c>
      <c r="J26">
        <v>2280</v>
      </c>
      <c r="K26">
        <v>2151</v>
      </c>
      <c r="L26">
        <v>2154</v>
      </c>
      <c r="M26">
        <f t="shared" si="0"/>
        <v>2292.1999999999998</v>
      </c>
    </row>
    <row r="27" spans="1:13" x14ac:dyDescent="0.25">
      <c r="A27" t="s">
        <v>42</v>
      </c>
      <c r="B27">
        <v>11285</v>
      </c>
      <c r="C27">
        <v>13389</v>
      </c>
      <c r="D27">
        <v>13280</v>
      </c>
      <c r="E27">
        <v>9764</v>
      </c>
      <c r="F27">
        <v>10259</v>
      </c>
      <c r="G27">
        <v>14357</v>
      </c>
      <c r="H27">
        <v>13786</v>
      </c>
      <c r="I27">
        <v>12779</v>
      </c>
      <c r="J27">
        <v>14381</v>
      </c>
      <c r="K27">
        <v>13243</v>
      </c>
      <c r="L27">
        <v>12298</v>
      </c>
      <c r="M27">
        <f t="shared" si="0"/>
        <v>13297.4</v>
      </c>
    </row>
    <row r="28" spans="1:13" x14ac:dyDescent="0.25">
      <c r="A28" t="s">
        <v>43</v>
      </c>
      <c r="B28">
        <v>45351</v>
      </c>
      <c r="C28">
        <v>27978</v>
      </c>
      <c r="D28">
        <v>33879</v>
      </c>
      <c r="E28">
        <v>35253</v>
      </c>
      <c r="F28">
        <v>36075</v>
      </c>
      <c r="G28">
        <v>36651</v>
      </c>
      <c r="H28">
        <v>35482</v>
      </c>
      <c r="I28">
        <v>31916</v>
      </c>
      <c r="J28">
        <v>35446</v>
      </c>
      <c r="K28">
        <v>37712</v>
      </c>
      <c r="L28">
        <v>38956</v>
      </c>
      <c r="M28">
        <f t="shared" si="0"/>
        <v>35902.400000000001</v>
      </c>
    </row>
    <row r="29" spans="1:13" x14ac:dyDescent="0.25">
      <c r="A29" t="s">
        <v>44</v>
      </c>
      <c r="B29">
        <v>33422</v>
      </c>
      <c r="C29">
        <v>33635</v>
      </c>
      <c r="D29">
        <v>31675</v>
      </c>
      <c r="E29">
        <v>33516</v>
      </c>
      <c r="F29">
        <v>32593</v>
      </c>
      <c r="G29">
        <v>34722</v>
      </c>
      <c r="H29">
        <v>36896</v>
      </c>
      <c r="I29">
        <v>43521</v>
      </c>
      <c r="J29">
        <v>42140</v>
      </c>
      <c r="K29">
        <v>57561</v>
      </c>
      <c r="L29">
        <v>57698</v>
      </c>
      <c r="M29">
        <f t="shared" si="0"/>
        <v>47563.199999999997</v>
      </c>
    </row>
    <row r="30" spans="1:13" x14ac:dyDescent="0.25">
      <c r="A30" t="s">
        <v>45</v>
      </c>
      <c r="B30">
        <v>107341</v>
      </c>
      <c r="C30">
        <v>122417</v>
      </c>
      <c r="D30">
        <v>128490</v>
      </c>
      <c r="E30">
        <v>142886</v>
      </c>
      <c r="F30">
        <v>171342</v>
      </c>
      <c r="G30">
        <v>185329</v>
      </c>
      <c r="H30">
        <v>252231</v>
      </c>
      <c r="I30">
        <v>210800</v>
      </c>
      <c r="J30">
        <v>192950</v>
      </c>
      <c r="K30">
        <v>225230</v>
      </c>
      <c r="L30">
        <v>216116</v>
      </c>
      <c r="M30">
        <f t="shared" si="0"/>
        <v>219465.4</v>
      </c>
    </row>
    <row r="31" spans="1:13" x14ac:dyDescent="0.25">
      <c r="A31" t="s">
        <v>46</v>
      </c>
      <c r="B31">
        <v>4027</v>
      </c>
      <c r="C31">
        <v>4945</v>
      </c>
      <c r="D31">
        <v>3845</v>
      </c>
      <c r="E31">
        <v>3718</v>
      </c>
      <c r="F31">
        <v>3798</v>
      </c>
      <c r="G31">
        <v>3726</v>
      </c>
      <c r="H31">
        <v>4074</v>
      </c>
      <c r="I31">
        <v>4193</v>
      </c>
      <c r="J31">
        <v>4006</v>
      </c>
      <c r="K31">
        <v>6221</v>
      </c>
      <c r="L31">
        <v>6190</v>
      </c>
      <c r="M31">
        <f t="shared" si="0"/>
        <v>4936.8</v>
      </c>
    </row>
    <row r="32" spans="1:13" x14ac:dyDescent="0.25">
      <c r="A32" t="s">
        <v>47</v>
      </c>
      <c r="B32">
        <v>485029</v>
      </c>
      <c r="C32">
        <v>537041</v>
      </c>
      <c r="D32">
        <v>537714</v>
      </c>
      <c r="E32">
        <v>631666</v>
      </c>
      <c r="F32">
        <v>632327</v>
      </c>
      <c r="G32">
        <v>747425</v>
      </c>
      <c r="H32">
        <v>815059</v>
      </c>
      <c r="I32">
        <v>754139</v>
      </c>
      <c r="J32">
        <v>833850</v>
      </c>
      <c r="K32">
        <v>918147</v>
      </c>
      <c r="L32">
        <v>1005470</v>
      </c>
      <c r="M32">
        <f t="shared" si="0"/>
        <v>865333</v>
      </c>
    </row>
    <row r="33" spans="1:13" x14ac:dyDescent="0.25">
      <c r="A33" t="s">
        <v>48</v>
      </c>
      <c r="B33">
        <v>56670</v>
      </c>
      <c r="C33">
        <v>61802</v>
      </c>
      <c r="D33">
        <v>68130</v>
      </c>
      <c r="E33">
        <v>59641</v>
      </c>
      <c r="F33">
        <v>57815</v>
      </c>
      <c r="G33">
        <v>51759</v>
      </c>
      <c r="H33">
        <v>37103</v>
      </c>
      <c r="I33">
        <v>13924</v>
      </c>
      <c r="J33">
        <v>11803</v>
      </c>
      <c r="K33">
        <v>25565</v>
      </c>
      <c r="L33">
        <v>30139</v>
      </c>
      <c r="M33">
        <f t="shared" si="0"/>
        <v>23706.799999999999</v>
      </c>
    </row>
    <row r="34" spans="1:13" x14ac:dyDescent="0.25">
      <c r="A34" t="s">
        <v>49</v>
      </c>
      <c r="B34">
        <v>788987</v>
      </c>
      <c r="C34">
        <v>828721</v>
      </c>
      <c r="D34">
        <v>788772</v>
      </c>
      <c r="E34">
        <v>898460</v>
      </c>
      <c r="F34">
        <v>902642</v>
      </c>
      <c r="G34">
        <v>893558</v>
      </c>
      <c r="H34">
        <v>1008741</v>
      </c>
      <c r="I34">
        <v>1000673</v>
      </c>
      <c r="J34">
        <v>961480</v>
      </c>
      <c r="K34">
        <v>1028615</v>
      </c>
      <c r="L34">
        <v>1017716</v>
      </c>
      <c r="M34">
        <f t="shared" si="0"/>
        <v>1003445</v>
      </c>
    </row>
    <row r="35" spans="1:13" x14ac:dyDescent="0.25">
      <c r="A35" t="s">
        <v>50</v>
      </c>
      <c r="B35">
        <v>149562</v>
      </c>
      <c r="C35">
        <v>147490</v>
      </c>
      <c r="D35">
        <v>140871</v>
      </c>
      <c r="E35">
        <v>144592</v>
      </c>
      <c r="F35">
        <v>129303</v>
      </c>
      <c r="G35">
        <v>133272</v>
      </c>
      <c r="H35">
        <v>138996</v>
      </c>
      <c r="I35">
        <v>134707</v>
      </c>
      <c r="J35">
        <v>135121</v>
      </c>
      <c r="K35">
        <v>139099</v>
      </c>
      <c r="L35">
        <v>141099</v>
      </c>
      <c r="M35">
        <f t="shared" si="0"/>
        <v>137804.4</v>
      </c>
    </row>
    <row r="36" spans="1:13" x14ac:dyDescent="0.25">
      <c r="A36" t="s">
        <v>51</v>
      </c>
      <c r="B36">
        <v>13885</v>
      </c>
      <c r="C36">
        <v>13393</v>
      </c>
      <c r="D36">
        <v>13427</v>
      </c>
      <c r="E36">
        <v>14727</v>
      </c>
      <c r="F36">
        <v>14624</v>
      </c>
      <c r="G36">
        <v>14273</v>
      </c>
      <c r="H36">
        <v>15219</v>
      </c>
      <c r="I36">
        <v>8907</v>
      </c>
      <c r="J36">
        <v>10693</v>
      </c>
      <c r="K36">
        <v>12073</v>
      </c>
      <c r="L36">
        <v>12543</v>
      </c>
      <c r="M36">
        <f t="shared" si="0"/>
        <v>11887</v>
      </c>
    </row>
    <row r="37" spans="1:13" x14ac:dyDescent="0.25">
      <c r="A37" t="s">
        <v>52</v>
      </c>
      <c r="B37">
        <v>74840</v>
      </c>
      <c r="C37">
        <v>76821</v>
      </c>
      <c r="D37">
        <v>69760</v>
      </c>
      <c r="E37">
        <v>69548</v>
      </c>
      <c r="F37">
        <v>56847</v>
      </c>
      <c r="G37">
        <v>67922</v>
      </c>
      <c r="H37">
        <v>77486</v>
      </c>
      <c r="I37">
        <v>78963</v>
      </c>
      <c r="J37">
        <v>76024</v>
      </c>
      <c r="K37">
        <v>66476</v>
      </c>
      <c r="L37">
        <v>67547</v>
      </c>
      <c r="M37">
        <f t="shared" si="0"/>
        <v>73299.199999999997</v>
      </c>
    </row>
    <row r="38" spans="1:13" x14ac:dyDescent="0.25">
      <c r="A38" t="s">
        <v>53</v>
      </c>
      <c r="B38">
        <v>33265</v>
      </c>
      <c r="C38">
        <v>27537</v>
      </c>
      <c r="D38">
        <v>28329</v>
      </c>
      <c r="E38">
        <v>28843</v>
      </c>
      <c r="F38">
        <v>28134</v>
      </c>
      <c r="G38">
        <v>28141</v>
      </c>
      <c r="H38">
        <v>25793</v>
      </c>
      <c r="I38">
        <v>25660</v>
      </c>
      <c r="J38">
        <v>25425</v>
      </c>
      <c r="K38">
        <v>23426</v>
      </c>
      <c r="L38">
        <v>22582</v>
      </c>
      <c r="M38">
        <f t="shared" si="0"/>
        <v>24577.200000000001</v>
      </c>
    </row>
    <row r="39" spans="1:13" x14ac:dyDescent="0.25">
      <c r="A39" t="s">
        <v>54</v>
      </c>
      <c r="B39">
        <v>6236</v>
      </c>
      <c r="C39">
        <v>7251</v>
      </c>
      <c r="D39">
        <v>7523</v>
      </c>
      <c r="E39">
        <v>8280</v>
      </c>
      <c r="F39">
        <v>7750</v>
      </c>
      <c r="G39">
        <v>7884</v>
      </c>
      <c r="H39">
        <v>7669</v>
      </c>
      <c r="I39">
        <v>7236</v>
      </c>
      <c r="J39">
        <v>7035</v>
      </c>
      <c r="K39">
        <v>6844</v>
      </c>
      <c r="L39">
        <v>6802</v>
      </c>
      <c r="M39">
        <f t="shared" si="0"/>
        <v>7117.2</v>
      </c>
    </row>
    <row r="40" spans="1:13" x14ac:dyDescent="0.25">
      <c r="A40" t="s">
        <v>55</v>
      </c>
      <c r="B40">
        <v>793</v>
      </c>
      <c r="C40">
        <v>571</v>
      </c>
      <c r="D40">
        <v>581</v>
      </c>
      <c r="E40">
        <v>971</v>
      </c>
      <c r="F40">
        <v>913</v>
      </c>
      <c r="G40">
        <v>981</v>
      </c>
      <c r="H40">
        <v>715</v>
      </c>
      <c r="I40">
        <v>781</v>
      </c>
      <c r="J40">
        <v>751</v>
      </c>
      <c r="K40">
        <v>193</v>
      </c>
      <c r="L40">
        <v>70</v>
      </c>
      <c r="M40">
        <f t="shared" si="0"/>
        <v>502</v>
      </c>
    </row>
    <row r="41" spans="1:13" x14ac:dyDescent="0.25">
      <c r="A41" t="s">
        <v>56</v>
      </c>
      <c r="B41">
        <v>6216</v>
      </c>
      <c r="C41">
        <v>6651</v>
      </c>
      <c r="D41">
        <v>5559</v>
      </c>
      <c r="E41">
        <v>8097</v>
      </c>
      <c r="F41">
        <v>7573</v>
      </c>
      <c r="G41">
        <v>4541</v>
      </c>
      <c r="H41">
        <v>5700</v>
      </c>
      <c r="I41">
        <v>5455</v>
      </c>
      <c r="J41">
        <v>6448</v>
      </c>
      <c r="K41">
        <v>7260</v>
      </c>
      <c r="L41">
        <v>7544</v>
      </c>
      <c r="M41">
        <f t="shared" si="0"/>
        <v>6481.4</v>
      </c>
    </row>
    <row r="42" spans="1:13" x14ac:dyDescent="0.25">
      <c r="A42" t="s">
        <v>57</v>
      </c>
      <c r="B42">
        <v>12086</v>
      </c>
      <c r="C42">
        <v>12781</v>
      </c>
      <c r="D42">
        <v>13267</v>
      </c>
      <c r="E42">
        <v>10803</v>
      </c>
      <c r="F42">
        <v>9825</v>
      </c>
      <c r="G42">
        <v>5113</v>
      </c>
      <c r="H42">
        <v>3174</v>
      </c>
      <c r="I42">
        <v>2338</v>
      </c>
      <c r="J42">
        <v>2940</v>
      </c>
      <c r="K42">
        <v>2595</v>
      </c>
      <c r="L42">
        <v>2630</v>
      </c>
      <c r="M42">
        <f t="shared" si="0"/>
        <v>2735.4</v>
      </c>
    </row>
    <row r="43" spans="1:13" x14ac:dyDescent="0.25">
      <c r="A43" t="s">
        <v>48</v>
      </c>
      <c r="B43">
        <v>2239</v>
      </c>
      <c r="C43">
        <v>2484</v>
      </c>
      <c r="D43">
        <v>2426</v>
      </c>
      <c r="E43">
        <v>3322</v>
      </c>
      <c r="F43">
        <v>3638</v>
      </c>
      <c r="G43">
        <v>4417</v>
      </c>
      <c r="H43">
        <v>3240</v>
      </c>
      <c r="I43">
        <v>5367</v>
      </c>
      <c r="J43">
        <v>5806</v>
      </c>
      <c r="K43">
        <v>20233</v>
      </c>
      <c r="L43">
        <v>21382</v>
      </c>
      <c r="M43">
        <f t="shared" si="0"/>
        <v>11205.6</v>
      </c>
    </row>
    <row r="44" spans="1:13" x14ac:dyDescent="0.25">
      <c r="A44" t="s">
        <v>58</v>
      </c>
      <c r="B44">
        <v>98226</v>
      </c>
      <c r="C44">
        <v>114848</v>
      </c>
      <c r="D44">
        <v>97095</v>
      </c>
      <c r="E44">
        <v>105731</v>
      </c>
      <c r="F44">
        <v>112690</v>
      </c>
      <c r="G44">
        <v>109314</v>
      </c>
      <c r="H44">
        <v>111631</v>
      </c>
      <c r="I44">
        <v>107381</v>
      </c>
      <c r="J44">
        <v>108714</v>
      </c>
      <c r="K44">
        <v>115961</v>
      </c>
      <c r="L44">
        <v>122685</v>
      </c>
      <c r="M44">
        <f t="shared" si="0"/>
        <v>113274.4</v>
      </c>
    </row>
    <row r="45" spans="1:13" x14ac:dyDescent="0.25">
      <c r="A45" t="s">
        <v>59</v>
      </c>
      <c r="B45">
        <v>1849</v>
      </c>
      <c r="C45">
        <v>1034</v>
      </c>
      <c r="D45">
        <v>999</v>
      </c>
      <c r="E45">
        <v>1608</v>
      </c>
      <c r="F45">
        <v>1642</v>
      </c>
      <c r="G45">
        <v>1335</v>
      </c>
      <c r="H45">
        <v>1546</v>
      </c>
      <c r="I45">
        <v>1589</v>
      </c>
      <c r="J45">
        <v>2537</v>
      </c>
      <c r="K45">
        <v>2569</v>
      </c>
      <c r="L45">
        <v>2807</v>
      </c>
      <c r="M45">
        <f t="shared" si="0"/>
        <v>2209.6</v>
      </c>
    </row>
    <row r="46" spans="1:13" x14ac:dyDescent="0.25">
      <c r="A46" t="s">
        <v>60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e">
        <f t="shared" si="0"/>
        <v>#DIV/0!</v>
      </c>
    </row>
    <row r="47" spans="1:13" x14ac:dyDescent="0.25">
      <c r="A47" t="s">
        <v>61</v>
      </c>
      <c r="B47">
        <v>799</v>
      </c>
      <c r="C47">
        <v>722</v>
      </c>
      <c r="D47">
        <v>772</v>
      </c>
      <c r="E47">
        <v>848</v>
      </c>
      <c r="F47">
        <v>1274</v>
      </c>
      <c r="G47">
        <v>1283</v>
      </c>
      <c r="H47">
        <v>1330</v>
      </c>
      <c r="I47">
        <v>1202</v>
      </c>
      <c r="J47">
        <v>1488</v>
      </c>
      <c r="K47">
        <v>1107</v>
      </c>
      <c r="L47">
        <v>1251</v>
      </c>
      <c r="M47">
        <f t="shared" si="0"/>
        <v>1275.5999999999999</v>
      </c>
    </row>
    <row r="48" spans="1:13" x14ac:dyDescent="0.25">
      <c r="A48" t="s">
        <v>62</v>
      </c>
      <c r="B48">
        <v>85599</v>
      </c>
      <c r="C48">
        <v>104388</v>
      </c>
      <c r="D48">
        <v>86433</v>
      </c>
      <c r="E48">
        <v>94482</v>
      </c>
      <c r="F48">
        <v>101326</v>
      </c>
      <c r="G48">
        <v>98421</v>
      </c>
      <c r="H48">
        <v>100169</v>
      </c>
      <c r="I48">
        <v>95543</v>
      </c>
      <c r="J48">
        <v>95659</v>
      </c>
      <c r="K48">
        <v>104351</v>
      </c>
      <c r="L48">
        <v>110684</v>
      </c>
      <c r="M48">
        <f t="shared" si="0"/>
        <v>101281.2</v>
      </c>
    </row>
    <row r="49" spans="1:13" x14ac:dyDescent="0.25">
      <c r="A49" t="s">
        <v>63</v>
      </c>
      <c r="B49">
        <v>5849</v>
      </c>
      <c r="C49">
        <v>4709</v>
      </c>
      <c r="D49">
        <v>4682</v>
      </c>
      <c r="E49">
        <v>4510</v>
      </c>
      <c r="F49">
        <v>4447</v>
      </c>
      <c r="G49">
        <v>4472</v>
      </c>
      <c r="H49">
        <v>4821</v>
      </c>
      <c r="I49">
        <v>5206</v>
      </c>
      <c r="J49">
        <v>4554</v>
      </c>
      <c r="K49">
        <v>3900</v>
      </c>
      <c r="L49">
        <v>3460</v>
      </c>
      <c r="M49">
        <f t="shared" si="0"/>
        <v>4388.2</v>
      </c>
    </row>
    <row r="50" spans="1:13" x14ac:dyDescent="0.25">
      <c r="A50" t="s">
        <v>48</v>
      </c>
      <c r="B50">
        <v>4130</v>
      </c>
      <c r="C50">
        <v>3994</v>
      </c>
      <c r="D50">
        <v>4209</v>
      </c>
      <c r="E50">
        <v>4284</v>
      </c>
      <c r="F50">
        <v>4001</v>
      </c>
      <c r="G50">
        <v>3803</v>
      </c>
      <c r="H50">
        <v>3766</v>
      </c>
      <c r="I50">
        <v>3841</v>
      </c>
      <c r="J50">
        <v>4476</v>
      </c>
      <c r="K50">
        <v>4034</v>
      </c>
      <c r="L50">
        <v>4484</v>
      </c>
      <c r="M50">
        <f t="shared" si="0"/>
        <v>4120.2</v>
      </c>
    </row>
    <row r="51" spans="1:13" x14ac:dyDescent="0.25">
      <c r="A51" t="s">
        <v>64</v>
      </c>
      <c r="B51">
        <v>541200</v>
      </c>
      <c r="C51">
        <v>566384</v>
      </c>
      <c r="D51">
        <v>550806</v>
      </c>
      <c r="E51">
        <v>648137</v>
      </c>
      <c r="F51">
        <v>660650</v>
      </c>
      <c r="G51">
        <v>650972</v>
      </c>
      <c r="H51">
        <v>758114</v>
      </c>
      <c r="I51">
        <v>758586</v>
      </c>
      <c r="J51">
        <v>717645</v>
      </c>
      <c r="K51">
        <v>773555</v>
      </c>
      <c r="L51">
        <v>753933</v>
      </c>
      <c r="M51">
        <f t="shared" si="0"/>
        <v>752366.6</v>
      </c>
    </row>
    <row r="52" spans="1:13" x14ac:dyDescent="0.25">
      <c r="A52" t="s">
        <v>65</v>
      </c>
      <c r="B52" t="s">
        <v>15</v>
      </c>
      <c r="C52" t="s">
        <v>15</v>
      </c>
      <c r="D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e">
        <f t="shared" si="0"/>
        <v>#DIV/0!</v>
      </c>
    </row>
    <row r="53" spans="1:13" x14ac:dyDescent="0.25">
      <c r="A53" t="s">
        <v>66</v>
      </c>
      <c r="B53">
        <v>11738</v>
      </c>
      <c r="C53">
        <v>11242</v>
      </c>
      <c r="D53">
        <v>12413</v>
      </c>
      <c r="E53">
        <v>14242</v>
      </c>
      <c r="F53">
        <v>14084</v>
      </c>
      <c r="G53">
        <v>20910</v>
      </c>
      <c r="H53">
        <v>21736</v>
      </c>
      <c r="I53">
        <v>40015</v>
      </c>
      <c r="J53">
        <v>35968</v>
      </c>
      <c r="K53">
        <v>48996</v>
      </c>
      <c r="L53">
        <v>36419</v>
      </c>
      <c r="M53">
        <f t="shared" si="0"/>
        <v>36626.800000000003</v>
      </c>
    </row>
    <row r="54" spans="1:13" x14ac:dyDescent="0.25">
      <c r="A54" t="s">
        <v>67</v>
      </c>
      <c r="B54">
        <v>277313</v>
      </c>
      <c r="C54">
        <v>279555</v>
      </c>
      <c r="D54">
        <v>256359</v>
      </c>
      <c r="E54">
        <v>283019</v>
      </c>
      <c r="F54">
        <v>303244</v>
      </c>
      <c r="G54">
        <v>311363</v>
      </c>
      <c r="H54">
        <v>401435</v>
      </c>
      <c r="I54">
        <v>339399</v>
      </c>
      <c r="J54">
        <v>309240</v>
      </c>
      <c r="K54">
        <v>324592</v>
      </c>
      <c r="L54">
        <v>278842</v>
      </c>
      <c r="M54">
        <f t="shared" si="0"/>
        <v>330701.59999999998</v>
      </c>
    </row>
    <row r="55" spans="1:13" x14ac:dyDescent="0.25">
      <c r="A55" t="s">
        <v>68</v>
      </c>
      <c r="B55">
        <v>1216</v>
      </c>
      <c r="C55">
        <v>1088</v>
      </c>
      <c r="D55">
        <v>1183</v>
      </c>
      <c r="E55">
        <v>880</v>
      </c>
      <c r="F55">
        <v>1079</v>
      </c>
      <c r="G55">
        <v>1469</v>
      </c>
      <c r="H55">
        <v>2009</v>
      </c>
      <c r="I55">
        <v>2101</v>
      </c>
      <c r="J55">
        <v>2554</v>
      </c>
      <c r="K55">
        <v>2411</v>
      </c>
      <c r="L55">
        <v>2722</v>
      </c>
      <c r="M55">
        <f t="shared" si="0"/>
        <v>2359.4</v>
      </c>
    </row>
    <row r="56" spans="1:13" x14ac:dyDescent="0.25">
      <c r="A56" t="s">
        <v>69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  <c r="M56" t="e">
        <f t="shared" si="0"/>
        <v>#DIV/0!</v>
      </c>
    </row>
    <row r="57" spans="1:13" x14ac:dyDescent="0.25">
      <c r="A57" t="s">
        <v>70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e">
        <f t="shared" si="0"/>
        <v>#DIV/0!</v>
      </c>
    </row>
    <row r="58" spans="1:13" x14ac:dyDescent="0.25">
      <c r="A58" t="s">
        <v>71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  <c r="M58" t="e">
        <f t="shared" si="0"/>
        <v>#DIV/0!</v>
      </c>
    </row>
    <row r="59" spans="1:13" x14ac:dyDescent="0.25">
      <c r="A59" t="s">
        <v>72</v>
      </c>
      <c r="B59">
        <v>193688</v>
      </c>
      <c r="C59">
        <v>218648</v>
      </c>
      <c r="D59">
        <v>218049</v>
      </c>
      <c r="E59">
        <v>304005</v>
      </c>
      <c r="F59">
        <v>303438</v>
      </c>
      <c r="G59">
        <v>282111</v>
      </c>
      <c r="H59">
        <v>286601</v>
      </c>
      <c r="I59">
        <v>304716</v>
      </c>
      <c r="J59">
        <v>301989</v>
      </c>
      <c r="K59">
        <v>333792</v>
      </c>
      <c r="L59">
        <v>371601</v>
      </c>
      <c r="M59">
        <f t="shared" si="0"/>
        <v>319739.8</v>
      </c>
    </row>
    <row r="60" spans="1:13" x14ac:dyDescent="0.25">
      <c r="A60" t="s">
        <v>48</v>
      </c>
      <c r="B60">
        <v>57244</v>
      </c>
      <c r="C60">
        <v>55850</v>
      </c>
      <c r="D60">
        <v>62802</v>
      </c>
      <c r="E60">
        <v>45991</v>
      </c>
      <c r="F60">
        <v>38805</v>
      </c>
      <c r="G60">
        <v>35118</v>
      </c>
      <c r="H60">
        <v>46333</v>
      </c>
      <c r="I60">
        <v>72356</v>
      </c>
      <c r="J60">
        <v>67895</v>
      </c>
      <c r="K60">
        <v>63763</v>
      </c>
      <c r="L60">
        <v>64349</v>
      </c>
      <c r="M60">
        <f t="shared" si="0"/>
        <v>62939.199999999997</v>
      </c>
    </row>
    <row r="61" spans="1:13" x14ac:dyDescent="0.25">
      <c r="A61" t="s">
        <v>16</v>
      </c>
      <c r="B61">
        <v>56996</v>
      </c>
      <c r="C61">
        <v>55849</v>
      </c>
      <c r="D61">
        <v>60884</v>
      </c>
      <c r="E61">
        <v>69029</v>
      </c>
      <c r="F61">
        <v>52004</v>
      </c>
      <c r="G61">
        <v>49926</v>
      </c>
      <c r="H61">
        <v>50403</v>
      </c>
      <c r="I61">
        <v>48069</v>
      </c>
      <c r="J61">
        <v>45811</v>
      </c>
      <c r="K61">
        <v>44562</v>
      </c>
      <c r="L61">
        <v>44808</v>
      </c>
      <c r="M61">
        <f t="shared" si="0"/>
        <v>46730.6</v>
      </c>
    </row>
    <row r="62" spans="1:13" x14ac:dyDescent="0.25">
      <c r="A62" t="s">
        <v>73</v>
      </c>
      <c r="B62">
        <v>15428</v>
      </c>
      <c r="C62">
        <v>17341</v>
      </c>
      <c r="D62">
        <v>18796</v>
      </c>
      <c r="E62" t="s">
        <v>17</v>
      </c>
      <c r="F62">
        <v>14068</v>
      </c>
      <c r="G62">
        <v>10545</v>
      </c>
      <c r="H62">
        <v>11095</v>
      </c>
      <c r="I62">
        <v>11028</v>
      </c>
      <c r="J62">
        <v>10968</v>
      </c>
      <c r="K62">
        <v>11001</v>
      </c>
      <c r="L62">
        <v>11697</v>
      </c>
      <c r="M62">
        <f t="shared" si="0"/>
        <v>11157.8</v>
      </c>
    </row>
    <row r="63" spans="1:13" x14ac:dyDescent="0.25">
      <c r="A63" t="s">
        <v>74</v>
      </c>
      <c r="B63">
        <v>5307</v>
      </c>
      <c r="C63">
        <v>5369</v>
      </c>
      <c r="D63">
        <v>5066</v>
      </c>
      <c r="E63">
        <v>4884</v>
      </c>
      <c r="F63">
        <v>5872</v>
      </c>
      <c r="G63">
        <v>4252</v>
      </c>
      <c r="H63">
        <v>4844</v>
      </c>
      <c r="I63">
        <v>4504</v>
      </c>
      <c r="J63">
        <v>6510</v>
      </c>
      <c r="K63">
        <v>6686</v>
      </c>
      <c r="L63">
        <v>5920</v>
      </c>
      <c r="M63">
        <f t="shared" si="0"/>
        <v>5692.8</v>
      </c>
    </row>
    <row r="64" spans="1:13" x14ac:dyDescent="0.25">
      <c r="A64" t="s">
        <v>75</v>
      </c>
      <c r="B64">
        <v>5870</v>
      </c>
      <c r="C64">
        <v>5471</v>
      </c>
      <c r="D64">
        <v>6457</v>
      </c>
      <c r="E64">
        <v>7346</v>
      </c>
      <c r="F64">
        <v>6926</v>
      </c>
      <c r="G64">
        <v>7398</v>
      </c>
      <c r="H64">
        <v>8058</v>
      </c>
      <c r="I64">
        <v>9088</v>
      </c>
      <c r="J64">
        <v>7943</v>
      </c>
      <c r="K64">
        <v>7242</v>
      </c>
      <c r="L64">
        <v>7553</v>
      </c>
      <c r="M64">
        <f t="shared" si="0"/>
        <v>7976.8</v>
      </c>
    </row>
    <row r="65" spans="1:13" x14ac:dyDescent="0.25">
      <c r="A65" t="s">
        <v>48</v>
      </c>
      <c r="B65">
        <v>30390</v>
      </c>
      <c r="C65">
        <v>27669</v>
      </c>
      <c r="D65">
        <v>30566</v>
      </c>
      <c r="E65" t="s">
        <v>17</v>
      </c>
      <c r="F65">
        <v>25139</v>
      </c>
      <c r="G65">
        <v>27731</v>
      </c>
      <c r="H65">
        <v>26407</v>
      </c>
      <c r="I65">
        <v>23450</v>
      </c>
      <c r="J65">
        <v>20390</v>
      </c>
      <c r="K65">
        <v>19634</v>
      </c>
      <c r="L65">
        <v>19638</v>
      </c>
      <c r="M65">
        <f t="shared" si="0"/>
        <v>21903.8</v>
      </c>
    </row>
    <row r="66" spans="1:13" x14ac:dyDescent="0.25">
      <c r="A66" t="s">
        <v>76</v>
      </c>
      <c r="B66">
        <v>35951</v>
      </c>
      <c r="C66">
        <v>40306</v>
      </c>
      <c r="D66">
        <v>45399</v>
      </c>
      <c r="E66">
        <v>55467</v>
      </c>
      <c r="F66">
        <v>49802</v>
      </c>
      <c r="G66">
        <v>49123</v>
      </c>
      <c r="H66">
        <v>74509</v>
      </c>
      <c r="I66">
        <v>76945</v>
      </c>
      <c r="J66">
        <v>79949</v>
      </c>
      <c r="K66">
        <v>79431</v>
      </c>
      <c r="L66">
        <v>81280</v>
      </c>
      <c r="M66">
        <f t="shared" si="0"/>
        <v>78422.8</v>
      </c>
    </row>
    <row r="67" spans="1:13" x14ac:dyDescent="0.25">
      <c r="A67" t="s">
        <v>77</v>
      </c>
      <c r="B67">
        <v>9008</v>
      </c>
      <c r="C67">
        <v>8977</v>
      </c>
      <c r="D67">
        <v>8934</v>
      </c>
      <c r="E67">
        <v>10387</v>
      </c>
      <c r="F67">
        <v>10251</v>
      </c>
      <c r="G67">
        <v>11615</v>
      </c>
      <c r="H67">
        <v>28160</v>
      </c>
      <c r="I67">
        <v>28997</v>
      </c>
      <c r="J67">
        <v>32925</v>
      </c>
      <c r="K67">
        <v>39461</v>
      </c>
      <c r="L67">
        <v>41302</v>
      </c>
      <c r="M67">
        <f t="shared" si="0"/>
        <v>34169</v>
      </c>
    </row>
    <row r="68" spans="1:13" x14ac:dyDescent="0.25">
      <c r="A68" t="s">
        <v>78</v>
      </c>
      <c r="B68">
        <v>8132</v>
      </c>
      <c r="C68">
        <v>9500</v>
      </c>
      <c r="D68">
        <v>10084</v>
      </c>
      <c r="E68">
        <v>8800</v>
      </c>
      <c r="F68">
        <v>10025</v>
      </c>
      <c r="G68">
        <v>10164</v>
      </c>
      <c r="H68">
        <v>10702</v>
      </c>
      <c r="I68">
        <v>10807</v>
      </c>
      <c r="J68">
        <v>10595</v>
      </c>
      <c r="K68">
        <v>10793</v>
      </c>
      <c r="L68">
        <v>11875</v>
      </c>
      <c r="M68">
        <f t="shared" si="0"/>
        <v>10954.4</v>
      </c>
    </row>
    <row r="69" spans="1:13" x14ac:dyDescent="0.25">
      <c r="A69" t="s">
        <v>79</v>
      </c>
      <c r="B69">
        <v>6603</v>
      </c>
      <c r="C69">
        <v>8481</v>
      </c>
      <c r="D69">
        <v>11401</v>
      </c>
      <c r="E69">
        <v>17466</v>
      </c>
      <c r="F69">
        <v>16205</v>
      </c>
      <c r="G69">
        <v>13699</v>
      </c>
      <c r="H69">
        <v>16881</v>
      </c>
      <c r="I69">
        <v>18055</v>
      </c>
      <c r="J69">
        <v>15992</v>
      </c>
      <c r="K69">
        <v>15892</v>
      </c>
      <c r="L69">
        <v>16241</v>
      </c>
      <c r="M69">
        <f t="shared" si="0"/>
        <v>16612.2</v>
      </c>
    </row>
    <row r="70" spans="1:13" x14ac:dyDescent="0.25">
      <c r="A70" t="s">
        <v>48</v>
      </c>
      <c r="B70">
        <v>12208</v>
      </c>
      <c r="C70">
        <v>13348</v>
      </c>
      <c r="D70">
        <v>14980</v>
      </c>
      <c r="E70">
        <v>18814</v>
      </c>
      <c r="F70">
        <v>13321</v>
      </c>
      <c r="G70">
        <v>13646</v>
      </c>
      <c r="H70">
        <v>18766</v>
      </c>
      <c r="I70">
        <v>19087</v>
      </c>
      <c r="J70">
        <v>20437</v>
      </c>
      <c r="K70">
        <v>13285</v>
      </c>
      <c r="L70">
        <v>11863</v>
      </c>
      <c r="M70">
        <f t="shared" si="0"/>
        <v>16687.599999999999</v>
      </c>
    </row>
    <row r="71" spans="1:13" x14ac:dyDescent="0.25">
      <c r="A71" t="s">
        <v>80</v>
      </c>
      <c r="B71">
        <v>591657</v>
      </c>
      <c r="C71">
        <v>672777</v>
      </c>
      <c r="D71">
        <v>709623</v>
      </c>
      <c r="E71">
        <v>814620</v>
      </c>
      <c r="F71">
        <v>847102</v>
      </c>
      <c r="G71">
        <v>867916</v>
      </c>
      <c r="H71">
        <v>938668</v>
      </c>
      <c r="I71">
        <v>879968</v>
      </c>
      <c r="J71">
        <v>922874</v>
      </c>
      <c r="K71">
        <v>930464</v>
      </c>
      <c r="L71">
        <v>957469</v>
      </c>
      <c r="M71">
        <f t="shared" si="0"/>
        <v>925888.6</v>
      </c>
    </row>
    <row r="72" spans="1:13" x14ac:dyDescent="0.25">
      <c r="A72" t="s">
        <v>81</v>
      </c>
      <c r="B72">
        <v>133000</v>
      </c>
      <c r="C72">
        <v>165106</v>
      </c>
      <c r="D72">
        <v>168300</v>
      </c>
      <c r="E72">
        <v>177420</v>
      </c>
      <c r="F72">
        <v>160061</v>
      </c>
      <c r="G72">
        <v>167791</v>
      </c>
      <c r="H72">
        <v>169749</v>
      </c>
      <c r="I72">
        <v>166269</v>
      </c>
      <c r="J72">
        <v>163465</v>
      </c>
      <c r="K72">
        <v>169669</v>
      </c>
      <c r="L72">
        <v>167193</v>
      </c>
      <c r="M72">
        <f t="shared" si="0"/>
        <v>167269</v>
      </c>
    </row>
    <row r="73" spans="1:13" x14ac:dyDescent="0.25">
      <c r="A73" t="s">
        <v>82</v>
      </c>
      <c r="B73">
        <v>53661</v>
      </c>
      <c r="C73">
        <v>54514</v>
      </c>
      <c r="D73">
        <v>60454</v>
      </c>
      <c r="E73">
        <v>82244</v>
      </c>
      <c r="F73">
        <v>92150</v>
      </c>
      <c r="G73">
        <v>97458</v>
      </c>
      <c r="H73">
        <v>105146</v>
      </c>
      <c r="I73">
        <v>107557</v>
      </c>
      <c r="J73">
        <v>105613</v>
      </c>
      <c r="K73">
        <v>115026</v>
      </c>
      <c r="L73">
        <v>118186</v>
      </c>
      <c r="M73">
        <f t="shared" ref="M73:M85" si="1">AVERAGE(H73,I73,J73,K73,L73)</f>
        <v>110305.60000000001</v>
      </c>
    </row>
    <row r="74" spans="1:13" x14ac:dyDescent="0.25">
      <c r="A74" t="s">
        <v>83</v>
      </c>
      <c r="B74">
        <v>46713</v>
      </c>
      <c r="C74">
        <v>56086</v>
      </c>
      <c r="D74">
        <v>56785</v>
      </c>
      <c r="E74">
        <v>64741</v>
      </c>
      <c r="F74">
        <v>69367</v>
      </c>
      <c r="G74">
        <v>69287</v>
      </c>
      <c r="H74">
        <v>79048</v>
      </c>
      <c r="I74">
        <v>81215</v>
      </c>
      <c r="J74">
        <v>97535</v>
      </c>
      <c r="K74">
        <v>86303</v>
      </c>
      <c r="L74">
        <v>86836</v>
      </c>
      <c r="M74">
        <f t="shared" si="1"/>
        <v>86187.4</v>
      </c>
    </row>
    <row r="75" spans="1:13" x14ac:dyDescent="0.25">
      <c r="A75" t="s">
        <v>84</v>
      </c>
      <c r="B75">
        <v>19000</v>
      </c>
      <c r="C75">
        <v>25413</v>
      </c>
      <c r="D75">
        <v>24850</v>
      </c>
      <c r="E75">
        <v>33241</v>
      </c>
      <c r="F75">
        <v>35361</v>
      </c>
      <c r="G75">
        <v>40121</v>
      </c>
      <c r="H75">
        <v>45160</v>
      </c>
      <c r="I75">
        <v>42197</v>
      </c>
      <c r="J75">
        <v>42000</v>
      </c>
      <c r="K75">
        <v>42257</v>
      </c>
      <c r="L75">
        <v>45448</v>
      </c>
      <c r="M75">
        <f t="shared" si="1"/>
        <v>43412.4</v>
      </c>
    </row>
    <row r="76" spans="1:13" x14ac:dyDescent="0.25">
      <c r="A76" t="s">
        <v>85</v>
      </c>
      <c r="B76">
        <v>12046</v>
      </c>
      <c r="C76">
        <v>11441</v>
      </c>
      <c r="D76">
        <v>12117</v>
      </c>
      <c r="E76">
        <v>15674</v>
      </c>
      <c r="F76">
        <v>15717</v>
      </c>
      <c r="G76">
        <v>15049</v>
      </c>
      <c r="H76">
        <v>13866</v>
      </c>
      <c r="I76">
        <v>19886</v>
      </c>
      <c r="J76">
        <v>19981</v>
      </c>
      <c r="K76">
        <v>13164</v>
      </c>
      <c r="L76">
        <v>15737</v>
      </c>
      <c r="M76">
        <f t="shared" si="1"/>
        <v>16526.8</v>
      </c>
    </row>
    <row r="77" spans="1:13" x14ac:dyDescent="0.25">
      <c r="A77" t="s">
        <v>86</v>
      </c>
      <c r="B77">
        <v>120482</v>
      </c>
      <c r="C77">
        <v>125283</v>
      </c>
      <c r="D77">
        <v>117239</v>
      </c>
      <c r="E77">
        <v>104130</v>
      </c>
      <c r="F77">
        <v>106932</v>
      </c>
      <c r="G77">
        <v>124039</v>
      </c>
      <c r="H77">
        <v>117134</v>
      </c>
      <c r="I77">
        <v>108933</v>
      </c>
      <c r="J77">
        <v>120907</v>
      </c>
      <c r="K77">
        <v>121809</v>
      </c>
      <c r="L77">
        <v>118746</v>
      </c>
      <c r="M77">
        <f t="shared" si="1"/>
        <v>117505.8</v>
      </c>
    </row>
    <row r="78" spans="1:13" x14ac:dyDescent="0.25">
      <c r="A78" t="s">
        <v>87</v>
      </c>
      <c r="B78">
        <v>11627</v>
      </c>
      <c r="C78">
        <v>10898</v>
      </c>
      <c r="D78">
        <v>13360</v>
      </c>
      <c r="E78">
        <v>14642</v>
      </c>
      <c r="F78">
        <v>15765</v>
      </c>
      <c r="G78">
        <v>10069</v>
      </c>
      <c r="H78">
        <v>11767</v>
      </c>
      <c r="I78">
        <v>10385</v>
      </c>
      <c r="J78">
        <v>11326</v>
      </c>
      <c r="K78">
        <v>12114</v>
      </c>
      <c r="L78">
        <v>12537</v>
      </c>
      <c r="M78">
        <f t="shared" si="1"/>
        <v>11625.8</v>
      </c>
    </row>
    <row r="79" spans="1:13" x14ac:dyDescent="0.25">
      <c r="A79" t="s">
        <v>88</v>
      </c>
      <c r="B79">
        <v>7930</v>
      </c>
      <c r="C79">
        <v>8476</v>
      </c>
      <c r="D79">
        <v>7414</v>
      </c>
      <c r="E79">
        <v>9011</v>
      </c>
      <c r="F79">
        <v>11427</v>
      </c>
      <c r="G79">
        <v>12042</v>
      </c>
      <c r="H79">
        <v>12384</v>
      </c>
      <c r="I79">
        <v>11379</v>
      </c>
      <c r="J79">
        <v>11779</v>
      </c>
      <c r="K79">
        <v>11715</v>
      </c>
      <c r="L79">
        <v>12129</v>
      </c>
      <c r="M79">
        <f t="shared" si="1"/>
        <v>11877.2</v>
      </c>
    </row>
    <row r="80" spans="1:13" x14ac:dyDescent="0.25">
      <c r="A80" t="s">
        <v>89</v>
      </c>
      <c r="B80">
        <v>4897</v>
      </c>
      <c r="C80">
        <v>3988</v>
      </c>
      <c r="D80">
        <v>4091</v>
      </c>
      <c r="E80">
        <v>4073</v>
      </c>
      <c r="F80">
        <v>5992</v>
      </c>
      <c r="G80">
        <v>6412</v>
      </c>
      <c r="H80">
        <v>6926</v>
      </c>
      <c r="I80">
        <v>5562</v>
      </c>
      <c r="J80">
        <v>5427</v>
      </c>
      <c r="K80">
        <v>4548</v>
      </c>
      <c r="L80">
        <v>4724</v>
      </c>
      <c r="M80">
        <f t="shared" si="1"/>
        <v>5437.4</v>
      </c>
    </row>
    <row r="81" spans="1:13" x14ac:dyDescent="0.25">
      <c r="A81" t="s">
        <v>90</v>
      </c>
      <c r="B81">
        <v>119395</v>
      </c>
      <c r="C81">
        <v>145236</v>
      </c>
      <c r="D81">
        <v>182079</v>
      </c>
      <c r="E81">
        <v>229189</v>
      </c>
      <c r="F81">
        <v>253277</v>
      </c>
      <c r="G81">
        <v>243165</v>
      </c>
      <c r="H81">
        <v>293452</v>
      </c>
      <c r="I81">
        <v>232940</v>
      </c>
      <c r="J81">
        <v>253805</v>
      </c>
      <c r="K81">
        <v>273137</v>
      </c>
      <c r="L81">
        <v>294540</v>
      </c>
      <c r="M81">
        <f t="shared" si="1"/>
        <v>269574.8</v>
      </c>
    </row>
    <row r="82" spans="1:13" x14ac:dyDescent="0.25">
      <c r="A82" t="s">
        <v>91</v>
      </c>
      <c r="B82">
        <v>28172</v>
      </c>
      <c r="C82">
        <v>32202</v>
      </c>
      <c r="D82">
        <v>32108</v>
      </c>
      <c r="E82">
        <v>37454</v>
      </c>
      <c r="F82">
        <v>38608</v>
      </c>
      <c r="G82">
        <v>39278</v>
      </c>
      <c r="H82">
        <v>40237</v>
      </c>
      <c r="I82">
        <v>37282</v>
      </c>
      <c r="J82">
        <v>36277</v>
      </c>
      <c r="K82">
        <v>34300</v>
      </c>
      <c r="L82">
        <v>38115</v>
      </c>
      <c r="M82">
        <f t="shared" si="1"/>
        <v>37242.199999999997</v>
      </c>
    </row>
    <row r="83" spans="1:13" x14ac:dyDescent="0.25">
      <c r="A83" t="s">
        <v>92</v>
      </c>
      <c r="B83">
        <v>16073</v>
      </c>
      <c r="C83">
        <v>17546</v>
      </c>
      <c r="D83">
        <v>15307</v>
      </c>
      <c r="E83">
        <v>15942</v>
      </c>
      <c r="F83">
        <v>15295</v>
      </c>
      <c r="G83">
        <v>15510</v>
      </c>
      <c r="H83">
        <v>16484</v>
      </c>
      <c r="I83">
        <v>27479</v>
      </c>
      <c r="J83">
        <v>25123</v>
      </c>
      <c r="K83">
        <v>17939</v>
      </c>
      <c r="L83">
        <v>16768</v>
      </c>
      <c r="M83">
        <f t="shared" si="1"/>
        <v>20758.599999999999</v>
      </c>
    </row>
    <row r="84" spans="1:13" x14ac:dyDescent="0.25">
      <c r="A84" t="s">
        <v>93</v>
      </c>
      <c r="B84">
        <v>11840</v>
      </c>
      <c r="C84">
        <v>10773</v>
      </c>
      <c r="D84">
        <v>9957</v>
      </c>
      <c r="E84">
        <v>18143</v>
      </c>
      <c r="F84">
        <v>17942</v>
      </c>
      <c r="G84">
        <v>18386</v>
      </c>
      <c r="H84">
        <v>15578</v>
      </c>
      <c r="I84">
        <v>16415</v>
      </c>
      <c r="J84">
        <v>17484</v>
      </c>
      <c r="K84">
        <v>16693</v>
      </c>
      <c r="L84">
        <v>15474</v>
      </c>
      <c r="M84">
        <f t="shared" si="1"/>
        <v>16328.8</v>
      </c>
    </row>
    <row r="85" spans="1:13" x14ac:dyDescent="0.25">
      <c r="A85" t="s">
        <v>48</v>
      </c>
      <c r="B85">
        <v>6820</v>
      </c>
      <c r="C85">
        <v>5816</v>
      </c>
      <c r="D85">
        <v>5562</v>
      </c>
      <c r="E85">
        <v>8716</v>
      </c>
      <c r="F85">
        <v>9209</v>
      </c>
      <c r="G85">
        <v>9307</v>
      </c>
      <c r="H85">
        <v>11737</v>
      </c>
      <c r="I85">
        <v>12471</v>
      </c>
      <c r="J85">
        <v>12153</v>
      </c>
      <c r="K85">
        <v>11789</v>
      </c>
      <c r="L85">
        <v>11034</v>
      </c>
      <c r="M85">
        <f t="shared" si="1"/>
        <v>11836.8</v>
      </c>
    </row>
    <row r="86" spans="1:13" x14ac:dyDescent="0.25">
      <c r="A86" t="s">
        <v>18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15</v>
      </c>
      <c r="L86" t="s">
        <v>15</v>
      </c>
    </row>
    <row r="87" spans="1:13" x14ac:dyDescent="0.25">
      <c r="A87" t="s">
        <v>19</v>
      </c>
    </row>
    <row r="88" spans="1:13" x14ac:dyDescent="0.25">
      <c r="A88" t="s">
        <v>94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</row>
    <row r="89" spans="1:13" x14ac:dyDescent="0.25">
      <c r="A89" t="s">
        <v>95</v>
      </c>
      <c r="B89">
        <v>2040502</v>
      </c>
      <c r="C89">
        <v>2206478</v>
      </c>
      <c r="D89">
        <v>2357329</v>
      </c>
      <c r="E89">
        <v>2659118</v>
      </c>
      <c r="F89">
        <v>2810011</v>
      </c>
      <c r="G89">
        <v>3030601</v>
      </c>
      <c r="H89">
        <v>3331275</v>
      </c>
      <c r="I89">
        <v>3157925</v>
      </c>
      <c r="J89">
        <v>3218036</v>
      </c>
      <c r="K89">
        <v>2432606</v>
      </c>
      <c r="L89">
        <v>2694019</v>
      </c>
    </row>
    <row r="90" spans="1:13" x14ac:dyDescent="0.25">
      <c r="A90" t="s">
        <v>96</v>
      </c>
      <c r="B90">
        <v>54053</v>
      </c>
      <c r="C90">
        <v>54410</v>
      </c>
      <c r="D90">
        <v>59838</v>
      </c>
      <c r="E90">
        <v>64270</v>
      </c>
      <c r="F90">
        <v>57877</v>
      </c>
      <c r="G90">
        <v>64513</v>
      </c>
      <c r="H90">
        <v>56174</v>
      </c>
      <c r="I90">
        <v>57400</v>
      </c>
      <c r="J90" t="s">
        <v>15</v>
      </c>
      <c r="K90" t="s">
        <v>15</v>
      </c>
      <c r="L90" t="s">
        <v>15</v>
      </c>
    </row>
    <row r="91" spans="1:13" ht="15.75" x14ac:dyDescent="0.3">
      <c r="A91" s="5" t="s">
        <v>97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3" t="s">
        <v>98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 t="s">
        <v>99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 t="s">
        <v>100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 t="s">
        <v>101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 t="s">
        <v>102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3" t="s">
        <v>103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3" t="s">
        <v>104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3" t="s">
        <v>105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5">
      <c r="A101" s="3" t="s">
        <v>107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3" t="s">
        <v>108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3" t="s">
        <v>109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3" t="s">
        <v>110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</sheetData>
  <mergeCells count="20">
    <mergeCell ref="A1:L1"/>
    <mergeCell ref="A2:L2"/>
    <mergeCell ref="A3:L3"/>
    <mergeCell ref="A4:L4"/>
    <mergeCell ref="A6:A7"/>
    <mergeCell ref="B6:L6"/>
    <mergeCell ref="A91:M91"/>
    <mergeCell ref="A92:M92"/>
    <mergeCell ref="A93:M93"/>
    <mergeCell ref="A94:M94"/>
    <mergeCell ref="A95:M95"/>
    <mergeCell ref="A101:M101"/>
    <mergeCell ref="A102:M102"/>
    <mergeCell ref="A103:M103"/>
    <mergeCell ref="A104:M104"/>
    <mergeCell ref="A96:M96"/>
    <mergeCell ref="A97:M97"/>
    <mergeCell ref="A98:M98"/>
    <mergeCell ref="A99:M99"/>
    <mergeCell ref="A100:M100"/>
  </mergeCells>
  <pageMargins left="0.7" right="0.7" top="0.75" bottom="0.75" header="0.3" footer="0.3"/>
  <pageSetup orientation="portrait" r:id="rId1"/>
  <headerFooter>
    <oddHeader>&amp;L&amp;"Calibri"&amp;10&amp;K0000FFPUBLIC \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Abhi Dommalapati</cp:lastModifiedBy>
  <dcterms:created xsi:type="dcterms:W3CDTF">2022-11-03T22:57:58Z</dcterms:created>
  <dcterms:modified xsi:type="dcterms:W3CDTF">2022-11-04T00:58:46Z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  <property fmtid="{D5CDD505-2E9C-101B-9397-08002B2CF9AE}" pid="4" name="MSIP_Label_eaf9cea1-dc4c-499a-8b13-aca04e5a90ee_Enabled">
    <vt:lpwstr>true</vt:lpwstr>
  </property>
  <property fmtid="{D5CDD505-2E9C-101B-9397-08002B2CF9AE}" pid="5" name="MSIP_Label_eaf9cea1-dc4c-499a-8b13-aca04e5a90ee_SetDate">
    <vt:lpwstr>2022-11-03T23:20:43Z</vt:lpwstr>
  </property>
  <property fmtid="{D5CDD505-2E9C-101B-9397-08002B2CF9AE}" pid="6" name="MSIP_Label_eaf9cea1-dc4c-499a-8b13-aca04e5a90ee_Method">
    <vt:lpwstr>Privileged</vt:lpwstr>
  </property>
  <property fmtid="{D5CDD505-2E9C-101B-9397-08002B2CF9AE}" pid="7" name="MSIP_Label_eaf9cea1-dc4c-499a-8b13-aca04e5a90ee_Name">
    <vt:lpwstr>Public Internal v2</vt:lpwstr>
  </property>
  <property fmtid="{D5CDD505-2E9C-101B-9397-08002B2CF9AE}" pid="8" name="MSIP_Label_eaf9cea1-dc4c-499a-8b13-aca04e5a90ee_SiteId">
    <vt:lpwstr>8a628aaf-2f06-4dc5-a007-33a134d5e988</vt:lpwstr>
  </property>
  <property fmtid="{D5CDD505-2E9C-101B-9397-08002B2CF9AE}" pid="9" name="MSIP_Label_eaf9cea1-dc4c-499a-8b13-aca04e5a90ee_ActionId">
    <vt:lpwstr>d473ec40-313c-4f5f-b2e4-a869dfd2f6ee</vt:lpwstr>
  </property>
  <property fmtid="{D5CDD505-2E9C-101B-9397-08002B2CF9AE}" pid="10" name="MSIP_Label_eaf9cea1-dc4c-499a-8b13-aca04e5a90ee_ContentBits">
    <vt:lpwstr>1</vt:lpwstr>
  </property>
</Properties>
</file>