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Z:\Finlatics BI\"/>
    </mc:Choice>
  </mc:AlternateContent>
  <xr:revisionPtr revIDLastSave="0" documentId="13_ncr:1_{F971E1D2-CD23-4D4A-B7E7-B7D40E3252A2}" xr6:coauthVersionLast="47" xr6:coauthVersionMax="47" xr10:uidLastSave="{00000000-0000-0000-0000-000000000000}"/>
  <bookViews>
    <workbookView xWindow="-110" yWindow="-110" windowWidth="19420" windowHeight="11500" firstSheet="4" activeTab="6" xr2:uid="{00000000-000D-0000-FFFF-FFFF00000000}"/>
  </bookViews>
  <sheets>
    <sheet name="Raw Data" sheetId="1" r:id="rId1"/>
    <sheet name="Q1_Hotel Bar Chart" sheetId="2" r:id="rId2"/>
    <sheet name="Q2_Climate Types" sheetId="3" r:id="rId3"/>
    <sheet name="Q3_NE AnalysisNE State" sheetId="4" r:id="rId4"/>
    <sheet name="Q4_Pivot" sheetId="5" r:id="rId5"/>
    <sheet name="Q5_Best State Recommendation" sheetId="6" r:id="rId6"/>
    <sheet name="Q6_Monsoon Duration   " sheetId="7" r:id="rId7"/>
  </sheets>
  <calcPr calcId="191029"/>
  <pivotCaches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9" i="7"/>
</calcChain>
</file>

<file path=xl/sharedStrings.xml><?xml version="1.0" encoding="utf-8"?>
<sst xmlns="http://schemas.openxmlformats.org/spreadsheetml/2006/main" count="128" uniqueCount="51">
  <si>
    <t>State</t>
  </si>
  <si>
    <t>No of Hotels</t>
  </si>
  <si>
    <t>Andhra Pradesh</t>
  </si>
  <si>
    <t>Arunachal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</si>
  <si>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</si>
  <si>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</si>
  <si>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</si>
  <si>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</si>
  <si>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</si>
  <si>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</si>
  <si>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</si>
  <si>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</si>
  <si>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</si>
  <si>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</si>
  <si>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</si>
  <si>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</si>
  <si>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</si>
  <si>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</si>
  <si>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</si>
  <si>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</si>
  <si>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</si>
  <si>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</si>
  <si>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</si>
  <si>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</si>
  <si>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</si>
  <si>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</si>
  <si>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</si>
  <si>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</si>
  <si>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</si>
  <si>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</si>
  <si>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States</t>
  </si>
  <si>
    <t>Number of Hotels</t>
  </si>
  <si>
    <t>No. of Climate Types</t>
  </si>
  <si>
    <t>Climatic Zones</t>
  </si>
  <si>
    <t>Desert, Semi-arid, Subtropical</t>
  </si>
  <si>
    <t>Tropical Wet &amp; Dry, Semi-arid, Subtropical</t>
  </si>
  <si>
    <t>NE State</t>
  </si>
  <si>
    <t>Onset</t>
  </si>
  <si>
    <t>Withdrawal</t>
  </si>
  <si>
    <t>Duration (days)</t>
  </si>
  <si>
    <t>Duration</t>
  </si>
  <si>
    <t>Average</t>
  </si>
  <si>
    <t>Row Labels</t>
  </si>
  <si>
    <t>Grand Total</t>
  </si>
  <si>
    <t>Sum of No of Hotels</t>
  </si>
  <si>
    <t>Q1</t>
  </si>
  <si>
    <t>Q2</t>
  </si>
  <si>
    <t>Q3</t>
  </si>
  <si>
    <t>Q4</t>
  </si>
  <si>
    <t>Q5</t>
  </si>
  <si>
    <t>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</si>
</sst>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0" fillId="0" borderId="1" xfId="0" pivotButton="1" applyBorder="1"/>
    <xf numFmtId="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Number of Hotels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'Q1_Hotel Bar Chart'!$B$1</c:f>
              <c:strCache>
                <c:ptCount val="1"/>
                <c:pt idx="0">
                  <c:v>Number of Hotels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'Q1_Hotel Bar Chart'!$A$2:$A$29</c:f>
              <c:strCache>
                <c:ptCount val="28"/>
                <c:pt idx="0">
                  <c:v>Andhra Pradesh</c:v>
                </c:pt>
                <c:pt idx="1">
                  <c:v>Arunachal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'Q1_Hotel Bar Chart'!$B$2:$B$29</c:f>
              <c:numCache>
                <c:formatCode>General</c:formatCode>
                <c:ptCount val="28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3000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56A-9DAB-48BA5698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932032"/>
        <c:axId val="1528933472"/>
      </c:barChart>
      <c:catAx>
        <c:axId val="15289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33472"/>
        <c:crosses val="autoZero"/>
        <c:auto val="1"/>
        <c:lblAlgn val="ctr"/>
        <c:lblOffset val="100"/>
        <c:tickLblSkip val="1"/>
        <c:noMultiLvlLbl val="0"/>
      </c:catAx>
      <c:valAx>
        <c:axId val="15289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[India_Climate_Hotel_Analysis.xlsx]Q4_Pivot!PivotTable5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Q4_Pivot!$C$1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Q4_Pivot!$B$2:$B$30</c:f>
              <c:strCache>
                <c:ptCount val="28"/>
                <c:pt idx="0">
                  <c:v>Andhra Pradesh</c:v>
                </c:pt>
                <c:pt idx="1">
                  <c:v>Arunachal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Q4_Pivot!$C$2:$C$30</c:f>
              <c:numCache>
                <c:formatCode>General</c:formatCode>
                <c:ptCount val="28"/>
                <c:pt idx="0">
                  <c:v>34000</c:v>
                </c:pt>
                <c:pt idx="1">
                  <c:v>5000</c:v>
                </c:pt>
                <c:pt idx="2">
                  <c:v>25000</c:v>
                </c:pt>
                <c:pt idx="3">
                  <c:v>4000</c:v>
                </c:pt>
                <c:pt idx="4">
                  <c:v>25000</c:v>
                </c:pt>
                <c:pt idx="5">
                  <c:v>44000</c:v>
                </c:pt>
                <c:pt idx="6">
                  <c:v>107000</c:v>
                </c:pt>
                <c:pt idx="7">
                  <c:v>48000</c:v>
                </c:pt>
                <c:pt idx="8">
                  <c:v>83000</c:v>
                </c:pt>
                <c:pt idx="9">
                  <c:v>4000</c:v>
                </c:pt>
                <c:pt idx="10">
                  <c:v>40000</c:v>
                </c:pt>
                <c:pt idx="11">
                  <c:v>672000</c:v>
                </c:pt>
                <c:pt idx="12">
                  <c:v>14000</c:v>
                </c:pt>
                <c:pt idx="13">
                  <c:v>102000</c:v>
                </c:pt>
                <c:pt idx="14">
                  <c:v>3000</c:v>
                </c:pt>
                <c:pt idx="15">
                  <c:v>3000</c:v>
                </c:pt>
                <c:pt idx="16">
                  <c:v>1000</c:v>
                </c:pt>
                <c:pt idx="17">
                  <c:v>1000</c:v>
                </c:pt>
                <c:pt idx="18">
                  <c:v>20000</c:v>
                </c:pt>
                <c:pt idx="19">
                  <c:v>11000</c:v>
                </c:pt>
                <c:pt idx="20">
                  <c:v>72000</c:v>
                </c:pt>
                <c:pt idx="21">
                  <c:v>12000</c:v>
                </c:pt>
                <c:pt idx="22">
                  <c:v>116000</c:v>
                </c:pt>
                <c:pt idx="23">
                  <c:v>34000</c:v>
                </c:pt>
                <c:pt idx="24">
                  <c:v>1000</c:v>
                </c:pt>
                <c:pt idx="25">
                  <c:v>58000</c:v>
                </c:pt>
                <c:pt idx="26">
                  <c:v>50000</c:v>
                </c:pt>
                <c:pt idx="27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0-482D-9204-E3691546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9644208"/>
        <c:axId val="1549642768"/>
      </c:barChart>
      <c:catAx>
        <c:axId val="15496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42768"/>
        <c:crosses val="autoZero"/>
        <c:auto val="1"/>
        <c:lblAlgn val="ctr"/>
        <c:lblOffset val="100"/>
        <c:noMultiLvlLbl val="0"/>
      </c:catAx>
      <c:valAx>
        <c:axId val="15496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12298</xdr:rowOff>
    </xdr:from>
    <xdr:to>
      <xdr:col>6</xdr:col>
      <xdr:colOff>117235</xdr:colOff>
      <xdr:row>36</xdr:row>
      <xdr:rowOff>88418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5295C-79D4-3057-3351-F3C57CCA8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95685</xdr:colOff>
      <xdr:row>31</xdr:row>
      <xdr:rowOff>156576</xdr:rowOff>
    </xdr:from>
    <xdr:to>
      <xdr:col>5</xdr:col>
      <xdr:colOff>531332</xdr:colOff>
      <xdr:row>54</xdr:row>
      <xdr:rowOff>100904</xdr:rowOff>
    </xdr:to>
    <xdr:graphicFrame macro="">
      <xdr:nvGraphicFramePr>
        <xdr:cNvPr id="2" name="Hotel Distribution by State – Pivot Chart">
          <a:extLst>
            <a:ext uri="{FF2B5EF4-FFF2-40B4-BE49-F238E27FC236}">
              <a16:creationId xmlns:a16="http://schemas.microsoft.com/office/drawing/2014/main" id="{2B609AAE-5457-4547-9A93-1B1421D7C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88900</xdr:rowOff>
    </xdr:from>
    <xdr:to>
      <xdr:col>13</xdr:col>
      <xdr:colOff>520700</xdr:colOff>
      <xdr:row>13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18F719-6A74-234B-FCC4-A064598E718D}"/>
            </a:ext>
          </a:extLst>
        </xdr:cNvPr>
        <xdr:cNvSpPr txBox="1"/>
      </xdr:nvSpPr>
      <xdr:spPr>
        <a:xfrm>
          <a:off x="266700" y="273050"/>
          <a:ext cx="8178800" cy="2292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Kerala is the best state to set up a hotel because it has the highest number of hotels, favorable tropical monsoon climate, and a strong tourism industry. Goa is a close second due to its popularity and climate.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Murkute" refreshedDate="45855.943292361109" createdVersion="8" refreshedVersion="8" minRefreshableVersion="3" recordCount="28" xr:uid="{7111F9C0-1337-4910-A4FB-F9BB4BE2396C}">
  <cacheSource type="worksheet">
    <worksheetSource ref="B1:C2" sheet="Q4_Pivot"/>
  </cacheSource>
  <cacheFields count="2">
    <cacheField name="State" numFmtId="0">
      <sharedItems count="28">
        <s v="Andhra Pradesh"/>
        <s v="Arunachal"/>
        <s v="Assam"/>
        <s v="Bihar"/>
        <s v="Chhattisgarh"/>
        <s v="Goa"/>
        <s v="Gujarat"/>
        <s v="Haryana"/>
        <s v="Himachal Pradesh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No of Hotels" numFmtId="0">
      <sharedItems containsSemiMixedTypes="0" containsString="0" containsNumber="1" containsInteger="1" minValue="1000" maxValue="67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34000"/>
  </r>
  <r>
    <x v="1"/>
    <n v="5000"/>
  </r>
  <r>
    <x v="2"/>
    <n v="25000"/>
  </r>
  <r>
    <x v="3"/>
    <n v="4000"/>
  </r>
  <r>
    <x v="4"/>
    <n v="25000"/>
  </r>
  <r>
    <x v="5"/>
    <n v="44000"/>
  </r>
  <r>
    <x v="6"/>
    <n v="107000"/>
  </r>
  <r>
    <x v="7"/>
    <n v="48000"/>
  </r>
  <r>
    <x v="8"/>
    <n v="83000"/>
  </r>
  <r>
    <x v="9"/>
    <n v="4000"/>
  </r>
  <r>
    <x v="10"/>
    <n v="40000"/>
  </r>
  <r>
    <x v="11"/>
    <n v="672000"/>
  </r>
  <r>
    <x v="12"/>
    <n v="14000"/>
  </r>
  <r>
    <x v="13"/>
    <n v="102000"/>
  </r>
  <r>
    <x v="14"/>
    <n v="3000"/>
  </r>
  <r>
    <x v="15"/>
    <n v="3000"/>
  </r>
  <r>
    <x v="16"/>
    <n v="1000"/>
  </r>
  <r>
    <x v="17"/>
    <n v="1000"/>
  </r>
  <r>
    <x v="18"/>
    <n v="20000"/>
  </r>
  <r>
    <x v="19"/>
    <n v="11000"/>
  </r>
  <r>
    <x v="20"/>
    <n v="72000"/>
  </r>
  <r>
    <x v="21"/>
    <n v="12000"/>
  </r>
  <r>
    <x v="22"/>
    <n v="116000"/>
  </r>
  <r>
    <x v="23"/>
    <n v="34000"/>
  </r>
  <r>
    <x v="24"/>
    <n v="1000"/>
  </r>
  <r>
    <x v="25"/>
    <n v="58000"/>
  </r>
  <r>
    <x v="26"/>
    <n v="50000"/>
  </r>
  <r>
    <x v="27"/>
    <n v="8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F1585-E7E7-411A-9806-BFFACF7806FA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1:C30" firstHeaderRow="1" firstDataRow="1" firstDataCol="1"/>
  <pivotFields count="2">
    <pivotField axis="axisRow" showAll="0" sortType="a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No of Hotels" fld="1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opLeftCell="A8" workbookViewId="0">
      <selection activeCell="D24" sqref="D24"/>
    </sheetView>
  </sheetViews>
  <sheetFormatPr defaultRowHeight="14.5" x14ac:dyDescent="0.35"/>
  <cols>
    <col min="1" max="1" width="19.36328125" customWidth="1"/>
    <col min="2" max="2" width="18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34000</v>
      </c>
    </row>
    <row r="3" spans="1:2" x14ac:dyDescent="0.35">
      <c r="A3" t="s">
        <v>3</v>
      </c>
      <c r="B3">
        <v>5000</v>
      </c>
    </row>
    <row r="4" spans="1:2" x14ac:dyDescent="0.35">
      <c r="A4" t="s">
        <v>4</v>
      </c>
      <c r="B4">
        <v>25000</v>
      </c>
    </row>
    <row r="5" spans="1:2" x14ac:dyDescent="0.35">
      <c r="A5" t="s">
        <v>5</v>
      </c>
      <c r="B5">
        <v>4000</v>
      </c>
    </row>
    <row r="6" spans="1:2" x14ac:dyDescent="0.35">
      <c r="A6" t="s">
        <v>6</v>
      </c>
      <c r="B6">
        <v>25000</v>
      </c>
    </row>
    <row r="7" spans="1:2" x14ac:dyDescent="0.35">
      <c r="A7" t="s">
        <v>7</v>
      </c>
      <c r="B7">
        <v>44000</v>
      </c>
    </row>
    <row r="8" spans="1:2" x14ac:dyDescent="0.35">
      <c r="A8" t="s">
        <v>8</v>
      </c>
      <c r="B8">
        <v>107000</v>
      </c>
    </row>
    <row r="9" spans="1:2" x14ac:dyDescent="0.35">
      <c r="A9" t="s">
        <v>9</v>
      </c>
      <c r="B9">
        <v>48000</v>
      </c>
    </row>
    <row r="10" spans="1:2" x14ac:dyDescent="0.35">
      <c r="A10" t="s">
        <v>10</v>
      </c>
      <c r="B10">
        <v>83000</v>
      </c>
    </row>
    <row r="11" spans="1:2" x14ac:dyDescent="0.35">
      <c r="A11" t="s">
        <v>11</v>
      </c>
      <c r="B11">
        <v>4000</v>
      </c>
    </row>
    <row r="12" spans="1:2" x14ac:dyDescent="0.35">
      <c r="A12" t="s">
        <v>12</v>
      </c>
      <c r="B12">
        <v>40000</v>
      </c>
    </row>
    <row r="13" spans="1:2" x14ac:dyDescent="0.35">
      <c r="A13" t="s">
        <v>13</v>
      </c>
      <c r="B13">
        <v>672000</v>
      </c>
    </row>
    <row r="14" spans="1:2" x14ac:dyDescent="0.35">
      <c r="A14" t="s">
        <v>14</v>
      </c>
      <c r="B14">
        <v>14000</v>
      </c>
    </row>
    <row r="15" spans="1:2" x14ac:dyDescent="0.35">
      <c r="A15" t="s">
        <v>15</v>
      </c>
      <c r="B15">
        <v>102000</v>
      </c>
    </row>
    <row r="16" spans="1:2" x14ac:dyDescent="0.35">
      <c r="A16" t="s">
        <v>16</v>
      </c>
      <c r="B16">
        <v>3000</v>
      </c>
    </row>
    <row r="17" spans="1:2" x14ac:dyDescent="0.35">
      <c r="A17" t="s">
        <v>17</v>
      </c>
      <c r="B17">
        <v>3000</v>
      </c>
    </row>
    <row r="18" spans="1:2" x14ac:dyDescent="0.35">
      <c r="A18" t="s">
        <v>18</v>
      </c>
      <c r="B18">
        <v>1000</v>
      </c>
    </row>
    <row r="19" spans="1:2" x14ac:dyDescent="0.35">
      <c r="A19" t="s">
        <v>19</v>
      </c>
      <c r="B19">
        <v>1000</v>
      </c>
    </row>
    <row r="20" spans="1:2" x14ac:dyDescent="0.35">
      <c r="A20" t="s">
        <v>20</v>
      </c>
      <c r="B20">
        <v>20000</v>
      </c>
    </row>
    <row r="21" spans="1:2" x14ac:dyDescent="0.35">
      <c r="A21" t="s">
        <v>21</v>
      </c>
      <c r="B21">
        <v>11000</v>
      </c>
    </row>
    <row r="22" spans="1:2" x14ac:dyDescent="0.35">
      <c r="A22" t="s">
        <v>22</v>
      </c>
      <c r="B22">
        <v>72000</v>
      </c>
    </row>
    <row r="23" spans="1:2" x14ac:dyDescent="0.35">
      <c r="A23" t="s">
        <v>23</v>
      </c>
      <c r="B23">
        <v>12000</v>
      </c>
    </row>
    <row r="24" spans="1:2" x14ac:dyDescent="0.35">
      <c r="A24" t="s">
        <v>24</v>
      </c>
      <c r="B24">
        <v>116000</v>
      </c>
    </row>
    <row r="25" spans="1:2" x14ac:dyDescent="0.35">
      <c r="A25" t="s">
        <v>25</v>
      </c>
      <c r="B25">
        <v>34000</v>
      </c>
    </row>
    <row r="26" spans="1:2" x14ac:dyDescent="0.35">
      <c r="A26" t="s">
        <v>26</v>
      </c>
      <c r="B26">
        <v>1000</v>
      </c>
    </row>
    <row r="27" spans="1:2" x14ac:dyDescent="0.35">
      <c r="A27" t="s">
        <v>27</v>
      </c>
      <c r="B27">
        <v>58000</v>
      </c>
    </row>
    <row r="28" spans="1:2" x14ac:dyDescent="0.35">
      <c r="A28" t="s">
        <v>28</v>
      </c>
      <c r="B28">
        <v>50000</v>
      </c>
    </row>
    <row r="29" spans="1:2" x14ac:dyDescent="0.35">
      <c r="A29" t="s">
        <v>29</v>
      </c>
      <c r="B29">
        <v>87000</v>
      </c>
    </row>
  </sheetData>
  <pageMargins left="0.75" right="0.75" top="1" bottom="1" header="0.5" footer="0.5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BA77-664F-4339-936E-C3EA56780563}">
  <dimension ref="A1:C38"/>
  <sheetViews>
    <sheetView topLeftCell="A14" zoomScale="79" workbookViewId="0">
      <selection activeCell="A38" sqref="A38"/>
    </sheetView>
  </sheetViews>
  <sheetFormatPr defaultRowHeight="14.5" x14ac:dyDescent="0.35"/>
  <cols>
    <col min="1" max="1" width="19.08984375" customWidth="1"/>
    <col min="2" max="2" width="21.6328125" customWidth="1"/>
    <col min="3" max="3" width="14.08984375" customWidth="1"/>
  </cols>
  <sheetData>
    <row r="1" spans="1:3" ht="17" customHeight="1" x14ac:dyDescent="0.35">
      <c r="A1" s="8" t="s">
        <v>30</v>
      </c>
      <c r="B1" s="8" t="s">
        <v>31</v>
      </c>
      <c r="C1" s="1"/>
    </row>
    <row r="2" spans="1:3" x14ac:dyDescent="0.35">
      <c r="A2" s="9" t="s">
        <v>2</v>
      </c>
      <c r="B2" s="9">
        <v>34000</v>
      </c>
    </row>
    <row r="3" spans="1:3" x14ac:dyDescent="0.35">
      <c r="A3" s="9" t="s">
        <v>3</v>
      </c>
      <c r="B3" s="9">
        <v>5000</v>
      </c>
    </row>
    <row r="4" spans="1:3" x14ac:dyDescent="0.35">
      <c r="A4" s="9" t="s">
        <v>4</v>
      </c>
      <c r="B4" s="9">
        <v>25000</v>
      </c>
    </row>
    <row r="5" spans="1:3" x14ac:dyDescent="0.35">
      <c r="A5" s="9" t="s">
        <v>5</v>
      </c>
      <c r="B5" s="9">
        <v>4000</v>
      </c>
    </row>
    <row r="6" spans="1:3" x14ac:dyDescent="0.35">
      <c r="A6" s="9" t="s">
        <v>6</v>
      </c>
      <c r="B6" s="9">
        <v>25000</v>
      </c>
    </row>
    <row r="7" spans="1:3" x14ac:dyDescent="0.35">
      <c r="A7" s="9" t="s">
        <v>7</v>
      </c>
      <c r="B7" s="9">
        <v>44000</v>
      </c>
    </row>
    <row r="8" spans="1:3" x14ac:dyDescent="0.35">
      <c r="A8" s="9" t="s">
        <v>8</v>
      </c>
      <c r="B8" s="9">
        <v>107000</v>
      </c>
    </row>
    <row r="9" spans="1:3" x14ac:dyDescent="0.35">
      <c r="A9" s="9" t="s">
        <v>9</v>
      </c>
      <c r="B9" s="9">
        <v>48000</v>
      </c>
    </row>
    <row r="10" spans="1:3" x14ac:dyDescent="0.35">
      <c r="A10" s="9" t="s">
        <v>10</v>
      </c>
      <c r="B10" s="9">
        <v>83000</v>
      </c>
    </row>
    <row r="11" spans="1:3" x14ac:dyDescent="0.35">
      <c r="A11" s="9" t="s">
        <v>11</v>
      </c>
      <c r="B11" s="9">
        <v>4000</v>
      </c>
    </row>
    <row r="12" spans="1:3" x14ac:dyDescent="0.35">
      <c r="A12" s="9" t="s">
        <v>12</v>
      </c>
      <c r="B12" s="9">
        <v>40000</v>
      </c>
    </row>
    <row r="13" spans="1:3" x14ac:dyDescent="0.35">
      <c r="A13" s="9" t="s">
        <v>13</v>
      </c>
      <c r="B13" s="9">
        <v>672000</v>
      </c>
    </row>
    <row r="14" spans="1:3" x14ac:dyDescent="0.35">
      <c r="A14" s="9" t="s">
        <v>14</v>
      </c>
      <c r="B14" s="9">
        <v>14000</v>
      </c>
    </row>
    <row r="15" spans="1:3" x14ac:dyDescent="0.35">
      <c r="A15" s="9" t="s">
        <v>15</v>
      </c>
      <c r="B15" s="9">
        <v>102000</v>
      </c>
    </row>
    <row r="16" spans="1:3" x14ac:dyDescent="0.35">
      <c r="A16" s="9" t="s">
        <v>16</v>
      </c>
      <c r="B16" s="9">
        <v>3000</v>
      </c>
    </row>
    <row r="17" spans="1:2" x14ac:dyDescent="0.35">
      <c r="A17" s="9" t="s">
        <v>17</v>
      </c>
      <c r="B17" s="9">
        <v>3000</v>
      </c>
    </row>
    <row r="18" spans="1:2" x14ac:dyDescent="0.35">
      <c r="A18" s="9" t="s">
        <v>18</v>
      </c>
      <c r="B18" s="9">
        <v>1000</v>
      </c>
    </row>
    <row r="19" spans="1:2" x14ac:dyDescent="0.35">
      <c r="A19" s="9" t="s">
        <v>19</v>
      </c>
      <c r="B19" s="9">
        <v>1000</v>
      </c>
    </row>
    <row r="20" spans="1:2" x14ac:dyDescent="0.35">
      <c r="A20" s="9" t="s">
        <v>20</v>
      </c>
      <c r="B20" s="9">
        <v>20000</v>
      </c>
    </row>
    <row r="21" spans="1:2" x14ac:dyDescent="0.35">
      <c r="A21" s="9" t="s">
        <v>21</v>
      </c>
      <c r="B21" s="9">
        <v>11000</v>
      </c>
    </row>
    <row r="22" spans="1:2" x14ac:dyDescent="0.35">
      <c r="A22" s="9" t="s">
        <v>22</v>
      </c>
      <c r="B22" s="9">
        <v>72000</v>
      </c>
    </row>
    <row r="23" spans="1:2" x14ac:dyDescent="0.35">
      <c r="A23" s="9" t="s">
        <v>23</v>
      </c>
      <c r="B23" s="9">
        <v>12000</v>
      </c>
    </row>
    <row r="24" spans="1:2" x14ac:dyDescent="0.35">
      <c r="A24" s="9" t="s">
        <v>24</v>
      </c>
      <c r="B24" s="9">
        <v>116000</v>
      </c>
    </row>
    <row r="25" spans="1:2" x14ac:dyDescent="0.35">
      <c r="A25" s="9" t="s">
        <v>25</v>
      </c>
      <c r="B25" s="9">
        <v>34000</v>
      </c>
    </row>
    <row r="26" spans="1:2" x14ac:dyDescent="0.35">
      <c r="A26" s="9" t="s">
        <v>26</v>
      </c>
      <c r="B26" s="9">
        <v>1000</v>
      </c>
    </row>
    <row r="27" spans="1:2" x14ac:dyDescent="0.35">
      <c r="A27" s="9" t="s">
        <v>27</v>
      </c>
      <c r="B27" s="9">
        <v>58000</v>
      </c>
    </row>
    <row r="28" spans="1:2" x14ac:dyDescent="0.35">
      <c r="A28" s="9" t="s">
        <v>28</v>
      </c>
      <c r="B28" s="9">
        <v>50000</v>
      </c>
    </row>
    <row r="29" spans="1:2" x14ac:dyDescent="0.35">
      <c r="A29" s="9" t="s">
        <v>29</v>
      </c>
      <c r="B29" s="9">
        <v>87000</v>
      </c>
    </row>
    <row r="38" spans="1:1" x14ac:dyDescent="0.35">
      <c r="A38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979E-9E54-4EDE-A311-444069FE6767}">
  <dimension ref="A1:C6"/>
  <sheetViews>
    <sheetView workbookViewId="0">
      <selection activeCell="A6" sqref="A6"/>
    </sheetView>
  </sheetViews>
  <sheetFormatPr defaultRowHeight="14.5" x14ac:dyDescent="0.35"/>
  <cols>
    <col min="1" max="1" width="20.26953125" customWidth="1"/>
    <col min="2" max="2" width="13.26953125" customWidth="1"/>
    <col min="3" max="3" width="22.26953125" customWidth="1"/>
  </cols>
  <sheetData>
    <row r="1" spans="1:3" ht="32" customHeight="1" x14ac:dyDescent="0.35">
      <c r="A1" s="7" t="s">
        <v>0</v>
      </c>
      <c r="B1" s="7" t="s">
        <v>32</v>
      </c>
      <c r="C1" s="7" t="s">
        <v>33</v>
      </c>
    </row>
    <row r="2" spans="1:3" ht="33.5" customHeight="1" x14ac:dyDescent="0.35">
      <c r="A2" s="4" t="s">
        <v>22</v>
      </c>
      <c r="B2" s="13">
        <v>3</v>
      </c>
      <c r="C2" s="4" t="s">
        <v>34</v>
      </c>
    </row>
    <row r="3" spans="1:3" ht="36.5" customHeight="1" x14ac:dyDescent="0.35">
      <c r="A3" s="4" t="s">
        <v>15</v>
      </c>
      <c r="B3" s="13">
        <v>3</v>
      </c>
      <c r="C3" s="4" t="s">
        <v>35</v>
      </c>
    </row>
    <row r="4" spans="1:3" ht="30" customHeight="1" x14ac:dyDescent="0.35">
      <c r="A4" s="4" t="s">
        <v>14</v>
      </c>
      <c r="B4" s="13">
        <v>3</v>
      </c>
      <c r="C4" s="4" t="s">
        <v>35</v>
      </c>
    </row>
    <row r="6" spans="1:3" x14ac:dyDescent="0.35">
      <c r="A6" s="14" t="s">
        <v>46</v>
      </c>
    </row>
  </sheetData>
  <pageMargins left="0.7" right="0.7" top="0.75" bottom="0.75" header="0.3" footer="0.3"/>
  <pageSetup paperSize="1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CAED-D145-4718-B6B5-8E0972137A0B}">
  <dimension ref="A1:B12"/>
  <sheetViews>
    <sheetView workbookViewId="0">
      <selection activeCell="A12" sqref="A12"/>
    </sheetView>
  </sheetViews>
  <sheetFormatPr defaultRowHeight="14.5" x14ac:dyDescent="0.35"/>
  <cols>
    <col min="1" max="1" width="15.1796875" customWidth="1"/>
    <col min="2" max="2" width="19" customWidth="1"/>
  </cols>
  <sheetData>
    <row r="1" spans="1:2" ht="29" x14ac:dyDescent="0.35">
      <c r="A1" s="3" t="s">
        <v>36</v>
      </c>
      <c r="B1" s="3" t="s">
        <v>1</v>
      </c>
    </row>
    <row r="2" spans="1:2" ht="29" x14ac:dyDescent="0.35">
      <c r="A2" s="4" t="s">
        <v>3</v>
      </c>
      <c r="B2" s="6">
        <v>5000</v>
      </c>
    </row>
    <row r="3" spans="1:2" x14ac:dyDescent="0.35">
      <c r="A3" s="4" t="s">
        <v>4</v>
      </c>
      <c r="B3" s="6">
        <v>25000</v>
      </c>
    </row>
    <row r="4" spans="1:2" x14ac:dyDescent="0.35">
      <c r="A4" s="4" t="s">
        <v>16</v>
      </c>
      <c r="B4" s="6">
        <v>3000</v>
      </c>
    </row>
    <row r="5" spans="1:2" ht="29" x14ac:dyDescent="0.35">
      <c r="A5" s="4" t="s">
        <v>17</v>
      </c>
      <c r="B5" s="6">
        <v>2000</v>
      </c>
    </row>
    <row r="6" spans="1:2" x14ac:dyDescent="0.35">
      <c r="A6" s="4" t="s">
        <v>18</v>
      </c>
      <c r="B6" s="6">
        <v>1000</v>
      </c>
    </row>
    <row r="7" spans="1:2" x14ac:dyDescent="0.35">
      <c r="A7" s="4" t="s">
        <v>19</v>
      </c>
      <c r="B7" s="6">
        <v>1000</v>
      </c>
    </row>
    <row r="8" spans="1:2" x14ac:dyDescent="0.35">
      <c r="A8" s="4" t="s">
        <v>23</v>
      </c>
      <c r="B8" s="6">
        <v>2000</v>
      </c>
    </row>
    <row r="9" spans="1:2" x14ac:dyDescent="0.35">
      <c r="A9" s="4" t="s">
        <v>26</v>
      </c>
      <c r="B9" s="6">
        <v>1000</v>
      </c>
    </row>
    <row r="12" spans="1:2" x14ac:dyDescent="0.35">
      <c r="A12" s="14" t="s">
        <v>47</v>
      </c>
    </row>
  </sheetData>
  <pageMargins left="0.7" right="0.7" top="0.75" bottom="0.75" header="0.3" footer="0.3"/>
  <pageSetup paperSize="1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41C8-17E1-4D25-9586-63354229FBC5}">
  <dimension ref="A1:C30"/>
  <sheetViews>
    <sheetView zoomScale="73" workbookViewId="0"/>
  </sheetViews>
  <sheetFormatPr defaultRowHeight="14.5" x14ac:dyDescent="0.35"/>
  <cols>
    <col min="1" max="1" width="13.54296875" customWidth="1"/>
    <col min="2" max="2" width="30" customWidth="1"/>
    <col min="3" max="3" width="25.36328125" customWidth="1"/>
    <col min="4" max="4" width="15.81640625" bestFit="1" customWidth="1"/>
    <col min="5" max="5" width="17.81640625" bestFit="1" customWidth="1"/>
  </cols>
  <sheetData>
    <row r="1" spans="1:3" x14ac:dyDescent="0.35">
      <c r="A1" t="s">
        <v>48</v>
      </c>
      <c r="B1" s="11" t="s">
        <v>42</v>
      </c>
      <c r="C1" s="2" t="s">
        <v>44</v>
      </c>
    </row>
    <row r="2" spans="1:3" x14ac:dyDescent="0.35">
      <c r="B2" s="9" t="s">
        <v>2</v>
      </c>
      <c r="C2" s="12">
        <v>34000</v>
      </c>
    </row>
    <row r="3" spans="1:3" x14ac:dyDescent="0.35">
      <c r="B3" s="9" t="s">
        <v>3</v>
      </c>
      <c r="C3" s="12">
        <v>5000</v>
      </c>
    </row>
    <row r="4" spans="1:3" x14ac:dyDescent="0.35">
      <c r="B4" s="9" t="s">
        <v>4</v>
      </c>
      <c r="C4" s="12">
        <v>25000</v>
      </c>
    </row>
    <row r="5" spans="1:3" x14ac:dyDescent="0.35">
      <c r="B5" s="9" t="s">
        <v>5</v>
      </c>
      <c r="C5" s="12">
        <v>4000</v>
      </c>
    </row>
    <row r="6" spans="1:3" x14ac:dyDescent="0.35">
      <c r="B6" s="9" t="s">
        <v>6</v>
      </c>
      <c r="C6" s="12">
        <v>25000</v>
      </c>
    </row>
    <row r="7" spans="1:3" x14ac:dyDescent="0.35">
      <c r="B7" s="9" t="s">
        <v>7</v>
      </c>
      <c r="C7" s="12">
        <v>44000</v>
      </c>
    </row>
    <row r="8" spans="1:3" x14ac:dyDescent="0.35">
      <c r="B8" s="9" t="s">
        <v>8</v>
      </c>
      <c r="C8" s="12">
        <v>107000</v>
      </c>
    </row>
    <row r="9" spans="1:3" x14ac:dyDescent="0.35">
      <c r="B9" s="9" t="s">
        <v>9</v>
      </c>
      <c r="C9" s="12">
        <v>48000</v>
      </c>
    </row>
    <row r="10" spans="1:3" x14ac:dyDescent="0.35">
      <c r="B10" s="9" t="s">
        <v>10</v>
      </c>
      <c r="C10" s="12">
        <v>83000</v>
      </c>
    </row>
    <row r="11" spans="1:3" x14ac:dyDescent="0.35">
      <c r="B11" s="9" t="s">
        <v>11</v>
      </c>
      <c r="C11" s="12">
        <v>4000</v>
      </c>
    </row>
    <row r="12" spans="1:3" x14ac:dyDescent="0.35">
      <c r="B12" s="9" t="s">
        <v>12</v>
      </c>
      <c r="C12" s="12">
        <v>40000</v>
      </c>
    </row>
    <row r="13" spans="1:3" x14ac:dyDescent="0.35">
      <c r="B13" s="9" t="s">
        <v>13</v>
      </c>
      <c r="C13" s="12">
        <v>672000</v>
      </c>
    </row>
    <row r="14" spans="1:3" x14ac:dyDescent="0.35">
      <c r="B14" s="9" t="s">
        <v>14</v>
      </c>
      <c r="C14" s="12">
        <v>14000</v>
      </c>
    </row>
    <row r="15" spans="1:3" x14ac:dyDescent="0.35">
      <c r="B15" s="9" t="s">
        <v>15</v>
      </c>
      <c r="C15" s="12">
        <v>102000</v>
      </c>
    </row>
    <row r="16" spans="1:3" x14ac:dyDescent="0.35">
      <c r="B16" s="9" t="s">
        <v>16</v>
      </c>
      <c r="C16" s="12">
        <v>3000</v>
      </c>
    </row>
    <row r="17" spans="2:3" x14ac:dyDescent="0.35">
      <c r="B17" s="9" t="s">
        <v>17</v>
      </c>
      <c r="C17" s="12">
        <v>3000</v>
      </c>
    </row>
    <row r="18" spans="2:3" x14ac:dyDescent="0.35">
      <c r="B18" s="9" t="s">
        <v>18</v>
      </c>
      <c r="C18" s="12">
        <v>1000</v>
      </c>
    </row>
    <row r="19" spans="2:3" x14ac:dyDescent="0.35">
      <c r="B19" s="9" t="s">
        <v>19</v>
      </c>
      <c r="C19" s="12">
        <v>1000</v>
      </c>
    </row>
    <row r="20" spans="2:3" x14ac:dyDescent="0.35">
      <c r="B20" s="9" t="s">
        <v>20</v>
      </c>
      <c r="C20" s="12">
        <v>20000</v>
      </c>
    </row>
    <row r="21" spans="2:3" x14ac:dyDescent="0.35">
      <c r="B21" s="9" t="s">
        <v>21</v>
      </c>
      <c r="C21" s="12">
        <v>11000</v>
      </c>
    </row>
    <row r="22" spans="2:3" x14ac:dyDescent="0.35">
      <c r="B22" s="9" t="s">
        <v>22</v>
      </c>
      <c r="C22" s="12">
        <v>72000</v>
      </c>
    </row>
    <row r="23" spans="2:3" x14ac:dyDescent="0.35">
      <c r="B23" s="9" t="s">
        <v>23</v>
      </c>
      <c r="C23" s="12">
        <v>12000</v>
      </c>
    </row>
    <row r="24" spans="2:3" x14ac:dyDescent="0.35">
      <c r="B24" s="9" t="s">
        <v>24</v>
      </c>
      <c r="C24" s="12">
        <v>116000</v>
      </c>
    </row>
    <row r="25" spans="2:3" x14ac:dyDescent="0.35">
      <c r="B25" s="9" t="s">
        <v>25</v>
      </c>
      <c r="C25" s="12">
        <v>34000</v>
      </c>
    </row>
    <row r="26" spans="2:3" x14ac:dyDescent="0.35">
      <c r="B26" s="9" t="s">
        <v>26</v>
      </c>
      <c r="C26" s="12">
        <v>1000</v>
      </c>
    </row>
    <row r="27" spans="2:3" x14ac:dyDescent="0.35">
      <c r="B27" s="9" t="s">
        <v>27</v>
      </c>
      <c r="C27" s="12">
        <v>58000</v>
      </c>
    </row>
    <row r="28" spans="2:3" x14ac:dyDescent="0.35">
      <c r="B28" s="9" t="s">
        <v>28</v>
      </c>
      <c r="C28" s="12">
        <v>50000</v>
      </c>
    </row>
    <row r="29" spans="2:3" x14ac:dyDescent="0.35">
      <c r="B29" s="9" t="s">
        <v>29</v>
      </c>
      <c r="C29" s="12">
        <v>87000</v>
      </c>
    </row>
    <row r="30" spans="2:3" x14ac:dyDescent="0.35">
      <c r="B30" s="9" t="s">
        <v>43</v>
      </c>
      <c r="C30" s="12">
        <v>1676000</v>
      </c>
    </row>
  </sheetData>
  <pageMargins left="1" right="1" top="1" bottom="1" header="0.5" footer="0.5"/>
  <pageSetup paperSize="9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013C-0F67-4FEA-AD92-5B2FF2A32F8A}">
  <dimension ref="B1"/>
  <sheetViews>
    <sheetView workbookViewId="0">
      <selection activeCell="B1" sqref="B1"/>
    </sheetView>
  </sheetViews>
  <sheetFormatPr defaultRowHeight="14.5" x14ac:dyDescent="0.35"/>
  <sheetData>
    <row r="1" spans="2:2" x14ac:dyDescent="0.35">
      <c r="B1" t="s">
        <v>49</v>
      </c>
    </row>
  </sheetData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93E3-0C6C-4AE4-BCD8-59A2A5F6CFC6}">
  <dimension ref="A1:D10"/>
  <sheetViews>
    <sheetView tabSelected="1" workbookViewId="0">
      <selection activeCell="E13" sqref="E13"/>
    </sheetView>
  </sheetViews>
  <sheetFormatPr defaultRowHeight="14.5" x14ac:dyDescent="0.35"/>
  <sheetData>
    <row r="1" spans="1:4" ht="29" x14ac:dyDescent="0.35">
      <c r="A1" s="3" t="s">
        <v>0</v>
      </c>
      <c r="B1" s="3" t="s">
        <v>37</v>
      </c>
      <c r="C1" s="3" t="s">
        <v>38</v>
      </c>
      <c r="D1" s="3" t="s">
        <v>39</v>
      </c>
    </row>
    <row r="2" spans="1:4" x14ac:dyDescent="0.35">
      <c r="A2" s="4" t="s">
        <v>13</v>
      </c>
      <c r="B2" s="5">
        <v>37043</v>
      </c>
      <c r="C2" s="5">
        <v>42278</v>
      </c>
      <c r="D2" s="4">
        <v>136</v>
      </c>
    </row>
    <row r="3" spans="1:4" ht="29" x14ac:dyDescent="0.35">
      <c r="A3" s="4" t="s">
        <v>15</v>
      </c>
      <c r="B3" s="5">
        <v>39234</v>
      </c>
      <c r="C3" s="5">
        <v>42278</v>
      </c>
      <c r="D3" s="4">
        <v>130</v>
      </c>
    </row>
    <row r="4" spans="1:4" x14ac:dyDescent="0.35">
      <c r="A4" s="4" t="s">
        <v>8</v>
      </c>
      <c r="B4" s="5">
        <v>42156</v>
      </c>
      <c r="C4" s="5">
        <v>42248</v>
      </c>
      <c r="D4" s="4">
        <v>92</v>
      </c>
    </row>
    <row r="5" spans="1:4" ht="29" x14ac:dyDescent="0.35">
      <c r="A5" s="4" t="s">
        <v>29</v>
      </c>
      <c r="B5" s="5">
        <v>40330</v>
      </c>
      <c r="C5" s="5">
        <v>42278</v>
      </c>
      <c r="D5" s="4">
        <v>127</v>
      </c>
    </row>
    <row r="6" spans="1:4" x14ac:dyDescent="0.35">
      <c r="A6" s="4" t="s">
        <v>4</v>
      </c>
      <c r="B6" s="5">
        <v>37043</v>
      </c>
      <c r="C6" s="5">
        <v>42278</v>
      </c>
      <c r="D6" s="4">
        <v>136</v>
      </c>
    </row>
    <row r="7" spans="1:4" ht="29" x14ac:dyDescent="0.35">
      <c r="A7" s="4" t="s">
        <v>24</v>
      </c>
      <c r="B7" s="5">
        <v>37043</v>
      </c>
      <c r="C7" s="5">
        <v>42278</v>
      </c>
      <c r="D7" s="4">
        <v>136</v>
      </c>
    </row>
    <row r="9" spans="1:4" x14ac:dyDescent="0.35">
      <c r="A9" s="14" t="s">
        <v>50</v>
      </c>
      <c r="B9" s="10" t="s">
        <v>40</v>
      </c>
      <c r="C9" s="10">
        <f>DATEDIF(B2, C2, "d")</f>
        <v>5235</v>
      </c>
    </row>
    <row r="10" spans="1:4" x14ac:dyDescent="0.35">
      <c r="B10" s="10" t="s">
        <v>41</v>
      </c>
      <c r="C10" s="10">
        <f>AVERAGE(D2:D7)</f>
        <v>126.16666666666667</v>
      </c>
    </row>
  </sheetData>
  <pageMargins left="0.7" right="0.7" top="0.75" bottom="0.75" header="0.3" footer="0.3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Q1_Hotel Bar Chart</vt:lpstr>
      <vt:lpstr>Q2_Climate Types</vt:lpstr>
      <vt:lpstr>Q3_NE AnalysisNE State</vt:lpstr>
      <vt:lpstr>Q4_Pivot</vt:lpstr>
      <vt:lpstr>Q5_Best State Recommendation</vt:lpstr>
      <vt:lpstr>Q6_Monsoon Duration 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_ Abhie_</cp:lastModifiedBy>
  <cp:lastPrinted>2025-07-17T17:26:32Z</cp:lastPrinted>
  <dcterms:created xsi:type="dcterms:W3CDTF">2025-07-17T16:34:31Z</dcterms:created>
  <dcterms:modified xsi:type="dcterms:W3CDTF">2025-07-17T17:27:16Z</dcterms:modified>
</cp:coreProperties>
</file>