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chadr\Desktop\Cholera-Methods\Cholera-Code\"/>
    </mc:Choice>
  </mc:AlternateContent>
  <xr:revisionPtr revIDLastSave="0" documentId="8_{9C3FFD83-3C14-4251-A782-D4D2509E73D4}" xr6:coauthVersionLast="44" xr6:coauthVersionMax="44" xr10:uidLastSave="{00000000-0000-0000-0000-000000000000}"/>
  <bookViews>
    <workbookView xWindow="-120" yWindow="-120" windowWidth="29040" windowHeight="15840" xr2:uid="{4D0273E9-9EF3-4906-99ED-3A1EAB6F3948}"/>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2" i="1"/>
</calcChain>
</file>

<file path=xl/sharedStrings.xml><?xml version="1.0" encoding="utf-8"?>
<sst xmlns="http://schemas.openxmlformats.org/spreadsheetml/2006/main" count="499" uniqueCount="264">
  <si>
    <t>Sadah</t>
  </si>
  <si>
    <t>Razih</t>
  </si>
  <si>
    <t>Jabal Hurum</t>
  </si>
  <si>
    <t>On 7 September, 2 Saudi-led coalition airstrikes reportedly targeted Hurum mountain in Razih district, west of Saada border governorate, damaging water storages. No fatalities nor injuries reported.</t>
  </si>
  <si>
    <t>Al Hudaydah</t>
  </si>
  <si>
    <t>Al Hali</t>
  </si>
  <si>
    <t>Al Hudaydah-Kilu 16</t>
  </si>
  <si>
    <t>On 20 July, anti-Houthi National resistance Forces reportedly shelled a water pump in Kilu 16 area of Al Hali district, northeast of Hudaydah city, western Yemen. No fatalities nor injuries reported.</t>
  </si>
  <si>
    <t>Ad Dali</t>
  </si>
  <si>
    <t>Qaatabah</t>
  </si>
  <si>
    <t>Jabal Murays</t>
  </si>
  <si>
    <t>On 4 July, pro-Houthi forces reportedly fired heavy and medium weapons at residential villages east of Murays mountain in Qaatabah district, north of Ad Dali governorate, damaging houses and destroying a well and a water pump. No fatalities nor injuries reported.</t>
  </si>
  <si>
    <t>Hays</t>
  </si>
  <si>
    <t>On June 17, pro-Houthi forces reportedly shelled Hays city in the south of Hodeidah governorate, western Yemen, killing a woman and injuring four other family members as a mortar fell near a water tank where they were collecting water.</t>
  </si>
  <si>
    <t>Pro-Houthi forces reportedly fired mortar shells near the city of Hays in the south of Hodeidah governorate, western Yemen. Several houses and a water tanker however were severely damaged by shrapnels in the area. At least one civilian was injured in the shelling.</t>
  </si>
  <si>
    <t>Taizz</t>
  </si>
  <si>
    <t>Al Mudhaffar</t>
  </si>
  <si>
    <t>Taizz-Madinat an Nur</t>
  </si>
  <si>
    <t>On 24 January, anti-Houthi forces reportedly opened fire on Al Manakh water station in Al Mudhaffar district, northwest of Taizz city, central Yemen, killing a child while getting water from the station.</t>
  </si>
  <si>
    <t>At Tuhayat</t>
  </si>
  <si>
    <t>Al Jabaliyah</t>
  </si>
  <si>
    <t>On 05 January, pro-Houthi forces shelled a mosque and a water well in the Al Jabaliyah area of At Tuhayat district, causing material damages. No injuries nor fatalities reported.</t>
  </si>
  <si>
    <t>Ad Dahi</t>
  </si>
  <si>
    <t>A young girl was seriously injured by a Saudi-led coalition airstrike that targeted a water-transport truck in Ad Dhahi area of Hudayda.</t>
  </si>
  <si>
    <t>Al Bayda</t>
  </si>
  <si>
    <t>As Sawadiyah</t>
  </si>
  <si>
    <t>Al Wahabiyah</t>
  </si>
  <si>
    <t>The Saudi-led coalition launched two airstrikes at Houthi forces in the Al Wahabiyah area in Al Sawadiyah district, Al Bayda governorate, hitting a water dam and killing a number of Houthi fighters. Unknown fatalities coded as 10.</t>
  </si>
  <si>
    <t>Kamaran</t>
  </si>
  <si>
    <t>A tank used to store potable water was hit by a Saudi coalition airstrike in Kamaran district.</t>
  </si>
  <si>
    <t>Bayt Al Faqiah</t>
  </si>
  <si>
    <t>Al Jah</t>
  </si>
  <si>
    <t>5 farmers were killed in an airstrike while getting water from a pump in Al-Jah in Bayt Al-Faqih. The water well, a mosque, and houses were damaged in the airstrike.</t>
  </si>
  <si>
    <t>Five Saudi-led coalition air raids were reported on water wells and reservoirs across the Kamaran island in the north of Hudaydah governorate, western Yemen. No casualties were reported but a large number of wells and reservoirs was destroyed.</t>
  </si>
  <si>
    <t>Ad Durayhimi</t>
  </si>
  <si>
    <t>The main water tank of Durayhimi district, which supplies most of the district in drinking water, was reportedly targeted by military shelling. Conflicting reports from local sources attribute the bombing to either pro-Houthi forces or Saudi-led coalition Apache helicopters that were targeting Houthi snipers near the tank. No casualties were reported.</t>
  </si>
  <si>
    <t>A Saudi-led coalition air raid was reported on Houthi fighters eating qat near the main water tank of Durayhimi district in the south of Hudaydah city, western Yemen. 9 Houthis were reported killed and 5 injured. In another attack in the district, Saudi-led coalition air raids were reported on a Houthi vehicle near Bayt al Barah area, killing its entire crew. Unknown reported fatalities coded as 10. Total fatalities from air raids in the district that day coded as 19.</t>
  </si>
  <si>
    <t>Al Hawak</t>
  </si>
  <si>
    <t>Six fishermen were killed and 22 others wounded in Saudi-led coalition strikes on boats on al-Tair Island, and Hawak ports in Hudayda. Fatalities spread across two locations. On the same day, a water project and a radio tower in the city of Hudayda were also hit.</t>
  </si>
  <si>
    <t>As Safra</t>
  </si>
  <si>
    <t>Nushur</t>
  </si>
  <si>
    <t>A Saudi-led coalition airstrike reportedly hit a water project in the Nushur area of Safra district, threatening to affect up to 10,500 people who rely on the water supplied by the project. No injuries or fatalities were reported. *This particular project has been hit three times by airstrikes.</t>
  </si>
  <si>
    <t>At Tuhayta</t>
  </si>
  <si>
    <t>Property destruction: Pro-Houthi forces reportedly blew up the main water tank of Tuhayta as anti-Houthi forces were closing in on the city. The Houthis used a similar strategy when they were losing control over Hays city in late May 2018 (YEM11662).</t>
  </si>
  <si>
    <t>Sahar</t>
  </si>
  <si>
    <t>Al Mahadir</t>
  </si>
  <si>
    <t>In Sadah, a civilian was injured and a water well digging machine was destroyed by 5 Saudi-led coalition airstrikes that hit in Farwah and Mahather areas of Sahar district.</t>
  </si>
  <si>
    <t>Farwah</t>
  </si>
  <si>
    <t>In Sadah, a civilian was injured and a water well digging machine was destroyed by 5 Saudi-led coalition airstrikes that hit in Farwah and Mahather areas of Sahar district. A second strike destroyed a civilian-owned vehicle in Farwah.</t>
  </si>
  <si>
    <t>Al Ammar</t>
  </si>
  <si>
    <t>Two Saudi-led coalition air raids were reported on a water rig in Al Ammar area of Sadah border governorate in northwestern Yemen. No casualties were reported.</t>
  </si>
  <si>
    <t>Sanaa</t>
  </si>
  <si>
    <t>Nihm</t>
  </si>
  <si>
    <t>Al Ghawl</t>
  </si>
  <si>
    <t>A Saudi-led coalition air raid was reported on Al Ghawl area of Nihm district - north-east of Sanaa city - allegedly targeting a water tanker. No casualties were reported.</t>
  </si>
  <si>
    <t>Property destruction: Pro-Houthi forces reportedly destroyed water collection tanks in Bani Zuhayr village west of Hays city in the south of Al Hudaydah governorate. The tanks are reportedly the only source of water for the citizens of Hays district.</t>
  </si>
  <si>
    <t>Al Hamazat</t>
  </si>
  <si>
    <t>A Saudi-led coalition airstrike reportedly targeted a water project in the al-Hamzat are of Sahar distirct.</t>
  </si>
  <si>
    <t>Al Azqul</t>
  </si>
  <si>
    <t>The Saudi-led coalition carried out an air raid - reportedly on a water pump - on Al Azqul area of Sadah border governorate - northwestern Yemen. No casualties were reported.</t>
  </si>
  <si>
    <t>Al Jawf</t>
  </si>
  <si>
    <t>Al Maton</t>
  </si>
  <si>
    <t>Al Matun</t>
  </si>
  <si>
    <t>The Saudi-led coalition carried out an air raid - allegedly on a farm and its water well - on Al Matun district in Al Jawf border governorate - northern Yemen. No casualties were reported.</t>
  </si>
  <si>
    <t>Haydan</t>
  </si>
  <si>
    <t>Dhuwayb as Sufla</t>
  </si>
  <si>
    <t>Coalition airstrikes hit Water &amp; electricity in Haydan</t>
  </si>
  <si>
    <t>Hajjah</t>
  </si>
  <si>
    <t>Al Jamimah</t>
  </si>
  <si>
    <t>Masahir Mawr</t>
  </si>
  <si>
    <t>A Yemeni civilian was killed when his water-tank truck was directly hit by a Saudi-led coalition airstrike in Wadi Moore Bridge on Hawdh Road in the northwestern province of Hajjah.</t>
  </si>
  <si>
    <t>Coalition airstrikes hit Water &amp; electricity in Hays</t>
  </si>
  <si>
    <t>Coalition airstrikes hit Water &amp; electricity in Sihar</t>
  </si>
  <si>
    <t>At Talh</t>
  </si>
  <si>
    <t>A child was injured on Friday when an airstrike missile hit a water drilling rig in Sahar district of Sadah province.</t>
  </si>
  <si>
    <t>Walad Masud</t>
  </si>
  <si>
    <t>Damt</t>
  </si>
  <si>
    <t>Al Irfaf</t>
  </si>
  <si>
    <t>In the southern province of Dhalee, a civilian was injured in a coalition airstrike on farm's water pump in Damt district.</t>
  </si>
  <si>
    <t>Coalition warpanes launched an airstrike on Azqul area of Sehar district, reportedly targeting a civilian water truck. No injuries reported.</t>
  </si>
  <si>
    <t>Abs</t>
  </si>
  <si>
    <t>Coalition airstrikes hit Water &amp; Electricity in Abs</t>
  </si>
  <si>
    <t>Hamdan</t>
  </si>
  <si>
    <t>Al Khaniq</t>
  </si>
  <si>
    <t>Coalition airstrikes hit Water &amp; Electricity in Hamdan</t>
  </si>
  <si>
    <t>Al Khafji</t>
  </si>
  <si>
    <t>5 civilians were killed and 11 others injured when a coalition warplane launched two strikes on a water project in Saher district, Saadah province.</t>
  </si>
  <si>
    <t>Saadah</t>
  </si>
  <si>
    <t>Coalition airstrikes hit Water &amp; Electricity in Saadah</t>
  </si>
  <si>
    <t>Abyan</t>
  </si>
  <si>
    <t>Lawdar</t>
  </si>
  <si>
    <t>Looting: AQAP militants attacked a water tanker belonging to the Yemeni Army's 115th Infantry Brigade in northern Lawder city in Abyan governorate, southern Yemen on August 17. According to the source, the tanker was set on fire.</t>
  </si>
  <si>
    <t>Property destruction: AQAP reportedly set fire to a water truck belonging to the 115th Infantry brigade in Lawder district after forcing the driver to leave the vehicle; August 17</t>
  </si>
  <si>
    <t>Wald Rabi</t>
  </si>
  <si>
    <t>AQAP militants reportedly blew up a water tanker belonging to the Houthi/Saleh movement in Wald Rabia district, northwesternal Baydagovernorate. No further details on the event. According to the source, the truck was used to transport water on Hammat Sarar road in Qayfa area of al-Bayda'</t>
  </si>
  <si>
    <t>Coalition airstrikes hit Water &amp; Electricity in Kamaran</t>
  </si>
  <si>
    <t>The Saudi-led coalition launched three airstrikes targeting water storage tanks and a desalination station on Kamaran island, al Hudaydah governorate.</t>
  </si>
  <si>
    <t>Dhamar</t>
  </si>
  <si>
    <t>Dhamar City</t>
  </si>
  <si>
    <t>Property destruction: On 19 June, the power lines to the main water supply system in Dhamar City were damaged as a result of military activity, affecting one million people who rely on this water source and putting them at greater risk of death risk given the current fast-spreading cholera epidemic in Yemen.</t>
  </si>
  <si>
    <t>Coalition airstrikes hit water &amp; electricity in Sahar</t>
  </si>
  <si>
    <t>Jahran</t>
  </si>
  <si>
    <t>Tafadil</t>
  </si>
  <si>
    <t>Coalition airstrikes hit water &amp; electricity in Jahran</t>
  </si>
  <si>
    <t>Maqbanah</t>
  </si>
  <si>
    <t>Barh</t>
  </si>
  <si>
    <t>Coalition airstrikes hit water &amp; electricity in Maqbanah. Two civilians were killed.</t>
  </si>
  <si>
    <t>Al Madid</t>
  </si>
  <si>
    <t>Coalition airstrikes hit water &amp; electricity in Nihm</t>
  </si>
  <si>
    <t>Dhubab</t>
  </si>
  <si>
    <t>Wadi Kunayah</t>
  </si>
  <si>
    <t>Coalition airstrikes hit water &amp; electricity in Dhubab</t>
  </si>
  <si>
    <t>Marib</t>
  </si>
  <si>
    <t>Marib City</t>
  </si>
  <si>
    <t>Marib Dam</t>
  </si>
  <si>
    <t>Al Houthi-Saleh forces claimed to launch a Zilzal-2 ballistic missile from Nihm district, Sana'a governorate towards Hadi government forces near Ma'rib Dam on February 24. Ma'rib Dam provides water for Ma'rib city and surrounding agricultural production in central Ma'rib governorate.</t>
  </si>
  <si>
    <t>Coalition airstrikes hit water &amp; electricity in Al Hawak</t>
  </si>
  <si>
    <t>Bajil</t>
  </si>
  <si>
    <t>Coalition airstrikes hit water &amp; electricity in Bajil. One civilian was killed.</t>
  </si>
  <si>
    <t>Sanhan</t>
  </si>
  <si>
    <t>Dabwah</t>
  </si>
  <si>
    <t>Coalition airstrikes hit water &amp; electricity in Sanhan</t>
  </si>
  <si>
    <t>Al Mukha</t>
  </si>
  <si>
    <t>Dozens of civilians were killed and others wounded when Saudi warplanes launched six strikes targeting residents near a water well in the residential area of Mocha coastal city in Taiz province.</t>
  </si>
  <si>
    <t>Saudi airstrikes hit a water digger in Bait Maghz in Hamdan district. One civilian was killed.</t>
  </si>
  <si>
    <t>Tallan</t>
  </si>
  <si>
    <t>The Saudi-led coalition carried out an air raid on a gathering of women at a water well in Tallan area of Sadah border governorate - northwestern Yemen. No casualties were reported.</t>
  </si>
  <si>
    <t>Ash Shawati</t>
  </si>
  <si>
    <t>Coalition airstrikes hit Water &amp; Electricity in As Safra</t>
  </si>
  <si>
    <t>Coalition airstrikes reportedly targeted water tanks in Kamaran island.</t>
  </si>
  <si>
    <t>Salh</t>
  </si>
  <si>
    <t>Pro-Houthi forces reportedly shelled a civilian's house in the Water project neighborhood in Taiz city, injuring seven civilians.</t>
  </si>
  <si>
    <t>Shabwah</t>
  </si>
  <si>
    <t>Usaylan</t>
  </si>
  <si>
    <t>Coalition airstrikes hit Water &amp; Electricity in Usaylan</t>
  </si>
  <si>
    <t>Mahalli</t>
  </si>
  <si>
    <t>Coalition airstrikes hit Water &amp; Electricity in Nihm</t>
  </si>
  <si>
    <t>As Salif</t>
  </si>
  <si>
    <t>Coalition airstrikes hit Water &amp; Electricity in As Salif</t>
  </si>
  <si>
    <t>The Saudi-led coalition carried out four air raids on As Salif coastal city north of Al Hudaydah in western Yemen - allegedly targeting the city's water tank. No casualties were reported.</t>
  </si>
  <si>
    <t>Taizz-Ath Thawrah</t>
  </si>
  <si>
    <t>A mortar fired by Huthi forces stuck al-Thawra hospital, damaging its solar panels, water tanks and pipes, which led to it temporarily suspending surgical operations.</t>
  </si>
  <si>
    <t>Bilad Ar Rus</t>
  </si>
  <si>
    <t>Walan</t>
  </si>
  <si>
    <t>The Saudi-led coalition carried out ten air raids on Sabrah area of Bilad ar Rus district south of Sanaa governorate - allegedly on water stations. No casualties were reported.</t>
  </si>
  <si>
    <t>A rocket launched by the Houthis hit a hospital in Taizz, damaging solar panels and water storage. No casualties were reported.</t>
  </si>
  <si>
    <t>Baqim</t>
  </si>
  <si>
    <t>Baqim as Suq</t>
  </si>
  <si>
    <t>A water project was obliterated in a Coalition airstrike in Ibn Huwaydi in the North East of Sadah governorate. In addition, coalition military aircraft also bombed the Al Zamah area in the Baqim district 3 times.</t>
  </si>
  <si>
    <t>Kitaf wa Al Boqee</t>
  </si>
  <si>
    <t>Ibn Huwaydi</t>
  </si>
  <si>
    <t>A water project was obliterated in a Saudi airstrike in Ibn Huwaydi in the North East of Sadah governorate. In addition, coalition military aircraft also bombed the Al Zamah area in the Baqim district 3 times.</t>
  </si>
  <si>
    <t>Al Mahwit</t>
  </si>
  <si>
    <t>Al Mahwait City</t>
  </si>
  <si>
    <t>Coalition airstrikes hit water &amp; electricity in Al Mahwait City</t>
  </si>
  <si>
    <t>Al al Hamaqi</t>
  </si>
  <si>
    <t>Saudi air forces carried out two air raids on water pumps in Al al-Hamaqi area of Baqim district, Sadah governorate. No casualties were reported but houses were damaged.</t>
  </si>
  <si>
    <t>Khubzah</t>
  </si>
  <si>
    <t>Saudi air forces carried out an air raid on a water well in the Khubzah area of Al Quraishyah district, Al Bayda governorate. No casualties were reported.</t>
  </si>
  <si>
    <t>Al Salim</t>
  </si>
  <si>
    <t>Saudi air forces carried out air raids on a water pump in Al Salim area of Kitaf district, Sadah governorate. 1 man was injured.</t>
  </si>
  <si>
    <t>Bayt Alal</t>
  </si>
  <si>
    <t>The Saudi-led coalition carried out three air raids on a water rig in Bayt Alal area of Sanhan district - south-east of Sanaa city. At least 4 workers were injured.</t>
  </si>
  <si>
    <t>Radman Al Awad</t>
  </si>
  <si>
    <t>An Najd</t>
  </si>
  <si>
    <t>Coalition airstrikes hit water &amp; electricity in Radman Al Awad. Two were killed.</t>
  </si>
  <si>
    <t>Sirwah</t>
  </si>
  <si>
    <t>Suq Sirwah</t>
  </si>
  <si>
    <t>Coalition airstrikes hit water &amp; electricity in Sirwah</t>
  </si>
  <si>
    <t>Harib</t>
  </si>
  <si>
    <t>Coalition airstrikes hit water &amp; electricity in Harib</t>
  </si>
  <si>
    <t>Coalition airstrikes hit water &amp; electricity in Al Mukha</t>
  </si>
  <si>
    <t>Al Mahabishah</t>
  </si>
  <si>
    <t>Coalition airstrikes hit water &amp; electricity in Al Mahabishah</t>
  </si>
  <si>
    <t>Al Mawasit</t>
  </si>
  <si>
    <t>Al Ayn</t>
  </si>
  <si>
    <t>Coalition airstrikes hit water &amp; electricity in Al Mawasit</t>
  </si>
  <si>
    <t>Dimnat Khadir</t>
  </si>
  <si>
    <t>Ad Dimnah</t>
  </si>
  <si>
    <t>Coalition airstrikes hit water &amp; electricity in Dimnat Khadir. Two people were killed.</t>
  </si>
  <si>
    <t>Coalition airstrikes hit water &amp; electricity in Haydan</t>
  </si>
  <si>
    <t>Lahij</t>
  </si>
  <si>
    <t>Al Hawtah</t>
  </si>
  <si>
    <t>Two public buildings controlled by Al Qaeda were targeted by two drones. A nearby building housing public water and telecommunications offices in Huta was also badly damaged. Three suspected AQAP militants were killed.</t>
  </si>
  <si>
    <t>Saudi-led coalition airstrikes destroyed a water desalination plant in the city of Al Mukha, Al Mukha district, Taizz governorate. An unspecified number of workers were killed and injured. Raids also targeted the government compound in Al Mukha.</t>
  </si>
  <si>
    <t>Harad</t>
  </si>
  <si>
    <t>Wadi Ramm</t>
  </si>
  <si>
    <t>On 30 December, coalition airstrikes targeted water-wells in the Wadi Ramm area in Mustaba district. No injuries nor fatalities reported.</t>
  </si>
  <si>
    <t>Mustaba</t>
  </si>
  <si>
    <t>Coalition airstrikes hit water &amp; electricity in Mustaba</t>
  </si>
  <si>
    <t>Al Bakili</t>
  </si>
  <si>
    <t>On 22 December, coalition airstrikes targeted a water well in the Al Bakili area of Razih district, causing material damages in the well and farms near it. No injuries nor fatalities reported.</t>
  </si>
  <si>
    <t>Coalition airstrikes targeted two water projects located in Al-Sahlin and Al-Hajar areas of Al-Salim in Kitaf district in Sadah governorate, injuring several women.</t>
  </si>
  <si>
    <t>Taizz-Salah</t>
  </si>
  <si>
    <t>Shelling by the Houthi-Saleh alliance led to the killing of 3 children and injury of 10 other civilians including 5 children while they were fetching waters from a charity tank in Al-Kwait neighborhood in Salah district of Taiz.</t>
  </si>
  <si>
    <t>Coalition airstrikes hit a water digger in the Fawt area of Haydan district in Sadah governorate, killing four people.</t>
  </si>
  <si>
    <t>Al Misrakh</t>
  </si>
  <si>
    <t>Naqil Abu Rubah</t>
  </si>
  <si>
    <t>Coalition airstrikes hit a water spring area in Naqil Abu Rubah area of Al-Misrakh district in Taizz governorate, killing 11 women and injuring several others.</t>
  </si>
  <si>
    <t>Coalition airstrikes targeted the Al-Khafji area in Sahar district, destroying a water factory and injuring at least one civilian.</t>
  </si>
  <si>
    <t>Coalition airstrikes targeted a water project in the Al-Hamzat area of Sihar district in Sadah governorate.</t>
  </si>
  <si>
    <t>Hayran</t>
  </si>
  <si>
    <t>Coalition airstrikes targeted water wells in the Wadi Khamaj area of Hayran district and a brick factory in the Al-Hallah area of Mustaba district in Hajjah governate, causing material damages.</t>
  </si>
  <si>
    <t>Bakil Al Mir</t>
  </si>
  <si>
    <t>Azman</t>
  </si>
  <si>
    <t>Coalition airstrikes reportedly targeted water wells in the Azman area of Bakil Al-Mir district, causing material damages. No info on casualties.</t>
  </si>
  <si>
    <t>Ash Shahil</t>
  </si>
  <si>
    <t>Wadi az Zayh</t>
  </si>
  <si>
    <t>On 17 October, coalition airstrikes reportedly targeted water wells in the Wadi az Zayh area of Ash Shahil district. No injuries nor fatalities reported.</t>
  </si>
  <si>
    <t>On 16 October, coalition airstrikes reportedly targeted the Ash Shuriya Water Project in As Sawadiyah district, injuring civilians and causing material damages to civilian buildings. No injuries nor fatalities reported.</t>
  </si>
  <si>
    <t>Ash Sharyah</t>
  </si>
  <si>
    <t>Coalition airstrikes hit water &amp; electricity in Ash Sharyah</t>
  </si>
  <si>
    <t>On 14 October, coalition airstrikes reportedly targeted the Wadi Al Zayh area located between the Al Mahabishah and Ash Shahil districts of Hajjah, killing 5 civilians (including 3 children) and injuring 3 others, and damaging civilian houses, a water pump, a shop, and a truck transporting foodstuffs.</t>
  </si>
  <si>
    <t>On 12 October, coalition airstrikes reportedly targeted the Water Project and the Telecommunications network located near the Kitfa Mountain of Walad Masud area, Sahar district. No injuries nor fatalities reported.</t>
  </si>
  <si>
    <t>Al Marawiah</t>
  </si>
  <si>
    <t>Wadi Siham</t>
  </si>
  <si>
    <t>On 5 October, coalition airstrikes reportedly targeted the water diversion center of the the General Authority for the Development of Tihama, in the Al Hujaila area of Wadi Siham, Al Marawiah district, destroying weapons and gasoline and diesel tankers, and killing and injuring dozens of Houthi recruits trained in the nearby Waqir village. Dozens of fatalities coded as "12".</t>
  </si>
  <si>
    <t>Bani Dhabyan</t>
  </si>
  <si>
    <t>Maaynah</t>
  </si>
  <si>
    <t>On 25 September, coalition airstrikes reportedly targeted Bani Dhabyan's District Center, destroying the water storage and injuring 3 civilians.</t>
  </si>
  <si>
    <t>Saudi-led coalition airstrikes targeted warehouses and water storage units in Dhamar City, Dhamar governorate.</t>
  </si>
  <si>
    <t>The Saudi-led coalition carried out an air raid on the Ash Sham water bottling factory in the outskirts of the city of Abs, Hajjah governorate, killing 19 civilians.</t>
  </si>
  <si>
    <t>Az Zuhrah</t>
  </si>
  <si>
    <t>Khamis al Waizat</t>
  </si>
  <si>
    <t>Coalition airstrikes targeted water trucks in the Khamis al Waizat area of al Zuhrah district, killing 1 civilian.</t>
  </si>
  <si>
    <t>Al Qahirah</t>
  </si>
  <si>
    <t>Taizz-Al Jumhuri</t>
  </si>
  <si>
    <t>On 24 July, pro-Houthi forces' mortar shells killed five children and injured dozens while they were collecting water from a tanker in Al Jumhuri area of Al Qahirah district.</t>
  </si>
  <si>
    <t>Aden</t>
  </si>
  <si>
    <t>Al Buraiqeh</t>
  </si>
  <si>
    <t>Al Burayqah</t>
  </si>
  <si>
    <t>Coalition airstrikes reportedly targeted Aden oil refineries in Al-Buraiqah district and a water storage tank in Hadeed mountain of Khor Maksar district.</t>
  </si>
  <si>
    <t>Khur Maksar</t>
  </si>
  <si>
    <t>Aden-Jabal Hadid</t>
  </si>
  <si>
    <t>Dar Sad</t>
  </si>
  <si>
    <t>Coalition airstrikes reportedly targeted the Al-Safinah junction in Dar Saaâ‚¬â„¢ad district and the water tank in Hadid mountain in Khor Maksar district, Aden Governorate on July 7.</t>
  </si>
  <si>
    <t>On 16 June, five coalition airstrikes targeted the 25th mechanized infantry brigade and destroyed the Water project in Abs district.No injuries nor fatalities reported.</t>
  </si>
  <si>
    <t>Amanat al Asimah</t>
  </si>
  <si>
    <t>As Sabain</t>
  </si>
  <si>
    <t>Sanaa-Al Sabeen</t>
  </si>
  <si>
    <t>On 15 June, coalition airstrikes targeted a vehicle carrying water near City Max store in the 60m road in Al Sabeen area of Al Sabin district. Injuries and fatalities are unclear.</t>
  </si>
  <si>
    <t>Jabal Marran</t>
  </si>
  <si>
    <t>Coalition airstrikes reportedly targeted water well in Al-Qadam area, a school and Ras Eisa mountain in Marran area and Al-Miftah mountain in Haydan district.</t>
  </si>
  <si>
    <t>Jabal Miftah</t>
  </si>
  <si>
    <t>Sabir Al Mawadim</t>
  </si>
  <si>
    <t>Al Hawban</t>
  </si>
  <si>
    <t>Coalition airstrikes reportedly targeted the water project in Al-Hawban area of Taiz city.</t>
  </si>
  <si>
    <t>Coalition airstrikes hit water &amp; electricity in Saadah</t>
  </si>
  <si>
    <t>Al Mualla</t>
  </si>
  <si>
    <t>Aden-Al Maalla</t>
  </si>
  <si>
    <t>Battles raged in Mu'alla and Crayter, with Houthi snipers reportedly taking positions on the hills and opening blocked roads with armored vehicles. Airstrikes and mortar fire pounded the area, and it was reported that 8 civilians were killed in addition to 5 Houthi gunmen. Several key water and electricity institutions were also hit. Fatalties spread through Mu'alla and Crayter districts of Aden.</t>
  </si>
  <si>
    <t>Craiter</t>
  </si>
  <si>
    <t>Aden-Kraytar</t>
  </si>
  <si>
    <t>Hadramawt</t>
  </si>
  <si>
    <t>Sayun</t>
  </si>
  <si>
    <t>Dar al Hawtah</t>
  </si>
  <si>
    <t>Two soldiers were reportedly injured in an IED explosion targeted a military water tanker in Al-Hawta area in Sayoun.</t>
  </si>
  <si>
    <t>Date</t>
  </si>
  <si>
    <t>Governorate</t>
  </si>
  <si>
    <t>Location</t>
  </si>
  <si>
    <t>Latitude</t>
  </si>
  <si>
    <t>Description</t>
  </si>
  <si>
    <t>District</t>
  </si>
  <si>
    <t>Longitude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</si>
</sst>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1009]mmmm\ d\,\ yyyy;@"/>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65" fontId="0" fillId="0" borderId="0" xfId="0" applyNumberFormat="1"/>
    <xf numFmtId="165" fontId="1" fillId="0" borderId="0" xfId="0" applyNumberFormat="1" applyFon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782D9-E622-4A90-9578-6D7A00D90AD6}">
  <dimension ref="A1:H124"/>
  <sheetViews>
    <sheetView tabSelected="1" workbookViewId="0">
      <selection activeCell="E2" sqref="E2:E124"/>
    </sheetView>
  </sheetViews>
  <sheetFormatPr defaultRowHeight="15" x14ac:dyDescent="0.25"/>
  <cols>
    <col min="1" max="1" width="18.5703125" style="1" bestFit="1" customWidth="1"/>
    <col min="2" max="3" width="17" bestFit="1" customWidth="1"/>
    <col min="4" max="4" width="19.85546875" bestFit="1" customWidth="1"/>
    <col min="5" max="5" width="19.85546875" customWidth="1"/>
    <col min="7" max="7" width="9.5703125" bestFit="1" customWidth="1"/>
    <col min="8" max="8" width="255.7109375" bestFit="1" customWidth="1"/>
  </cols>
  <sheetData>
    <row r="1" spans="1:8" s="3" customFormat="1" x14ac:dyDescent="0.25">
      <c r="A1" s="2" t="s">
        <v>257</v>
      </c>
      <c r="B1" s="3" t="s">
        <v>258</v>
      </c>
      <c r="C1" s="3" t="s">
        <v>262</v>
      </c>
      <c r="D1" s="3" t="s">
        <v>259</v>
      </c>
      <c r="E1" s="2">
        <v>42646</v>
      </c>
      <c r="F1" s="3" t="s">
        <v>260</v>
      </c>
      <c r="G1" s="3" t="s">
        <v>263</v>
      </c>
      <c r="H1" s="3" t="s">
        <v>261</v>
      </c>
    </row>
    <row r="2" spans="1:8" x14ac:dyDescent="0.25">
      <c r="A2" s="1">
        <v>43715</v>
      </c>
      <c r="B2" t="s">
        <v>0</v>
      </c>
      <c r="C2" t="s">
        <v>1</v>
      </c>
      <c r="D2" t="s">
        <v>2</v>
      </c>
      <c r="E2">
        <f>A2-$E$1</f>
        <v>1069</v>
      </c>
      <c r="F2">
        <v>16.957799999999999</v>
      </c>
      <c r="G2">
        <v>43.311999999999998</v>
      </c>
      <c r="H2" t="s">
        <v>3</v>
      </c>
    </row>
    <row r="3" spans="1:8" x14ac:dyDescent="0.25">
      <c r="A3" s="1">
        <v>43666</v>
      </c>
      <c r="B3" t="s">
        <v>4</v>
      </c>
      <c r="C3" t="s">
        <v>5</v>
      </c>
      <c r="D3" t="s">
        <v>6</v>
      </c>
      <c r="E3">
        <f t="shared" ref="E3:E66" si="0">A3-$E$1</f>
        <v>1020</v>
      </c>
      <c r="F3">
        <v>14.7979</v>
      </c>
      <c r="G3">
        <v>43.078899999999997</v>
      </c>
      <c r="H3" t="s">
        <v>7</v>
      </c>
    </row>
    <row r="4" spans="1:8" x14ac:dyDescent="0.25">
      <c r="A4" s="1">
        <v>43650</v>
      </c>
      <c r="B4" t="s">
        <v>8</v>
      </c>
      <c r="C4" t="s">
        <v>9</v>
      </c>
      <c r="D4" t="s">
        <v>10</v>
      </c>
      <c r="E4">
        <f t="shared" si="0"/>
        <v>1004</v>
      </c>
      <c r="F4">
        <v>13.966699999999999</v>
      </c>
      <c r="G4">
        <v>44.683300000000003</v>
      </c>
      <c r="H4" t="s">
        <v>11</v>
      </c>
    </row>
    <row r="5" spans="1:8" x14ac:dyDescent="0.25">
      <c r="A5" s="1">
        <v>43633</v>
      </c>
      <c r="B5" t="s">
        <v>4</v>
      </c>
      <c r="C5" t="s">
        <v>12</v>
      </c>
      <c r="D5" t="s">
        <v>12</v>
      </c>
      <c r="E5">
        <f t="shared" si="0"/>
        <v>987</v>
      </c>
      <c r="F5">
        <v>13.931699999999999</v>
      </c>
      <c r="G5">
        <v>43.4831</v>
      </c>
      <c r="H5" t="s">
        <v>13</v>
      </c>
    </row>
    <row r="6" spans="1:8" x14ac:dyDescent="0.25">
      <c r="A6" s="1">
        <v>43495</v>
      </c>
      <c r="B6" t="s">
        <v>4</v>
      </c>
      <c r="C6" t="s">
        <v>12</v>
      </c>
      <c r="D6" t="s">
        <v>12</v>
      </c>
      <c r="E6">
        <f t="shared" si="0"/>
        <v>849</v>
      </c>
      <c r="F6">
        <v>13.931699999999999</v>
      </c>
      <c r="G6">
        <v>43.4831</v>
      </c>
      <c r="H6" t="s">
        <v>14</v>
      </c>
    </row>
    <row r="7" spans="1:8" x14ac:dyDescent="0.25">
      <c r="A7" s="1">
        <v>43489</v>
      </c>
      <c r="B7" t="s">
        <v>15</v>
      </c>
      <c r="C7" t="s">
        <v>16</v>
      </c>
      <c r="D7" t="s">
        <v>17</v>
      </c>
      <c r="E7">
        <f t="shared" si="0"/>
        <v>843</v>
      </c>
      <c r="F7">
        <v>13.5909</v>
      </c>
      <c r="G7">
        <v>43.986899999999999</v>
      </c>
      <c r="H7" t="s">
        <v>18</v>
      </c>
    </row>
    <row r="8" spans="1:8" x14ac:dyDescent="0.25">
      <c r="A8" s="1">
        <v>43470</v>
      </c>
      <c r="B8" t="s">
        <v>4</v>
      </c>
      <c r="C8" t="s">
        <v>19</v>
      </c>
      <c r="D8" t="s">
        <v>20</v>
      </c>
      <c r="E8">
        <f t="shared" si="0"/>
        <v>824</v>
      </c>
      <c r="F8">
        <v>14.0725</v>
      </c>
      <c r="G8">
        <v>43.158900000000003</v>
      </c>
      <c r="H8" t="s">
        <v>21</v>
      </c>
    </row>
    <row r="9" spans="1:8" x14ac:dyDescent="0.25">
      <c r="A9" s="1">
        <v>43433</v>
      </c>
      <c r="B9" t="s">
        <v>4</v>
      </c>
      <c r="C9" t="s">
        <v>22</v>
      </c>
      <c r="D9" t="s">
        <v>22</v>
      </c>
      <c r="E9">
        <f t="shared" si="0"/>
        <v>787</v>
      </c>
      <c r="F9">
        <v>15.215199999999999</v>
      </c>
      <c r="G9">
        <v>43.0702</v>
      </c>
      <c r="H9" t="s">
        <v>23</v>
      </c>
    </row>
    <row r="10" spans="1:8" x14ac:dyDescent="0.25">
      <c r="A10" s="1">
        <v>43424</v>
      </c>
      <c r="B10" t="s">
        <v>24</v>
      </c>
      <c r="C10" t="s">
        <v>25</v>
      </c>
      <c r="D10" t="s">
        <v>26</v>
      </c>
      <c r="E10">
        <f t="shared" si="0"/>
        <v>778</v>
      </c>
      <c r="F10">
        <v>14.4598</v>
      </c>
      <c r="G10">
        <v>45.362000000000002</v>
      </c>
      <c r="H10" t="s">
        <v>27</v>
      </c>
    </row>
    <row r="11" spans="1:8" x14ac:dyDescent="0.25">
      <c r="A11" s="1">
        <v>43385</v>
      </c>
      <c r="B11" t="s">
        <v>4</v>
      </c>
      <c r="C11" t="s">
        <v>28</v>
      </c>
      <c r="D11" t="s">
        <v>28</v>
      </c>
      <c r="E11">
        <f t="shared" si="0"/>
        <v>739</v>
      </c>
      <c r="F11">
        <v>15.335100000000001</v>
      </c>
      <c r="G11">
        <v>42.6096</v>
      </c>
      <c r="H11" t="s">
        <v>29</v>
      </c>
    </row>
    <row r="12" spans="1:8" x14ac:dyDescent="0.25">
      <c r="A12" s="1">
        <v>43383</v>
      </c>
      <c r="B12" t="s">
        <v>4</v>
      </c>
      <c r="C12" t="s">
        <v>30</v>
      </c>
      <c r="D12" t="s">
        <v>31</v>
      </c>
      <c r="E12">
        <f t="shared" si="0"/>
        <v>737</v>
      </c>
      <c r="F12">
        <v>14.283300000000001</v>
      </c>
      <c r="G12">
        <v>43.066699999999997</v>
      </c>
      <c r="H12" t="s">
        <v>32</v>
      </c>
    </row>
    <row r="13" spans="1:8" x14ac:dyDescent="0.25">
      <c r="A13" s="1">
        <v>43342</v>
      </c>
      <c r="B13" t="s">
        <v>4</v>
      </c>
      <c r="C13" t="s">
        <v>28</v>
      </c>
      <c r="D13" t="s">
        <v>28</v>
      </c>
      <c r="E13">
        <f t="shared" si="0"/>
        <v>696</v>
      </c>
      <c r="F13">
        <v>15.335100000000001</v>
      </c>
      <c r="G13">
        <v>42.6096</v>
      </c>
      <c r="H13" t="s">
        <v>33</v>
      </c>
    </row>
    <row r="14" spans="1:8" x14ac:dyDescent="0.25">
      <c r="A14" s="1">
        <v>43317</v>
      </c>
      <c r="B14" t="s">
        <v>4</v>
      </c>
      <c r="C14" t="s">
        <v>34</v>
      </c>
      <c r="D14" t="s">
        <v>34</v>
      </c>
      <c r="E14">
        <f t="shared" si="0"/>
        <v>671</v>
      </c>
      <c r="F14">
        <v>14.637</v>
      </c>
      <c r="G14">
        <v>43.055100000000003</v>
      </c>
      <c r="H14" t="s">
        <v>35</v>
      </c>
    </row>
    <row r="15" spans="1:8" x14ac:dyDescent="0.25">
      <c r="A15" s="1">
        <v>43313</v>
      </c>
      <c r="B15" t="s">
        <v>4</v>
      </c>
      <c r="C15" t="s">
        <v>34</v>
      </c>
      <c r="D15" t="s">
        <v>34</v>
      </c>
      <c r="E15">
        <f t="shared" si="0"/>
        <v>667</v>
      </c>
      <c r="F15">
        <v>14.637</v>
      </c>
      <c r="G15">
        <v>43.055100000000003</v>
      </c>
      <c r="H15" t="s">
        <v>36</v>
      </c>
    </row>
    <row r="16" spans="1:8" x14ac:dyDescent="0.25">
      <c r="A16" s="1">
        <v>43307</v>
      </c>
      <c r="B16" t="s">
        <v>4</v>
      </c>
      <c r="C16" t="s">
        <v>37</v>
      </c>
      <c r="D16" t="s">
        <v>4</v>
      </c>
      <c r="E16">
        <f t="shared" si="0"/>
        <v>661</v>
      </c>
      <c r="F16">
        <v>14.797800000000001</v>
      </c>
      <c r="G16">
        <v>42.954500000000003</v>
      </c>
      <c r="H16" t="s">
        <v>38</v>
      </c>
    </row>
    <row r="17" spans="1:8" x14ac:dyDescent="0.25">
      <c r="A17" s="1">
        <v>43304</v>
      </c>
      <c r="B17" t="s">
        <v>0</v>
      </c>
      <c r="C17" t="s">
        <v>39</v>
      </c>
      <c r="D17" t="s">
        <v>40</v>
      </c>
      <c r="E17">
        <f t="shared" si="0"/>
        <v>658</v>
      </c>
      <c r="F17">
        <v>17.044</v>
      </c>
      <c r="G17">
        <v>43.811</v>
      </c>
      <c r="H17" t="s">
        <v>41</v>
      </c>
    </row>
    <row r="18" spans="1:8" x14ac:dyDescent="0.25">
      <c r="A18" s="1">
        <v>43287</v>
      </c>
      <c r="B18" t="s">
        <v>4</v>
      </c>
      <c r="C18" t="s">
        <v>19</v>
      </c>
      <c r="D18" t="s">
        <v>42</v>
      </c>
      <c r="E18">
        <f t="shared" si="0"/>
        <v>641</v>
      </c>
      <c r="F18">
        <v>14.1836</v>
      </c>
      <c r="G18">
        <v>43.226399999999998</v>
      </c>
      <c r="H18" t="s">
        <v>43</v>
      </c>
    </row>
    <row r="19" spans="1:8" x14ac:dyDescent="0.25">
      <c r="A19" s="1">
        <v>43281</v>
      </c>
      <c r="B19" t="s">
        <v>0</v>
      </c>
      <c r="C19" t="s">
        <v>44</v>
      </c>
      <c r="D19" t="s">
        <v>45</v>
      </c>
      <c r="E19">
        <f t="shared" si="0"/>
        <v>635</v>
      </c>
      <c r="F19">
        <v>16.850000000000001</v>
      </c>
      <c r="G19">
        <v>43.633299999999998</v>
      </c>
      <c r="H19" t="s">
        <v>46</v>
      </c>
    </row>
    <row r="20" spans="1:8" x14ac:dyDescent="0.25">
      <c r="A20" s="1">
        <v>43281</v>
      </c>
      <c r="B20" t="s">
        <v>0</v>
      </c>
      <c r="C20" t="s">
        <v>44</v>
      </c>
      <c r="D20" t="s">
        <v>47</v>
      </c>
      <c r="E20">
        <f t="shared" si="0"/>
        <v>635</v>
      </c>
      <c r="F20">
        <v>16.872199999999999</v>
      </c>
      <c r="G20">
        <v>43.711599999999997</v>
      </c>
      <c r="H20" t="s">
        <v>48</v>
      </c>
    </row>
    <row r="21" spans="1:8" x14ac:dyDescent="0.25">
      <c r="A21" s="1">
        <v>43255</v>
      </c>
      <c r="B21" t="s">
        <v>0</v>
      </c>
      <c r="C21" t="s">
        <v>39</v>
      </c>
      <c r="D21" t="s">
        <v>49</v>
      </c>
      <c r="E21">
        <f t="shared" si="0"/>
        <v>609</v>
      </c>
      <c r="F21">
        <v>16.7912</v>
      </c>
      <c r="G21">
        <v>43.790799999999997</v>
      </c>
      <c r="H21" t="s">
        <v>50</v>
      </c>
    </row>
    <row r="22" spans="1:8" x14ac:dyDescent="0.25">
      <c r="A22" s="1">
        <v>43254</v>
      </c>
      <c r="B22" t="s">
        <v>51</v>
      </c>
      <c r="C22" t="s">
        <v>52</v>
      </c>
      <c r="D22" t="s">
        <v>53</v>
      </c>
      <c r="E22">
        <f t="shared" si="0"/>
        <v>608</v>
      </c>
      <c r="F22">
        <v>15.514099999999999</v>
      </c>
      <c r="G22">
        <v>44.448</v>
      </c>
      <c r="H22" t="s">
        <v>54</v>
      </c>
    </row>
    <row r="23" spans="1:8" x14ac:dyDescent="0.25">
      <c r="A23" s="1">
        <v>43242</v>
      </c>
      <c r="B23" t="s">
        <v>4</v>
      </c>
      <c r="C23" t="s">
        <v>12</v>
      </c>
      <c r="D23" t="s">
        <v>12</v>
      </c>
      <c r="E23">
        <f t="shared" si="0"/>
        <v>596</v>
      </c>
      <c r="F23">
        <v>13.931699999999999</v>
      </c>
      <c r="G23">
        <v>43.4831</v>
      </c>
      <c r="H23" t="s">
        <v>55</v>
      </c>
    </row>
    <row r="24" spans="1:8" x14ac:dyDescent="0.25">
      <c r="A24" s="1">
        <v>43204</v>
      </c>
      <c r="B24" t="s">
        <v>0</v>
      </c>
      <c r="C24" t="s">
        <v>44</v>
      </c>
      <c r="D24" t="s">
        <v>56</v>
      </c>
      <c r="E24">
        <f t="shared" si="0"/>
        <v>558</v>
      </c>
      <c r="F24">
        <v>16.9878</v>
      </c>
      <c r="G24">
        <v>43.773299999999999</v>
      </c>
      <c r="H24" t="s">
        <v>57</v>
      </c>
    </row>
    <row r="25" spans="1:8" x14ac:dyDescent="0.25">
      <c r="A25" s="1">
        <v>43188</v>
      </c>
      <c r="B25" t="s">
        <v>0</v>
      </c>
      <c r="C25" t="s">
        <v>44</v>
      </c>
      <c r="D25" t="s">
        <v>58</v>
      </c>
      <c r="E25">
        <f t="shared" si="0"/>
        <v>542</v>
      </c>
      <c r="F25">
        <v>16.852799999999998</v>
      </c>
      <c r="G25">
        <v>43.646900000000002</v>
      </c>
      <c r="H25" t="s">
        <v>59</v>
      </c>
    </row>
    <row r="26" spans="1:8" x14ac:dyDescent="0.25">
      <c r="A26" s="1">
        <v>43182</v>
      </c>
      <c r="B26" t="s">
        <v>60</v>
      </c>
      <c r="C26" t="s">
        <v>61</v>
      </c>
      <c r="D26" t="s">
        <v>62</v>
      </c>
      <c r="E26">
        <f t="shared" si="0"/>
        <v>536</v>
      </c>
      <c r="F26">
        <v>16.230599999999999</v>
      </c>
      <c r="G26">
        <v>44.584800000000001</v>
      </c>
      <c r="H26" t="s">
        <v>63</v>
      </c>
    </row>
    <row r="27" spans="1:8" x14ac:dyDescent="0.25">
      <c r="A27" s="1">
        <v>43159</v>
      </c>
      <c r="B27" t="s">
        <v>0</v>
      </c>
      <c r="C27" t="s">
        <v>64</v>
      </c>
      <c r="D27" t="s">
        <v>65</v>
      </c>
      <c r="E27">
        <f t="shared" si="0"/>
        <v>513</v>
      </c>
      <c r="F27">
        <v>16.676100000000002</v>
      </c>
      <c r="G27">
        <v>43.365499999999997</v>
      </c>
      <c r="H27" t="s">
        <v>66</v>
      </c>
    </row>
    <row r="28" spans="1:8" x14ac:dyDescent="0.25">
      <c r="A28" s="1">
        <v>43148</v>
      </c>
      <c r="B28" t="s">
        <v>67</v>
      </c>
      <c r="C28" t="s">
        <v>68</v>
      </c>
      <c r="D28" t="s">
        <v>69</v>
      </c>
      <c r="E28">
        <f t="shared" si="0"/>
        <v>502</v>
      </c>
      <c r="F28">
        <v>15.9876</v>
      </c>
      <c r="G28">
        <v>43.561100000000003</v>
      </c>
      <c r="H28" t="s">
        <v>70</v>
      </c>
    </row>
    <row r="29" spans="1:8" x14ac:dyDescent="0.25">
      <c r="A29" s="1">
        <v>43145</v>
      </c>
      <c r="B29" t="s">
        <v>4</v>
      </c>
      <c r="C29" t="s">
        <v>12</v>
      </c>
      <c r="D29" t="s">
        <v>12</v>
      </c>
      <c r="E29">
        <f t="shared" si="0"/>
        <v>499</v>
      </c>
      <c r="F29">
        <v>13.931699999999999</v>
      </c>
      <c r="G29">
        <v>43.4831</v>
      </c>
      <c r="H29" t="s">
        <v>71</v>
      </c>
    </row>
    <row r="30" spans="1:8" x14ac:dyDescent="0.25">
      <c r="A30" s="1">
        <v>43125</v>
      </c>
      <c r="B30" t="s">
        <v>0</v>
      </c>
      <c r="C30" t="s">
        <v>44</v>
      </c>
      <c r="D30" t="s">
        <v>56</v>
      </c>
      <c r="E30">
        <f t="shared" si="0"/>
        <v>479</v>
      </c>
      <c r="F30">
        <v>16.9878</v>
      </c>
      <c r="G30">
        <v>43.773299999999999</v>
      </c>
      <c r="H30" t="s">
        <v>72</v>
      </c>
    </row>
    <row r="31" spans="1:8" x14ac:dyDescent="0.25">
      <c r="A31" s="1">
        <v>43105</v>
      </c>
      <c r="B31" t="s">
        <v>0</v>
      </c>
      <c r="C31" t="s">
        <v>44</v>
      </c>
      <c r="D31" t="s">
        <v>73</v>
      </c>
      <c r="E31">
        <f t="shared" si="0"/>
        <v>459</v>
      </c>
      <c r="F31">
        <v>17.0183</v>
      </c>
      <c r="G31">
        <v>43.681899999999999</v>
      </c>
      <c r="H31" t="s">
        <v>74</v>
      </c>
    </row>
    <row r="32" spans="1:8" x14ac:dyDescent="0.25">
      <c r="A32" s="1">
        <v>43105</v>
      </c>
      <c r="B32" t="s">
        <v>0</v>
      </c>
      <c r="C32" t="s">
        <v>44</v>
      </c>
      <c r="D32" t="s">
        <v>75</v>
      </c>
      <c r="E32">
        <f t="shared" si="0"/>
        <v>459</v>
      </c>
      <c r="F32">
        <v>17.0047</v>
      </c>
      <c r="G32">
        <v>43.7669</v>
      </c>
      <c r="H32" t="s">
        <v>72</v>
      </c>
    </row>
    <row r="33" spans="1:8" x14ac:dyDescent="0.25">
      <c r="A33" s="1">
        <v>43096</v>
      </c>
      <c r="B33" t="s">
        <v>8</v>
      </c>
      <c r="C33" t="s">
        <v>76</v>
      </c>
      <c r="D33" t="s">
        <v>77</v>
      </c>
      <c r="E33">
        <f t="shared" si="0"/>
        <v>450</v>
      </c>
      <c r="F33">
        <v>14.0123</v>
      </c>
      <c r="G33">
        <v>44.667299999999997</v>
      </c>
      <c r="H33" t="s">
        <v>78</v>
      </c>
    </row>
    <row r="34" spans="1:8" x14ac:dyDescent="0.25">
      <c r="A34" s="1">
        <v>43090</v>
      </c>
      <c r="B34" t="s">
        <v>0</v>
      </c>
      <c r="C34" t="s">
        <v>44</v>
      </c>
      <c r="D34" t="s">
        <v>58</v>
      </c>
      <c r="E34">
        <f t="shared" si="0"/>
        <v>444</v>
      </c>
      <c r="F34">
        <v>16.852799999999998</v>
      </c>
      <c r="G34">
        <v>43.646900000000002</v>
      </c>
      <c r="H34" t="s">
        <v>79</v>
      </c>
    </row>
    <row r="35" spans="1:8" x14ac:dyDescent="0.25">
      <c r="A35" s="1">
        <v>43081</v>
      </c>
      <c r="B35" t="s">
        <v>67</v>
      </c>
      <c r="C35" t="s">
        <v>80</v>
      </c>
      <c r="D35" t="s">
        <v>80</v>
      </c>
      <c r="E35">
        <f t="shared" si="0"/>
        <v>435</v>
      </c>
      <c r="F35">
        <v>16.003</v>
      </c>
      <c r="G35">
        <v>43.197299999999998</v>
      </c>
      <c r="H35" t="s">
        <v>81</v>
      </c>
    </row>
    <row r="36" spans="1:8" x14ac:dyDescent="0.25">
      <c r="A36" s="1">
        <v>43039</v>
      </c>
      <c r="B36" t="s">
        <v>51</v>
      </c>
      <c r="C36" t="s">
        <v>82</v>
      </c>
      <c r="D36" t="s">
        <v>83</v>
      </c>
      <c r="E36">
        <f t="shared" si="0"/>
        <v>393</v>
      </c>
      <c r="F36">
        <v>15.5025</v>
      </c>
      <c r="G36">
        <v>44.181600000000003</v>
      </c>
      <c r="H36" t="s">
        <v>84</v>
      </c>
    </row>
    <row r="37" spans="1:8" x14ac:dyDescent="0.25">
      <c r="A37" s="1">
        <v>43008</v>
      </c>
      <c r="B37" t="s">
        <v>0</v>
      </c>
      <c r="C37" t="s">
        <v>44</v>
      </c>
      <c r="D37" t="s">
        <v>85</v>
      </c>
      <c r="E37">
        <f t="shared" si="0"/>
        <v>362</v>
      </c>
      <c r="F37">
        <v>16.9861</v>
      </c>
      <c r="G37">
        <v>43.6798</v>
      </c>
      <c r="H37" t="s">
        <v>86</v>
      </c>
    </row>
    <row r="38" spans="1:8" x14ac:dyDescent="0.25">
      <c r="A38" s="1">
        <v>43002</v>
      </c>
      <c r="B38" t="s">
        <v>0</v>
      </c>
      <c r="C38" t="s">
        <v>87</v>
      </c>
      <c r="D38" t="s">
        <v>0</v>
      </c>
      <c r="E38">
        <f t="shared" si="0"/>
        <v>356</v>
      </c>
      <c r="F38">
        <v>16.940200000000001</v>
      </c>
      <c r="G38">
        <v>43.7639</v>
      </c>
      <c r="H38" t="s">
        <v>88</v>
      </c>
    </row>
    <row r="39" spans="1:8" x14ac:dyDescent="0.25">
      <c r="A39" s="1">
        <v>42964</v>
      </c>
      <c r="B39" t="s">
        <v>89</v>
      </c>
      <c r="C39" t="s">
        <v>90</v>
      </c>
      <c r="D39" t="s">
        <v>90</v>
      </c>
      <c r="E39">
        <f t="shared" si="0"/>
        <v>318</v>
      </c>
      <c r="F39">
        <v>13.8828</v>
      </c>
      <c r="G39">
        <v>45.868600000000001</v>
      </c>
      <c r="H39" t="s">
        <v>91</v>
      </c>
    </row>
    <row r="40" spans="1:8" x14ac:dyDescent="0.25">
      <c r="A40" s="1">
        <v>42964</v>
      </c>
      <c r="B40" t="s">
        <v>89</v>
      </c>
      <c r="C40" t="s">
        <v>90</v>
      </c>
      <c r="D40" t="s">
        <v>90</v>
      </c>
      <c r="E40">
        <f t="shared" si="0"/>
        <v>318</v>
      </c>
      <c r="F40">
        <v>13.8828</v>
      </c>
      <c r="G40">
        <v>45.868600000000001</v>
      </c>
      <c r="H40" t="s">
        <v>92</v>
      </c>
    </row>
    <row r="41" spans="1:8" x14ac:dyDescent="0.25">
      <c r="A41" s="1">
        <v>42958</v>
      </c>
      <c r="B41" t="s">
        <v>24</v>
      </c>
      <c r="C41" t="s">
        <v>93</v>
      </c>
      <c r="D41" t="s">
        <v>93</v>
      </c>
      <c r="E41">
        <f t="shared" si="0"/>
        <v>312</v>
      </c>
      <c r="F41">
        <v>14.5556</v>
      </c>
      <c r="G41">
        <v>44.905799999999999</v>
      </c>
      <c r="H41" t="s">
        <v>94</v>
      </c>
    </row>
    <row r="42" spans="1:8" x14ac:dyDescent="0.25">
      <c r="A42" s="1">
        <v>42920</v>
      </c>
      <c r="B42" t="s">
        <v>4</v>
      </c>
      <c r="C42" t="s">
        <v>28</v>
      </c>
      <c r="D42" t="s">
        <v>28</v>
      </c>
      <c r="E42">
        <f t="shared" si="0"/>
        <v>274</v>
      </c>
      <c r="F42">
        <v>15.335100000000001</v>
      </c>
      <c r="G42">
        <v>42.6096</v>
      </c>
      <c r="H42" t="s">
        <v>95</v>
      </c>
    </row>
    <row r="43" spans="1:8" x14ac:dyDescent="0.25">
      <c r="A43" s="1">
        <v>42919</v>
      </c>
      <c r="B43" t="s">
        <v>4</v>
      </c>
      <c r="C43" t="s">
        <v>28</v>
      </c>
      <c r="D43" t="s">
        <v>28</v>
      </c>
      <c r="E43">
        <f t="shared" si="0"/>
        <v>273</v>
      </c>
      <c r="F43">
        <v>15.335100000000001</v>
      </c>
      <c r="G43">
        <v>42.6096</v>
      </c>
      <c r="H43" t="s">
        <v>96</v>
      </c>
    </row>
    <row r="44" spans="1:8" x14ac:dyDescent="0.25">
      <c r="A44" s="1">
        <v>42918</v>
      </c>
      <c r="B44" t="s">
        <v>4</v>
      </c>
      <c r="C44" t="s">
        <v>28</v>
      </c>
      <c r="D44" t="s">
        <v>28</v>
      </c>
      <c r="E44">
        <f t="shared" si="0"/>
        <v>272</v>
      </c>
      <c r="F44">
        <v>15.335100000000001</v>
      </c>
      <c r="G44">
        <v>42.6096</v>
      </c>
      <c r="H44" t="s">
        <v>95</v>
      </c>
    </row>
    <row r="45" spans="1:8" x14ac:dyDescent="0.25">
      <c r="A45" s="1">
        <v>42905</v>
      </c>
      <c r="B45" t="s">
        <v>97</v>
      </c>
      <c r="C45" t="s">
        <v>98</v>
      </c>
      <c r="D45" t="s">
        <v>97</v>
      </c>
      <c r="E45">
        <f t="shared" si="0"/>
        <v>259</v>
      </c>
      <c r="F45">
        <v>14.5427</v>
      </c>
      <c r="G45">
        <v>44.405200000000001</v>
      </c>
      <c r="H45" t="s">
        <v>99</v>
      </c>
    </row>
    <row r="46" spans="1:8" x14ac:dyDescent="0.25">
      <c r="A46" s="1">
        <v>42889</v>
      </c>
      <c r="B46" t="s">
        <v>0</v>
      </c>
      <c r="C46" t="s">
        <v>44</v>
      </c>
      <c r="D46" t="s">
        <v>56</v>
      </c>
      <c r="E46">
        <f t="shared" si="0"/>
        <v>243</v>
      </c>
      <c r="F46">
        <v>16.9878</v>
      </c>
      <c r="G46">
        <v>43.773299999999999</v>
      </c>
      <c r="H46" t="s">
        <v>100</v>
      </c>
    </row>
    <row r="47" spans="1:8" x14ac:dyDescent="0.25">
      <c r="A47" s="1">
        <v>42852</v>
      </c>
      <c r="B47" t="s">
        <v>97</v>
      </c>
      <c r="C47" t="s">
        <v>101</v>
      </c>
      <c r="D47" t="s">
        <v>102</v>
      </c>
      <c r="E47">
        <f t="shared" si="0"/>
        <v>206</v>
      </c>
      <c r="F47">
        <v>14.8713</v>
      </c>
      <c r="G47">
        <v>44.323300000000003</v>
      </c>
      <c r="H47" t="s">
        <v>103</v>
      </c>
    </row>
    <row r="48" spans="1:8" x14ac:dyDescent="0.25">
      <c r="A48" s="1">
        <v>42832</v>
      </c>
      <c r="B48" t="s">
        <v>15</v>
      </c>
      <c r="C48" t="s">
        <v>104</v>
      </c>
      <c r="D48" t="s">
        <v>105</v>
      </c>
      <c r="E48">
        <f t="shared" si="0"/>
        <v>186</v>
      </c>
      <c r="F48">
        <v>13.4407</v>
      </c>
      <c r="G48">
        <v>43.703400000000002</v>
      </c>
      <c r="H48" t="s">
        <v>106</v>
      </c>
    </row>
    <row r="49" spans="1:8" x14ac:dyDescent="0.25">
      <c r="A49" s="1">
        <v>42803</v>
      </c>
      <c r="B49" t="s">
        <v>51</v>
      </c>
      <c r="C49" t="s">
        <v>52</v>
      </c>
      <c r="D49" t="s">
        <v>107</v>
      </c>
      <c r="E49">
        <f t="shared" si="0"/>
        <v>157</v>
      </c>
      <c r="F49">
        <v>15.644500000000001</v>
      </c>
      <c r="G49">
        <v>44.473399999999998</v>
      </c>
      <c r="H49" t="s">
        <v>108</v>
      </c>
    </row>
    <row r="50" spans="1:8" x14ac:dyDescent="0.25">
      <c r="A50" s="1">
        <v>42798</v>
      </c>
      <c r="B50" t="s">
        <v>15</v>
      </c>
      <c r="C50" t="s">
        <v>109</v>
      </c>
      <c r="D50" t="s">
        <v>110</v>
      </c>
      <c r="E50">
        <f t="shared" si="0"/>
        <v>152</v>
      </c>
      <c r="F50">
        <v>13.0885</v>
      </c>
      <c r="G50">
        <v>43.4009</v>
      </c>
      <c r="H50" t="s">
        <v>111</v>
      </c>
    </row>
    <row r="51" spans="1:8" x14ac:dyDescent="0.25">
      <c r="A51" s="1">
        <v>42790</v>
      </c>
      <c r="B51" t="s">
        <v>112</v>
      </c>
      <c r="C51" t="s">
        <v>113</v>
      </c>
      <c r="D51" t="s">
        <v>114</v>
      </c>
      <c r="E51">
        <f t="shared" si="0"/>
        <v>144</v>
      </c>
      <c r="F51">
        <v>15.396000000000001</v>
      </c>
      <c r="G51">
        <v>45.243699999999997</v>
      </c>
      <c r="H51" t="s">
        <v>115</v>
      </c>
    </row>
    <row r="52" spans="1:8" x14ac:dyDescent="0.25">
      <c r="A52" s="1">
        <v>42768</v>
      </c>
      <c r="B52" t="s">
        <v>4</v>
      </c>
      <c r="C52" t="s">
        <v>37</v>
      </c>
      <c r="D52" t="s">
        <v>4</v>
      </c>
      <c r="E52">
        <f t="shared" si="0"/>
        <v>122</v>
      </c>
      <c r="F52">
        <v>14.797800000000001</v>
      </c>
      <c r="G52">
        <v>42.954500000000003</v>
      </c>
      <c r="H52" t="s">
        <v>116</v>
      </c>
    </row>
    <row r="53" spans="1:8" x14ac:dyDescent="0.25">
      <c r="A53" s="1">
        <v>42767</v>
      </c>
      <c r="B53" t="s">
        <v>4</v>
      </c>
      <c r="C53" t="s">
        <v>117</v>
      </c>
      <c r="D53" t="s">
        <v>117</v>
      </c>
      <c r="E53">
        <f t="shared" si="0"/>
        <v>121</v>
      </c>
      <c r="F53">
        <v>15.058999999999999</v>
      </c>
      <c r="G53">
        <v>43.287300000000002</v>
      </c>
      <c r="H53" t="s">
        <v>118</v>
      </c>
    </row>
    <row r="54" spans="1:8" x14ac:dyDescent="0.25">
      <c r="A54" s="1">
        <v>42761</v>
      </c>
      <c r="B54" t="s">
        <v>51</v>
      </c>
      <c r="C54" t="s">
        <v>119</v>
      </c>
      <c r="D54" t="s">
        <v>120</v>
      </c>
      <c r="E54">
        <f t="shared" si="0"/>
        <v>115</v>
      </c>
      <c r="F54">
        <v>15.261900000000001</v>
      </c>
      <c r="G54">
        <v>44.270299999999999</v>
      </c>
      <c r="H54" t="s">
        <v>121</v>
      </c>
    </row>
    <row r="55" spans="1:8" x14ac:dyDescent="0.25">
      <c r="A55" s="1">
        <v>42743</v>
      </c>
      <c r="B55" t="s">
        <v>15</v>
      </c>
      <c r="C55" t="s">
        <v>122</v>
      </c>
      <c r="D55" t="s">
        <v>122</v>
      </c>
      <c r="E55">
        <f t="shared" si="0"/>
        <v>97</v>
      </c>
      <c r="F55">
        <v>13.3195</v>
      </c>
      <c r="G55">
        <v>43.244799999999998</v>
      </c>
      <c r="H55" t="s">
        <v>123</v>
      </c>
    </row>
    <row r="56" spans="1:8" x14ac:dyDescent="0.25">
      <c r="A56" s="1">
        <v>42733</v>
      </c>
      <c r="B56" t="s">
        <v>51</v>
      </c>
      <c r="C56" t="s">
        <v>82</v>
      </c>
      <c r="D56" t="s">
        <v>83</v>
      </c>
      <c r="E56">
        <f t="shared" si="0"/>
        <v>87</v>
      </c>
      <c r="F56">
        <v>15.5025</v>
      </c>
      <c r="G56">
        <v>44.181600000000003</v>
      </c>
      <c r="H56" t="s">
        <v>124</v>
      </c>
    </row>
    <row r="57" spans="1:8" x14ac:dyDescent="0.25">
      <c r="A57" s="1">
        <v>42725</v>
      </c>
      <c r="B57" t="s">
        <v>0</v>
      </c>
      <c r="C57" t="s">
        <v>64</v>
      </c>
      <c r="D57" t="s">
        <v>125</v>
      </c>
      <c r="E57">
        <f t="shared" si="0"/>
        <v>79</v>
      </c>
      <c r="F57">
        <v>16.7333</v>
      </c>
      <c r="G57">
        <v>43.333300000000001</v>
      </c>
      <c r="H57" t="s">
        <v>126</v>
      </c>
    </row>
    <row r="58" spans="1:8" x14ac:dyDescent="0.25">
      <c r="A58" s="1">
        <v>42722</v>
      </c>
      <c r="B58" t="s">
        <v>0</v>
      </c>
      <c r="C58" t="s">
        <v>39</v>
      </c>
      <c r="D58" t="s">
        <v>127</v>
      </c>
      <c r="E58">
        <f t="shared" si="0"/>
        <v>76</v>
      </c>
      <c r="F58">
        <v>16.783100000000001</v>
      </c>
      <c r="G58">
        <v>43.812600000000003</v>
      </c>
      <c r="H58" t="s">
        <v>128</v>
      </c>
    </row>
    <row r="59" spans="1:8" x14ac:dyDescent="0.25">
      <c r="A59" s="1">
        <v>42719</v>
      </c>
      <c r="B59" t="s">
        <v>4</v>
      </c>
      <c r="C59" t="s">
        <v>28</v>
      </c>
      <c r="D59" t="s">
        <v>28</v>
      </c>
      <c r="E59">
        <f t="shared" si="0"/>
        <v>73</v>
      </c>
      <c r="F59">
        <v>15.335100000000001</v>
      </c>
      <c r="G59">
        <v>42.6096</v>
      </c>
      <c r="H59" t="s">
        <v>129</v>
      </c>
    </row>
    <row r="60" spans="1:8" x14ac:dyDescent="0.25">
      <c r="A60" s="1">
        <v>42718</v>
      </c>
      <c r="B60" t="s">
        <v>4</v>
      </c>
      <c r="C60" t="s">
        <v>28</v>
      </c>
      <c r="D60" t="s">
        <v>28</v>
      </c>
      <c r="E60">
        <f t="shared" si="0"/>
        <v>72</v>
      </c>
      <c r="F60">
        <v>15.335100000000001</v>
      </c>
      <c r="G60">
        <v>42.6096</v>
      </c>
      <c r="H60" t="s">
        <v>95</v>
      </c>
    </row>
    <row r="61" spans="1:8" x14ac:dyDescent="0.25">
      <c r="A61" s="1">
        <v>42717</v>
      </c>
      <c r="B61" t="s">
        <v>15</v>
      </c>
      <c r="C61" t="s">
        <v>130</v>
      </c>
      <c r="D61" t="s">
        <v>15</v>
      </c>
      <c r="E61">
        <f t="shared" si="0"/>
        <v>71</v>
      </c>
      <c r="F61">
        <v>13.579499999999999</v>
      </c>
      <c r="G61">
        <v>44.020899999999997</v>
      </c>
      <c r="H61" t="s">
        <v>131</v>
      </c>
    </row>
    <row r="62" spans="1:8" x14ac:dyDescent="0.25">
      <c r="A62" s="1">
        <v>42714</v>
      </c>
      <c r="B62" t="s">
        <v>132</v>
      </c>
      <c r="C62" t="s">
        <v>133</v>
      </c>
      <c r="D62" t="s">
        <v>133</v>
      </c>
      <c r="E62">
        <f t="shared" si="0"/>
        <v>68</v>
      </c>
      <c r="F62">
        <v>15.032</v>
      </c>
      <c r="G62">
        <v>45.828299999999999</v>
      </c>
      <c r="H62" t="s">
        <v>134</v>
      </c>
    </row>
    <row r="63" spans="1:8" x14ac:dyDescent="0.25">
      <c r="A63" s="1">
        <v>42714</v>
      </c>
      <c r="B63" t="s">
        <v>51</v>
      </c>
      <c r="C63" t="s">
        <v>52</v>
      </c>
      <c r="D63" t="s">
        <v>135</v>
      </c>
      <c r="E63">
        <f t="shared" si="0"/>
        <v>68</v>
      </c>
      <c r="F63">
        <v>15.7141</v>
      </c>
      <c r="G63">
        <v>44.498399999999997</v>
      </c>
      <c r="H63" t="s">
        <v>136</v>
      </c>
    </row>
    <row r="64" spans="1:8" x14ac:dyDescent="0.25">
      <c r="A64" s="1">
        <v>42714</v>
      </c>
      <c r="B64" t="s">
        <v>4</v>
      </c>
      <c r="C64" t="s">
        <v>28</v>
      </c>
      <c r="D64" t="s">
        <v>28</v>
      </c>
      <c r="E64">
        <f t="shared" si="0"/>
        <v>68</v>
      </c>
      <c r="F64">
        <v>15.335100000000001</v>
      </c>
      <c r="G64">
        <v>42.6096</v>
      </c>
      <c r="H64" t="s">
        <v>95</v>
      </c>
    </row>
    <row r="65" spans="1:8" x14ac:dyDescent="0.25">
      <c r="A65" s="1">
        <v>42695</v>
      </c>
      <c r="B65" t="s">
        <v>4</v>
      </c>
      <c r="C65" t="s">
        <v>137</v>
      </c>
      <c r="D65" t="s">
        <v>137</v>
      </c>
      <c r="E65">
        <f t="shared" si="0"/>
        <v>49</v>
      </c>
      <c r="F65">
        <v>15.307600000000001</v>
      </c>
      <c r="G65">
        <v>42.671100000000003</v>
      </c>
      <c r="H65" t="s">
        <v>138</v>
      </c>
    </row>
    <row r="66" spans="1:8" x14ac:dyDescent="0.25">
      <c r="A66" s="1">
        <v>42666</v>
      </c>
      <c r="B66" t="s">
        <v>4</v>
      </c>
      <c r="C66" t="s">
        <v>137</v>
      </c>
      <c r="D66" t="s">
        <v>137</v>
      </c>
      <c r="E66">
        <f t="shared" si="0"/>
        <v>20</v>
      </c>
      <c r="F66">
        <v>15.307600000000001</v>
      </c>
      <c r="G66">
        <v>42.671100000000003</v>
      </c>
      <c r="H66" t="s">
        <v>139</v>
      </c>
    </row>
    <row r="67" spans="1:8" x14ac:dyDescent="0.25">
      <c r="A67" s="1">
        <v>42641</v>
      </c>
      <c r="B67" t="s">
        <v>15</v>
      </c>
      <c r="C67" t="s">
        <v>130</v>
      </c>
      <c r="D67" t="s">
        <v>140</v>
      </c>
      <c r="E67">
        <f t="shared" ref="E67:E124" si="1">A67-$E$1</f>
        <v>-5</v>
      </c>
      <c r="F67">
        <v>13.5862</v>
      </c>
      <c r="G67">
        <v>44.023800000000001</v>
      </c>
      <c r="H67" t="s">
        <v>141</v>
      </c>
    </row>
    <row r="68" spans="1:8" x14ac:dyDescent="0.25">
      <c r="A68" s="1">
        <v>42633</v>
      </c>
      <c r="B68" t="s">
        <v>51</v>
      </c>
      <c r="C68" t="s">
        <v>142</v>
      </c>
      <c r="D68" t="s">
        <v>143</v>
      </c>
      <c r="E68">
        <f t="shared" si="1"/>
        <v>-13</v>
      </c>
      <c r="F68">
        <v>15.0702</v>
      </c>
      <c r="G68">
        <v>44.276400000000002</v>
      </c>
      <c r="H68" t="s">
        <v>144</v>
      </c>
    </row>
    <row r="69" spans="1:8" x14ac:dyDescent="0.25">
      <c r="A69" s="1">
        <v>42631</v>
      </c>
      <c r="B69" t="s">
        <v>15</v>
      </c>
      <c r="C69" t="s">
        <v>130</v>
      </c>
      <c r="D69" t="s">
        <v>15</v>
      </c>
      <c r="E69">
        <f t="shared" si="1"/>
        <v>-15</v>
      </c>
      <c r="F69">
        <v>13.579499999999999</v>
      </c>
      <c r="G69">
        <v>44.020899999999997</v>
      </c>
      <c r="H69" t="s">
        <v>145</v>
      </c>
    </row>
    <row r="70" spans="1:8" x14ac:dyDescent="0.25">
      <c r="A70" s="1">
        <v>42617</v>
      </c>
      <c r="B70" t="s">
        <v>0</v>
      </c>
      <c r="C70" t="s">
        <v>146</v>
      </c>
      <c r="D70" t="s">
        <v>147</v>
      </c>
      <c r="E70">
        <f t="shared" si="1"/>
        <v>-29</v>
      </c>
      <c r="F70">
        <v>17.397099999999998</v>
      </c>
      <c r="G70">
        <v>43.477400000000003</v>
      </c>
      <c r="H70" t="s">
        <v>148</v>
      </c>
    </row>
    <row r="71" spans="1:8" x14ac:dyDescent="0.25">
      <c r="A71" s="1">
        <v>42617</v>
      </c>
      <c r="B71" t="s">
        <v>0</v>
      </c>
      <c r="C71" t="s">
        <v>149</v>
      </c>
      <c r="D71" t="s">
        <v>150</v>
      </c>
      <c r="E71">
        <f t="shared" si="1"/>
        <v>-29</v>
      </c>
      <c r="F71">
        <v>17.0623</v>
      </c>
      <c r="G71">
        <v>44.05</v>
      </c>
      <c r="H71" t="s">
        <v>151</v>
      </c>
    </row>
    <row r="72" spans="1:8" x14ac:dyDescent="0.25">
      <c r="A72" s="1">
        <v>42614</v>
      </c>
      <c r="B72" t="s">
        <v>152</v>
      </c>
      <c r="C72" t="s">
        <v>153</v>
      </c>
      <c r="D72" t="s">
        <v>152</v>
      </c>
      <c r="E72">
        <f t="shared" si="1"/>
        <v>-32</v>
      </c>
      <c r="F72">
        <v>15.4701</v>
      </c>
      <c r="G72">
        <v>43.544800000000002</v>
      </c>
      <c r="H72" t="s">
        <v>154</v>
      </c>
    </row>
    <row r="73" spans="1:8" x14ac:dyDescent="0.25">
      <c r="A73" s="1">
        <v>42610</v>
      </c>
      <c r="B73" t="s">
        <v>0</v>
      </c>
      <c r="C73" t="s">
        <v>146</v>
      </c>
      <c r="D73" t="s">
        <v>155</v>
      </c>
      <c r="E73">
        <f t="shared" si="1"/>
        <v>-36</v>
      </c>
      <c r="F73">
        <v>17.433199999999999</v>
      </c>
      <c r="G73">
        <v>43.460900000000002</v>
      </c>
      <c r="H73" t="s">
        <v>156</v>
      </c>
    </row>
    <row r="74" spans="1:8" x14ac:dyDescent="0.25">
      <c r="A74" s="1">
        <v>42609</v>
      </c>
      <c r="B74" t="s">
        <v>24</v>
      </c>
      <c r="C74" t="s">
        <v>93</v>
      </c>
      <c r="D74" t="s">
        <v>157</v>
      </c>
      <c r="E74">
        <f t="shared" si="1"/>
        <v>-37</v>
      </c>
      <c r="F74">
        <v>14.563499999999999</v>
      </c>
      <c r="G74">
        <v>44.796900000000001</v>
      </c>
      <c r="H74" t="s">
        <v>158</v>
      </c>
    </row>
    <row r="75" spans="1:8" x14ac:dyDescent="0.25">
      <c r="A75" s="1">
        <v>42597</v>
      </c>
      <c r="B75" t="s">
        <v>0</v>
      </c>
      <c r="C75" t="s">
        <v>149</v>
      </c>
      <c r="D75" t="s">
        <v>159</v>
      </c>
      <c r="E75">
        <f t="shared" si="1"/>
        <v>-49</v>
      </c>
      <c r="F75">
        <v>16.8611</v>
      </c>
      <c r="G75">
        <v>44.032400000000003</v>
      </c>
      <c r="H75" t="s">
        <v>160</v>
      </c>
    </row>
    <row r="76" spans="1:8" x14ac:dyDescent="0.25">
      <c r="A76" s="1">
        <v>42561</v>
      </c>
      <c r="B76" t="s">
        <v>51</v>
      </c>
      <c r="C76" t="s">
        <v>119</v>
      </c>
      <c r="D76" t="s">
        <v>161</v>
      </c>
      <c r="E76">
        <f t="shared" si="1"/>
        <v>-85</v>
      </c>
      <c r="F76">
        <v>15.2943</v>
      </c>
      <c r="G76">
        <v>44.415999999999997</v>
      </c>
      <c r="H76" t="s">
        <v>162</v>
      </c>
    </row>
    <row r="77" spans="1:8" x14ac:dyDescent="0.25">
      <c r="A77" s="1">
        <v>42455</v>
      </c>
      <c r="B77" t="s">
        <v>24</v>
      </c>
      <c r="C77" t="s">
        <v>163</v>
      </c>
      <c r="D77" t="s">
        <v>164</v>
      </c>
      <c r="E77">
        <f t="shared" si="1"/>
        <v>-191</v>
      </c>
      <c r="F77">
        <v>14.4215</v>
      </c>
      <c r="G77">
        <v>45.295999999999999</v>
      </c>
      <c r="H77" t="s">
        <v>165</v>
      </c>
    </row>
    <row r="78" spans="1:8" x14ac:dyDescent="0.25">
      <c r="A78" s="1">
        <v>42446</v>
      </c>
      <c r="B78" t="s">
        <v>112</v>
      </c>
      <c r="C78" t="s">
        <v>166</v>
      </c>
      <c r="D78" t="s">
        <v>167</v>
      </c>
      <c r="E78">
        <f t="shared" si="1"/>
        <v>-200</v>
      </c>
      <c r="F78">
        <v>15.449299999999999</v>
      </c>
      <c r="G78">
        <v>45.018900000000002</v>
      </c>
      <c r="H78" t="s">
        <v>168</v>
      </c>
    </row>
    <row r="79" spans="1:8" x14ac:dyDescent="0.25">
      <c r="A79" s="1">
        <v>42445</v>
      </c>
      <c r="B79" t="s">
        <v>112</v>
      </c>
      <c r="C79" t="s">
        <v>169</v>
      </c>
      <c r="D79" t="s">
        <v>169</v>
      </c>
      <c r="E79">
        <f t="shared" si="1"/>
        <v>-201</v>
      </c>
      <c r="F79">
        <v>14.9316</v>
      </c>
      <c r="G79">
        <v>45.503599999999999</v>
      </c>
      <c r="H79" t="s">
        <v>170</v>
      </c>
    </row>
    <row r="80" spans="1:8" x14ac:dyDescent="0.25">
      <c r="A80" s="1">
        <v>42435</v>
      </c>
      <c r="B80" t="s">
        <v>15</v>
      </c>
      <c r="C80" t="s">
        <v>122</v>
      </c>
      <c r="D80" t="s">
        <v>122</v>
      </c>
      <c r="E80">
        <f t="shared" si="1"/>
        <v>-211</v>
      </c>
      <c r="F80">
        <v>13.3195</v>
      </c>
      <c r="G80">
        <v>43.244799999999998</v>
      </c>
      <c r="H80" t="s">
        <v>171</v>
      </c>
    </row>
    <row r="81" spans="1:8" x14ac:dyDescent="0.25">
      <c r="A81" s="1">
        <v>42433</v>
      </c>
      <c r="B81" t="s">
        <v>67</v>
      </c>
      <c r="C81" t="s">
        <v>172</v>
      </c>
      <c r="D81" t="s">
        <v>172</v>
      </c>
      <c r="E81">
        <f t="shared" si="1"/>
        <v>-213</v>
      </c>
      <c r="F81">
        <v>15.9476</v>
      </c>
      <c r="G81">
        <v>43.435899999999997</v>
      </c>
      <c r="H81" t="s">
        <v>173</v>
      </c>
    </row>
    <row r="82" spans="1:8" x14ac:dyDescent="0.25">
      <c r="A82" s="1">
        <v>42420</v>
      </c>
      <c r="B82" t="s">
        <v>15</v>
      </c>
      <c r="C82" t="s">
        <v>174</v>
      </c>
      <c r="D82" t="s">
        <v>175</v>
      </c>
      <c r="E82">
        <f t="shared" si="1"/>
        <v>-226</v>
      </c>
      <c r="F82">
        <v>13.33</v>
      </c>
      <c r="G82">
        <v>44.092100000000002</v>
      </c>
      <c r="H82" t="s">
        <v>176</v>
      </c>
    </row>
    <row r="83" spans="1:8" x14ac:dyDescent="0.25">
      <c r="A83" s="1">
        <v>42420</v>
      </c>
      <c r="B83" t="s">
        <v>15</v>
      </c>
      <c r="C83" t="s">
        <v>177</v>
      </c>
      <c r="D83" t="s">
        <v>178</v>
      </c>
      <c r="E83">
        <f t="shared" si="1"/>
        <v>-226</v>
      </c>
      <c r="F83">
        <v>13.454000000000001</v>
      </c>
      <c r="G83">
        <v>44.181699999999999</v>
      </c>
      <c r="H83" t="s">
        <v>179</v>
      </c>
    </row>
    <row r="84" spans="1:8" x14ac:dyDescent="0.25">
      <c r="A84" s="1">
        <v>42415</v>
      </c>
      <c r="B84" t="s">
        <v>0</v>
      </c>
      <c r="C84" t="s">
        <v>64</v>
      </c>
      <c r="D84" t="s">
        <v>64</v>
      </c>
      <c r="E84">
        <f t="shared" si="1"/>
        <v>-231</v>
      </c>
      <c r="F84">
        <v>16.779</v>
      </c>
      <c r="G84">
        <v>43.433700000000002</v>
      </c>
      <c r="H84" t="s">
        <v>180</v>
      </c>
    </row>
    <row r="85" spans="1:8" x14ac:dyDescent="0.25">
      <c r="A85" s="1">
        <v>42415</v>
      </c>
      <c r="B85" t="s">
        <v>181</v>
      </c>
      <c r="C85" t="s">
        <v>182</v>
      </c>
      <c r="D85" t="s">
        <v>181</v>
      </c>
      <c r="E85">
        <f t="shared" si="1"/>
        <v>-231</v>
      </c>
      <c r="F85">
        <v>13.056699999999999</v>
      </c>
      <c r="G85">
        <v>44.881900000000002</v>
      </c>
      <c r="H85" t="s">
        <v>183</v>
      </c>
    </row>
    <row r="86" spans="1:8" x14ac:dyDescent="0.25">
      <c r="A86" s="1">
        <v>42378</v>
      </c>
      <c r="B86" t="s">
        <v>15</v>
      </c>
      <c r="C86" t="s">
        <v>122</v>
      </c>
      <c r="D86" t="s">
        <v>122</v>
      </c>
      <c r="E86">
        <f t="shared" si="1"/>
        <v>-268</v>
      </c>
      <c r="F86">
        <v>13.3195</v>
      </c>
      <c r="G86">
        <v>43.244799999999998</v>
      </c>
      <c r="H86" t="s">
        <v>184</v>
      </c>
    </row>
    <row r="87" spans="1:8" x14ac:dyDescent="0.25">
      <c r="A87" s="1">
        <v>42368</v>
      </c>
      <c r="B87" t="s">
        <v>67</v>
      </c>
      <c r="C87" t="s">
        <v>185</v>
      </c>
      <c r="D87" t="s">
        <v>186</v>
      </c>
      <c r="E87">
        <f t="shared" si="1"/>
        <v>-278</v>
      </c>
      <c r="F87">
        <v>16.446999999999999</v>
      </c>
      <c r="G87">
        <v>43.145800000000001</v>
      </c>
      <c r="H87" t="s">
        <v>187</v>
      </c>
    </row>
    <row r="88" spans="1:8" x14ac:dyDescent="0.25">
      <c r="A88" s="1">
        <v>42368</v>
      </c>
      <c r="B88" t="s">
        <v>67</v>
      </c>
      <c r="C88" t="s">
        <v>188</v>
      </c>
      <c r="D88" t="s">
        <v>188</v>
      </c>
      <c r="E88">
        <f t="shared" si="1"/>
        <v>-278</v>
      </c>
      <c r="F88">
        <v>16.228200000000001</v>
      </c>
      <c r="G88">
        <v>43.249000000000002</v>
      </c>
      <c r="H88" t="s">
        <v>189</v>
      </c>
    </row>
    <row r="89" spans="1:8" x14ac:dyDescent="0.25">
      <c r="A89" s="1">
        <v>42360</v>
      </c>
      <c r="B89" t="s">
        <v>0</v>
      </c>
      <c r="C89" t="s">
        <v>1</v>
      </c>
      <c r="D89" t="s">
        <v>190</v>
      </c>
      <c r="E89">
        <f t="shared" si="1"/>
        <v>-286</v>
      </c>
      <c r="F89">
        <v>16.9802</v>
      </c>
      <c r="G89">
        <v>43.2789</v>
      </c>
      <c r="H89" t="s">
        <v>191</v>
      </c>
    </row>
    <row r="90" spans="1:8" x14ac:dyDescent="0.25">
      <c r="A90" s="1">
        <v>42339</v>
      </c>
      <c r="B90" t="s">
        <v>0</v>
      </c>
      <c r="C90" t="s">
        <v>149</v>
      </c>
      <c r="D90" t="s">
        <v>159</v>
      </c>
      <c r="E90">
        <f t="shared" si="1"/>
        <v>-307</v>
      </c>
      <c r="F90">
        <v>16.8611</v>
      </c>
      <c r="G90">
        <v>44.032400000000003</v>
      </c>
      <c r="H90" t="s">
        <v>192</v>
      </c>
    </row>
    <row r="91" spans="1:8" x14ac:dyDescent="0.25">
      <c r="A91" s="1">
        <v>42339</v>
      </c>
      <c r="B91" t="s">
        <v>15</v>
      </c>
      <c r="C91" t="s">
        <v>130</v>
      </c>
      <c r="D91" t="s">
        <v>193</v>
      </c>
      <c r="E91">
        <f t="shared" si="1"/>
        <v>-307</v>
      </c>
      <c r="F91">
        <v>13.5616</v>
      </c>
      <c r="G91">
        <v>44.043999999999997</v>
      </c>
      <c r="H91" t="s">
        <v>194</v>
      </c>
    </row>
    <row r="92" spans="1:8" x14ac:dyDescent="0.25">
      <c r="A92" s="1">
        <v>42338</v>
      </c>
      <c r="B92" t="s">
        <v>0</v>
      </c>
      <c r="C92" t="s">
        <v>64</v>
      </c>
      <c r="D92" t="s">
        <v>64</v>
      </c>
      <c r="E92">
        <f t="shared" si="1"/>
        <v>-308</v>
      </c>
      <c r="F92">
        <v>16.779</v>
      </c>
      <c r="G92">
        <v>43.433700000000002</v>
      </c>
      <c r="H92" t="s">
        <v>195</v>
      </c>
    </row>
    <row r="93" spans="1:8" x14ac:dyDescent="0.25">
      <c r="A93" s="1">
        <v>42337</v>
      </c>
      <c r="B93" t="s">
        <v>15</v>
      </c>
      <c r="C93" t="s">
        <v>196</v>
      </c>
      <c r="D93" t="s">
        <v>197</v>
      </c>
      <c r="E93">
        <f t="shared" si="1"/>
        <v>-309</v>
      </c>
      <c r="F93">
        <v>13.4627</v>
      </c>
      <c r="G93">
        <v>44.033099999999997</v>
      </c>
      <c r="H93" t="s">
        <v>198</v>
      </c>
    </row>
    <row r="94" spans="1:8" x14ac:dyDescent="0.25">
      <c r="A94" s="1">
        <v>42326</v>
      </c>
      <c r="B94" t="s">
        <v>0</v>
      </c>
      <c r="C94" t="s">
        <v>44</v>
      </c>
      <c r="D94" t="s">
        <v>85</v>
      </c>
      <c r="E94">
        <f t="shared" si="1"/>
        <v>-320</v>
      </c>
      <c r="F94">
        <v>16.9861</v>
      </c>
      <c r="G94">
        <v>43.6798</v>
      </c>
      <c r="H94" t="s">
        <v>199</v>
      </c>
    </row>
    <row r="95" spans="1:8" x14ac:dyDescent="0.25">
      <c r="A95" s="1">
        <v>42325</v>
      </c>
      <c r="B95" t="s">
        <v>0</v>
      </c>
      <c r="C95" t="s">
        <v>44</v>
      </c>
      <c r="D95" t="s">
        <v>56</v>
      </c>
      <c r="E95">
        <f t="shared" si="1"/>
        <v>-321</v>
      </c>
      <c r="F95">
        <v>16.9878</v>
      </c>
      <c r="G95">
        <v>43.773299999999999</v>
      </c>
      <c r="H95" t="s">
        <v>200</v>
      </c>
    </row>
    <row r="96" spans="1:8" x14ac:dyDescent="0.25">
      <c r="A96" s="1">
        <v>42322</v>
      </c>
      <c r="B96" t="s">
        <v>67</v>
      </c>
      <c r="C96" t="s">
        <v>201</v>
      </c>
      <c r="D96" t="s">
        <v>201</v>
      </c>
      <c r="E96">
        <f t="shared" si="1"/>
        <v>-324</v>
      </c>
      <c r="F96">
        <v>16.2712</v>
      </c>
      <c r="G96">
        <v>43.107799999999997</v>
      </c>
      <c r="H96" t="s">
        <v>202</v>
      </c>
    </row>
    <row r="97" spans="1:8" x14ac:dyDescent="0.25">
      <c r="A97" s="1">
        <v>42322</v>
      </c>
      <c r="B97" t="s">
        <v>67</v>
      </c>
      <c r="C97" t="s">
        <v>188</v>
      </c>
      <c r="D97" t="s">
        <v>188</v>
      </c>
      <c r="E97">
        <f t="shared" si="1"/>
        <v>-324</v>
      </c>
      <c r="F97">
        <v>16.228200000000001</v>
      </c>
      <c r="G97">
        <v>43.249000000000002</v>
      </c>
      <c r="H97" t="s">
        <v>202</v>
      </c>
    </row>
    <row r="98" spans="1:8" x14ac:dyDescent="0.25">
      <c r="A98" s="1">
        <v>42316</v>
      </c>
      <c r="B98" t="s">
        <v>67</v>
      </c>
      <c r="C98" t="s">
        <v>203</v>
      </c>
      <c r="D98" t="s">
        <v>204</v>
      </c>
      <c r="E98">
        <f t="shared" si="1"/>
        <v>-330</v>
      </c>
      <c r="F98">
        <v>16.5793</v>
      </c>
      <c r="G98">
        <v>43.291499999999999</v>
      </c>
      <c r="H98" t="s">
        <v>205</v>
      </c>
    </row>
    <row r="99" spans="1:8" x14ac:dyDescent="0.25">
      <c r="A99" s="1">
        <v>42294</v>
      </c>
      <c r="B99" t="s">
        <v>67</v>
      </c>
      <c r="C99" t="s">
        <v>206</v>
      </c>
      <c r="D99" t="s">
        <v>207</v>
      </c>
      <c r="E99">
        <f t="shared" si="1"/>
        <v>-352</v>
      </c>
      <c r="F99">
        <v>15.8911</v>
      </c>
      <c r="G99">
        <v>43.468000000000004</v>
      </c>
      <c r="H99" t="s">
        <v>208</v>
      </c>
    </row>
    <row r="100" spans="1:8" x14ac:dyDescent="0.25">
      <c r="A100" s="1">
        <v>42293</v>
      </c>
      <c r="B100" t="s">
        <v>24</v>
      </c>
      <c r="C100" t="s">
        <v>25</v>
      </c>
      <c r="D100" t="s">
        <v>25</v>
      </c>
      <c r="E100">
        <f t="shared" si="1"/>
        <v>-353</v>
      </c>
      <c r="F100">
        <v>14.3011</v>
      </c>
      <c r="G100">
        <v>45.221499999999999</v>
      </c>
      <c r="H100" t="s">
        <v>209</v>
      </c>
    </row>
    <row r="101" spans="1:8" x14ac:dyDescent="0.25">
      <c r="A101" s="1">
        <v>42293</v>
      </c>
      <c r="B101" t="s">
        <v>24</v>
      </c>
      <c r="C101" t="s">
        <v>210</v>
      </c>
      <c r="D101" t="s">
        <v>210</v>
      </c>
      <c r="E101">
        <f t="shared" si="1"/>
        <v>-353</v>
      </c>
      <c r="F101">
        <v>14.3566</v>
      </c>
      <c r="G101">
        <v>45.022399999999998</v>
      </c>
      <c r="H101" t="s">
        <v>211</v>
      </c>
    </row>
    <row r="102" spans="1:8" x14ac:dyDescent="0.25">
      <c r="A102" s="1">
        <v>42293</v>
      </c>
      <c r="B102" t="s">
        <v>67</v>
      </c>
      <c r="C102" t="s">
        <v>172</v>
      </c>
      <c r="D102" t="s">
        <v>172</v>
      </c>
      <c r="E102">
        <f t="shared" si="1"/>
        <v>-353</v>
      </c>
      <c r="F102">
        <v>15.9476</v>
      </c>
      <c r="G102">
        <v>43.435899999999997</v>
      </c>
      <c r="H102" t="s">
        <v>173</v>
      </c>
    </row>
    <row r="103" spans="1:8" x14ac:dyDescent="0.25">
      <c r="A103" s="1">
        <v>42291</v>
      </c>
      <c r="B103" t="s">
        <v>67</v>
      </c>
      <c r="C103" t="s">
        <v>206</v>
      </c>
      <c r="D103" t="s">
        <v>207</v>
      </c>
      <c r="E103">
        <f t="shared" si="1"/>
        <v>-355</v>
      </c>
      <c r="F103">
        <v>15.6943</v>
      </c>
      <c r="G103">
        <v>43.605800000000002</v>
      </c>
      <c r="H103" t="s">
        <v>212</v>
      </c>
    </row>
    <row r="104" spans="1:8" x14ac:dyDescent="0.25">
      <c r="A104" s="1">
        <v>42289</v>
      </c>
      <c r="B104" t="s">
        <v>0</v>
      </c>
      <c r="C104" t="s">
        <v>44</v>
      </c>
      <c r="D104" t="s">
        <v>75</v>
      </c>
      <c r="E104">
        <f t="shared" si="1"/>
        <v>-357</v>
      </c>
      <c r="F104">
        <v>17.0047</v>
      </c>
      <c r="G104">
        <v>43.7669</v>
      </c>
      <c r="H104" t="s">
        <v>213</v>
      </c>
    </row>
    <row r="105" spans="1:8" x14ac:dyDescent="0.25">
      <c r="A105" s="1">
        <v>42282</v>
      </c>
      <c r="B105" t="s">
        <v>4</v>
      </c>
      <c r="C105" t="s">
        <v>214</v>
      </c>
      <c r="D105" t="s">
        <v>215</v>
      </c>
      <c r="E105">
        <f t="shared" si="1"/>
        <v>-364</v>
      </c>
      <c r="F105">
        <v>14.683400000000001</v>
      </c>
      <c r="G105">
        <v>42.9863</v>
      </c>
      <c r="H105" t="s">
        <v>216</v>
      </c>
    </row>
    <row r="106" spans="1:8" x14ac:dyDescent="0.25">
      <c r="A106" s="1">
        <v>42280</v>
      </c>
      <c r="B106" t="s">
        <v>0</v>
      </c>
      <c r="C106" t="s">
        <v>64</v>
      </c>
      <c r="D106" t="s">
        <v>64</v>
      </c>
      <c r="E106">
        <f t="shared" si="1"/>
        <v>-366</v>
      </c>
      <c r="F106">
        <v>16.779</v>
      </c>
      <c r="G106">
        <v>43.433700000000002</v>
      </c>
      <c r="H106" t="s">
        <v>180</v>
      </c>
    </row>
    <row r="107" spans="1:8" x14ac:dyDescent="0.25">
      <c r="A107" s="1">
        <v>42272</v>
      </c>
      <c r="B107" t="s">
        <v>51</v>
      </c>
      <c r="C107" t="s">
        <v>217</v>
      </c>
      <c r="D107" t="s">
        <v>218</v>
      </c>
      <c r="E107">
        <f t="shared" si="1"/>
        <v>-374</v>
      </c>
      <c r="F107">
        <v>14.9054</v>
      </c>
      <c r="G107">
        <v>44.776899999999998</v>
      </c>
      <c r="H107" t="s">
        <v>219</v>
      </c>
    </row>
    <row r="108" spans="1:8" x14ac:dyDescent="0.25">
      <c r="A108" s="1">
        <v>42263</v>
      </c>
      <c r="B108" t="s">
        <v>97</v>
      </c>
      <c r="C108" t="s">
        <v>98</v>
      </c>
      <c r="D108" t="s">
        <v>97</v>
      </c>
      <c r="E108">
        <f t="shared" si="1"/>
        <v>-383</v>
      </c>
      <c r="F108">
        <v>14.5427</v>
      </c>
      <c r="G108">
        <v>44.405200000000001</v>
      </c>
      <c r="H108" t="s">
        <v>220</v>
      </c>
    </row>
    <row r="109" spans="1:8" x14ac:dyDescent="0.25">
      <c r="A109" s="1">
        <v>42246</v>
      </c>
      <c r="B109" t="s">
        <v>67</v>
      </c>
      <c r="C109" t="s">
        <v>80</v>
      </c>
      <c r="D109" t="s">
        <v>80</v>
      </c>
      <c r="E109">
        <f t="shared" si="1"/>
        <v>-400</v>
      </c>
      <c r="F109">
        <v>16.003</v>
      </c>
      <c r="G109">
        <v>43.197299999999998</v>
      </c>
      <c r="H109" t="s">
        <v>221</v>
      </c>
    </row>
    <row r="110" spans="1:8" x14ac:dyDescent="0.25">
      <c r="A110" s="1">
        <v>42235</v>
      </c>
      <c r="B110" t="s">
        <v>4</v>
      </c>
      <c r="C110" t="s">
        <v>222</v>
      </c>
      <c r="D110" t="s">
        <v>223</v>
      </c>
      <c r="E110">
        <f t="shared" si="1"/>
        <v>-411</v>
      </c>
      <c r="F110">
        <v>15.8531</v>
      </c>
      <c r="G110">
        <v>43.209600000000002</v>
      </c>
      <c r="H110" t="s">
        <v>224</v>
      </c>
    </row>
    <row r="111" spans="1:8" x14ac:dyDescent="0.25">
      <c r="A111" s="1">
        <v>42209</v>
      </c>
      <c r="B111" t="s">
        <v>15</v>
      </c>
      <c r="C111" t="s">
        <v>225</v>
      </c>
      <c r="D111" t="s">
        <v>226</v>
      </c>
      <c r="E111">
        <f t="shared" si="1"/>
        <v>-437</v>
      </c>
      <c r="F111">
        <v>13.5716</v>
      </c>
      <c r="G111">
        <v>44.018599999999999</v>
      </c>
      <c r="H111" t="s">
        <v>227</v>
      </c>
    </row>
    <row r="112" spans="1:8" x14ac:dyDescent="0.25">
      <c r="A112" s="1">
        <v>42198</v>
      </c>
      <c r="B112" t="s">
        <v>228</v>
      </c>
      <c r="C112" t="s">
        <v>229</v>
      </c>
      <c r="D112" t="s">
        <v>230</v>
      </c>
      <c r="E112">
        <f t="shared" si="1"/>
        <v>-448</v>
      </c>
      <c r="F112">
        <v>12.7394</v>
      </c>
      <c r="G112">
        <v>44.8842</v>
      </c>
      <c r="H112" t="s">
        <v>231</v>
      </c>
    </row>
    <row r="113" spans="1:8" x14ac:dyDescent="0.25">
      <c r="A113" s="1">
        <v>42198</v>
      </c>
      <c r="B113" t="s">
        <v>228</v>
      </c>
      <c r="C113" t="s">
        <v>232</v>
      </c>
      <c r="D113" t="s">
        <v>233</v>
      </c>
      <c r="E113">
        <f t="shared" si="1"/>
        <v>-448</v>
      </c>
      <c r="F113">
        <v>12.7895</v>
      </c>
      <c r="G113">
        <v>45.034199999999998</v>
      </c>
      <c r="H113" t="s">
        <v>231</v>
      </c>
    </row>
    <row r="114" spans="1:8" x14ac:dyDescent="0.25">
      <c r="A114" s="1">
        <v>42192</v>
      </c>
      <c r="B114" t="s">
        <v>228</v>
      </c>
      <c r="C114" t="s">
        <v>234</v>
      </c>
      <c r="D114" t="s">
        <v>234</v>
      </c>
      <c r="E114">
        <f t="shared" si="1"/>
        <v>-454</v>
      </c>
      <c r="F114">
        <v>12.887</v>
      </c>
      <c r="G114">
        <v>44.984400000000001</v>
      </c>
      <c r="H114" t="s">
        <v>235</v>
      </c>
    </row>
    <row r="115" spans="1:8" x14ac:dyDescent="0.25">
      <c r="A115" s="1">
        <v>42192</v>
      </c>
      <c r="B115" t="s">
        <v>228</v>
      </c>
      <c r="C115" t="s">
        <v>232</v>
      </c>
      <c r="D115" t="s">
        <v>233</v>
      </c>
      <c r="E115">
        <f t="shared" si="1"/>
        <v>-454</v>
      </c>
      <c r="F115">
        <v>12.7895</v>
      </c>
      <c r="G115">
        <v>45.034199999999998</v>
      </c>
      <c r="H115" t="s">
        <v>235</v>
      </c>
    </row>
    <row r="116" spans="1:8" x14ac:dyDescent="0.25">
      <c r="A116" s="1">
        <v>42171</v>
      </c>
      <c r="B116" t="s">
        <v>67</v>
      </c>
      <c r="C116" t="s">
        <v>80</v>
      </c>
      <c r="D116" t="s">
        <v>80</v>
      </c>
      <c r="E116">
        <f t="shared" si="1"/>
        <v>-475</v>
      </c>
      <c r="F116">
        <v>16.003</v>
      </c>
      <c r="G116">
        <v>43.197299999999998</v>
      </c>
      <c r="H116" t="s">
        <v>236</v>
      </c>
    </row>
    <row r="117" spans="1:8" x14ac:dyDescent="0.25">
      <c r="A117" s="1">
        <v>42170</v>
      </c>
      <c r="B117" t="s">
        <v>237</v>
      </c>
      <c r="C117" t="s">
        <v>238</v>
      </c>
      <c r="D117" t="s">
        <v>239</v>
      </c>
      <c r="E117">
        <f t="shared" si="1"/>
        <v>-476</v>
      </c>
      <c r="F117">
        <v>15.3028</v>
      </c>
      <c r="G117">
        <v>44.218000000000004</v>
      </c>
      <c r="H117" t="s">
        <v>240</v>
      </c>
    </row>
    <row r="118" spans="1:8" x14ac:dyDescent="0.25">
      <c r="A118" s="1">
        <v>42167</v>
      </c>
      <c r="B118" t="s">
        <v>0</v>
      </c>
      <c r="C118" t="s">
        <v>64</v>
      </c>
      <c r="D118" t="s">
        <v>241</v>
      </c>
      <c r="E118">
        <f t="shared" si="1"/>
        <v>-479</v>
      </c>
      <c r="F118">
        <v>16.798100000000002</v>
      </c>
      <c r="G118">
        <v>43.383299999999998</v>
      </c>
      <c r="H118" t="s">
        <v>242</v>
      </c>
    </row>
    <row r="119" spans="1:8" x14ac:dyDescent="0.25">
      <c r="A119" s="1">
        <v>42167</v>
      </c>
      <c r="B119" t="s">
        <v>0</v>
      </c>
      <c r="C119" t="s">
        <v>64</v>
      </c>
      <c r="D119" t="s">
        <v>243</v>
      </c>
      <c r="E119">
        <f t="shared" si="1"/>
        <v>-479</v>
      </c>
      <c r="F119">
        <v>16.773599999999998</v>
      </c>
      <c r="G119">
        <v>43.410299999999999</v>
      </c>
      <c r="H119" t="s">
        <v>242</v>
      </c>
    </row>
    <row r="120" spans="1:8" x14ac:dyDescent="0.25">
      <c r="A120" s="1">
        <v>42119</v>
      </c>
      <c r="B120" t="s">
        <v>15</v>
      </c>
      <c r="C120" t="s">
        <v>244</v>
      </c>
      <c r="D120" t="s">
        <v>245</v>
      </c>
      <c r="E120">
        <f t="shared" si="1"/>
        <v>-527</v>
      </c>
      <c r="F120">
        <v>13.6005</v>
      </c>
      <c r="G120">
        <v>44.065300000000001</v>
      </c>
      <c r="H120" t="s">
        <v>246</v>
      </c>
    </row>
    <row r="121" spans="1:8" x14ac:dyDescent="0.25">
      <c r="A121" s="1">
        <v>42104</v>
      </c>
      <c r="B121" t="s">
        <v>0</v>
      </c>
      <c r="C121" t="s">
        <v>87</v>
      </c>
      <c r="D121" t="s">
        <v>0</v>
      </c>
      <c r="E121">
        <f t="shared" si="1"/>
        <v>-542</v>
      </c>
      <c r="F121">
        <v>16.940200000000001</v>
      </c>
      <c r="G121">
        <v>43.7639</v>
      </c>
      <c r="H121" t="s">
        <v>247</v>
      </c>
    </row>
    <row r="122" spans="1:8" x14ac:dyDescent="0.25">
      <c r="A122" s="1">
        <v>42102</v>
      </c>
      <c r="B122" t="s">
        <v>228</v>
      </c>
      <c r="C122" t="s">
        <v>248</v>
      </c>
      <c r="D122" t="s">
        <v>249</v>
      </c>
      <c r="E122">
        <f t="shared" si="1"/>
        <v>-544</v>
      </c>
      <c r="F122">
        <v>12.789899999999999</v>
      </c>
      <c r="G122">
        <v>45.002400000000002</v>
      </c>
      <c r="H122" t="s">
        <v>250</v>
      </c>
    </row>
    <row r="123" spans="1:8" x14ac:dyDescent="0.25">
      <c r="A123" s="1">
        <v>42102</v>
      </c>
      <c r="B123" t="s">
        <v>228</v>
      </c>
      <c r="C123" t="s">
        <v>251</v>
      </c>
      <c r="D123" t="s">
        <v>252</v>
      </c>
      <c r="E123">
        <f t="shared" si="1"/>
        <v>-544</v>
      </c>
      <c r="F123">
        <v>12.7775</v>
      </c>
      <c r="G123">
        <v>45.032800000000002</v>
      </c>
      <c r="H123" t="s">
        <v>250</v>
      </c>
    </row>
    <row r="124" spans="1:8" x14ac:dyDescent="0.25">
      <c r="A124" s="1">
        <v>42007</v>
      </c>
      <c r="B124" t="s">
        <v>253</v>
      </c>
      <c r="C124" t="s">
        <v>254</v>
      </c>
      <c r="D124" t="s">
        <v>255</v>
      </c>
      <c r="E124">
        <f t="shared" si="1"/>
        <v>-639</v>
      </c>
      <c r="F124">
        <v>16</v>
      </c>
      <c r="G124">
        <v>48.933300000000003</v>
      </c>
      <c r="H124" t="s">
        <v>256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chadr</dc:creator>
  <cp:lastModifiedBy>chadr</cp:lastModifiedBy>
  <dcterms:created xsi:type="dcterms:W3CDTF">2019-09-30T15:56:28Z</dcterms:created>
  <dcterms:modified xsi:type="dcterms:W3CDTF">2019-09-30T16:30:03Z</dcterms:modified>
</cp:coreProperties>
</file>