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bhip\Downloads\"/>
    </mc:Choice>
  </mc:AlternateContent>
  <xr:revisionPtr revIDLastSave="0" documentId="8_{EEEBD974-55AB-4ECF-BAAB-5ABDEB0E540E}" xr6:coauthVersionLast="47" xr6:coauthVersionMax="47" xr10:uidLastSave="{00000000-0000-0000-0000-000000000000}"/>
  <workbookProtection workbookAlgorithmName="SHA-512" workbookHashValue="bvfCEt7zezQHHHvOk47+05/nt9mdTM2+ZiJiQySzYdSGySUu00mqTh8ig/4i7IaL4WurTusfMuVnv+by1nnBag==" workbookSaltValue="rZN33SM+qRi4+Yno83vInw==" workbookSpinCount="100000" lockStructure="1"/>
  <bookViews>
    <workbookView xWindow="-108" yWindow="-108" windowWidth="23256" windowHeight="12456" activeTab="5" xr2:uid="{F8420BDF-C08E-4FBB-891B-F574F63AC6D0}"/>
  </bookViews>
  <sheets>
    <sheet name="Raw data" sheetId="2" r:id="rId1"/>
    <sheet name="Detail1" sheetId="5" state="hidden" r:id="rId2"/>
    <sheet name="Sheet Design" sheetId="4" r:id="rId3"/>
    <sheet name="Sheet1" sheetId="6" state="hidden" r:id="rId4"/>
    <sheet name="Zepto Grocery Data" sheetId="1" r:id="rId5"/>
    <sheet name="Zepto Dashboard" sheetId="3" r:id="rId6"/>
  </sheets>
  <definedNames>
    <definedName name="_xlchart.v2.0" hidden="1">'Sheet Design'!$D$35:$D$37</definedName>
    <definedName name="_xlchart.v2.1" hidden="1">'Sheet Design'!$E$34</definedName>
    <definedName name="_xlchart.v2.2" hidden="1">'Sheet Design'!$E$35:$E$37</definedName>
    <definedName name="_xlchart.v2.3" hidden="1">'Sheet Design'!$D$35:$D$37</definedName>
    <definedName name="_xlchart.v2.4" hidden="1">'Sheet Design'!$E$34</definedName>
    <definedName name="_xlchart.v2.5" hidden="1">'Sheet Design'!$E$35:$E$37</definedName>
    <definedName name="_xlchart.v2.6" hidden="1">'Sheet Design'!$D$35:$D$37</definedName>
    <definedName name="_xlchart.v2.7" hidden="1">'Sheet Design'!$E$34</definedName>
    <definedName name="_xlchart.v2.8" hidden="1">'Sheet Design'!$E$35:$E$37</definedName>
    <definedName name="Slicer_Item_Type">#N/A</definedName>
    <definedName name="Slicer_Outlet_Location_Type">#N/A</definedName>
    <definedName name="Slicer_Outlet_Size1">#N/A</definedName>
  </definedNames>
  <calcPr calcId="191029"/>
  <pivotCaches>
    <pivotCache cacheId="1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4" l="1"/>
  <c r="D37" i="4"/>
  <c r="D35" i="4"/>
  <c r="B8" i="2"/>
  <c r="A8" i="2"/>
  <c r="D8" i="2"/>
  <c r="C8" i="2"/>
  <c r="E36" i="4"/>
  <c r="E37" i="4"/>
  <c r="E35" i="4"/>
</calcChain>
</file>

<file path=xl/sharedStrings.xml><?xml version="1.0" encoding="utf-8"?>
<sst xmlns="http://schemas.openxmlformats.org/spreadsheetml/2006/main" count="80806" uniqueCount="1630">
  <si>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</si>
  <si>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</si>
  <si>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</si>
  <si>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</si>
  <si>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</si>
  <si>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</si>
  <si>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</si>
  <si>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</si>
  <si>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</si>
  <si>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</si>
  <si>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</si>
  <si>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</si>
  <si>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</si>
  <si>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</si>
  <si>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</si>
  <si>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</si>
  <si>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</si>
  <si>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</si>
  <si>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</si>
  <si>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</si>
  <si>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</si>
  <si>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</si>
  <si>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</si>
  <si>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</si>
  <si>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</si>
  <si>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</si>
  <si>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</si>
  <si>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</si>
  <si>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</si>
  <si>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</si>
  <si>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</si>
  <si>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</si>
  <si>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</si>
  <si>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</si>
  <si>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</si>
  <si>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</si>
  <si>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</si>
  <si>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</si>
  <si>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</si>
  <si>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</si>
  <si>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</si>
  <si>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</si>
  <si>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</si>
  <si>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</si>
  <si>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</si>
  <si>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</si>
  <si>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</si>
  <si>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</si>
  <si>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</si>
  <si>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</si>
  <si>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</si>
  <si>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</si>
  <si>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</si>
  <si>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</si>
  <si>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</si>
  <si>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</si>
  <si>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</si>
  <si>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</si>
  <si>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</si>
  <si>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</si>
  <si>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</si>
  <si>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</si>
  <si>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</si>
  <si>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</si>
  <si>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</si>
  <si>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</si>
  <si>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</si>
  <si>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</si>
  <si>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</si>
  <si>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</si>
  <si>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</si>
  <si>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</si>
  <si>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</si>
  <si>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</si>
  <si>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</si>
  <si>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</si>
  <si>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</si>
  <si>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</si>
  <si>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</si>
  <si>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</si>
  <si>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</si>
  <si>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</si>
  <si>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</si>
  <si>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</si>
  <si>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</si>
  <si>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</si>
  <si>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</si>
  <si>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</si>
  <si>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</si>
  <si>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</si>
  <si>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</si>
  <si>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</si>
  <si>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</si>
  <si>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</si>
  <si>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</si>
  <si>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</si>
  <si>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</si>
  <si>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</si>
  <si>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</si>
  <si>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</si>
  <si>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</si>
  <si>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</si>
  <si>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</si>
  <si>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</si>
  <si>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</si>
  <si>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</si>
  <si>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</si>
  <si>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</si>
  <si>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</si>
  <si>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</si>
  <si>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</si>
  <si>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</si>
  <si>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</si>
  <si>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</si>
  <si>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</si>
  <si>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</si>
  <si>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</si>
  <si>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</si>
  <si>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</si>
  <si>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</si>
  <si>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</si>
  <si>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</si>
  <si>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</si>
  <si>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</si>
  <si>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</si>
  <si>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</si>
  <si>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</si>
  <si>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</si>
  <si>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</si>
  <si>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</si>
  <si>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</si>
  <si>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</si>
  <si>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</si>
  <si>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</si>
  <si>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</si>
  <si>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</si>
  <si>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</si>
  <si>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</si>
  <si>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</si>
  <si>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</si>
  <si>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</si>
  <si>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</si>
  <si>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</si>
  <si>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</si>
  <si>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</si>
  <si>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</si>
  <si>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</si>
  <si>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</si>
  <si>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</si>
  <si>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</si>
  <si>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</si>
  <si>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</si>
  <si>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</si>
  <si>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</si>
  <si>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</si>
  <si>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</si>
  <si>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</si>
  <si>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</si>
  <si>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</si>
  <si>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</si>
  <si>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</si>
  <si>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</si>
  <si>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</si>
  <si>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</si>
  <si>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</si>
  <si>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</si>
  <si>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</si>
  <si>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</si>
  <si>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</si>
  <si>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</si>
  <si>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</si>
  <si>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</si>
  <si>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</si>
  <si>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</si>
  <si>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</si>
  <si>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</si>
  <si>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</si>
  <si>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</si>
  <si>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</si>
  <si>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</si>
  <si>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</si>
  <si>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</si>
  <si>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</si>
  <si>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</si>
  <si>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</si>
  <si>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</si>
  <si>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</si>
  <si>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</si>
  <si>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</si>
  <si>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</si>
  <si>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</si>
  <si>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</si>
  <si>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</si>
  <si>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</si>
  <si>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</si>
  <si>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</si>
  <si>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</si>
  <si>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</si>
  <si>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</si>
  <si>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</si>
  <si>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</si>
  <si>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</si>
  <si>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</si>
  <si>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</si>
  <si>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</si>
  <si>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</si>
  <si>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</si>
  <si>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</si>
  <si>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</si>
  <si>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</si>
  <si>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</si>
  <si>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</si>
  <si>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</si>
  <si>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</si>
  <si>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</si>
  <si>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</si>
  <si>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</si>
  <si>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</si>
  <si>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</si>
  <si>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</si>
  <si>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</si>
  <si>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</si>
  <si>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</si>
  <si>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</si>
  <si>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</si>
  <si>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</si>
  <si>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</si>
  <si>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</si>
  <si>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</si>
  <si>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</si>
  <si>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</si>
  <si>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</si>
  <si>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</si>
  <si>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</si>
  <si>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</si>
  <si>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</si>
  <si>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</si>
  <si>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</si>
  <si>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</si>
  <si>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</si>
  <si>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</si>
  <si>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</si>
  <si>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</si>
  <si>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</si>
  <si>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</si>
  <si>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</si>
  <si>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</si>
  <si>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</si>
  <si>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</si>
  <si>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</si>
  <si>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</si>
  <si>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</si>
  <si>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</si>
  <si>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</si>
  <si>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</si>
  <si>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</si>
  <si>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</si>
  <si>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</si>
  <si>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</si>
  <si>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</si>
  <si>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</si>
  <si>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</si>
  <si>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</si>
  <si>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</si>
  <si>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</si>
  <si>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</si>
  <si>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</si>
  <si>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</si>
  <si>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</si>
  <si>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</si>
  <si>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</si>
  <si>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</si>
  <si>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</si>
  <si>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</si>
  <si>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</si>
  <si>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</si>
  <si>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</si>
  <si>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</si>
  <si>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</si>
  <si>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</si>
  <si>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</si>
  <si>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</si>
  <si>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</si>
  <si>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</si>
  <si>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</si>
  <si>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</si>
  <si>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</si>
  <si>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</si>
  <si>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</si>
  <si>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</si>
  <si>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</si>
  <si>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</si>
  <si>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</si>
  <si>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</si>
  <si>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</si>
  <si>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</si>
  <si>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</si>
  <si>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</si>
  <si>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</si>
  <si>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</si>
  <si>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</si>
  <si>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</si>
  <si>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</si>
  <si>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</si>
  <si>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</si>
  <si>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</si>
  <si>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</si>
  <si>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</si>
  <si>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</si>
  <si>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</si>
  <si>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</si>
  <si>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</si>
  <si>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</si>
  <si>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</si>
  <si>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</si>
  <si>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</si>
  <si>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</si>
  <si>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</si>
  <si>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</si>
  <si>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</si>
  <si>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</si>
  <si>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</si>
  <si>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</si>
  <si>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</si>
  <si>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</si>
  <si>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</si>
  <si>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</si>
  <si>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</si>
  <si>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</si>
  <si>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</si>
  <si>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</si>
  <si>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</si>
  <si>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</si>
  <si>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</si>
  <si>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</si>
  <si>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</si>
  <si>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</si>
  <si>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</si>
  <si>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</si>
  <si>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</si>
  <si>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</si>
  <si>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</si>
  <si>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</si>
  <si>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</si>
  <si>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</si>
  <si>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</si>
  <si>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</si>
  <si>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</si>
  <si>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</si>
  <si>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</si>
  <si>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</si>
  <si>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</si>
  <si>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</si>
  <si>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</si>
  <si>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</si>
  <si>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</si>
  <si>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</si>
  <si>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</si>
  <si>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</si>
  <si>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</si>
  <si>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</si>
  <si>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</si>
  <si>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</si>
  <si>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</si>
  <si>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</si>
  <si>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</si>
  <si>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</si>
  <si>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</si>
  <si>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</si>
  <si>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</si>
  <si>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</si>
  <si>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</si>
  <si>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</si>
  <si>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</si>
  <si>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</si>
  <si>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</si>
  <si>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</si>
  <si>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</si>
  <si>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</si>
  <si>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</si>
  <si>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</si>
  <si>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</si>
  <si>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</si>
  <si>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</si>
  <si>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</si>
  <si>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</si>
  <si>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</si>
  <si>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</si>
  <si>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</si>
  <si>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</si>
  <si>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</si>
  <si>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</si>
  <si>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</si>
  <si>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</si>
  <si>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</si>
  <si>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</si>
  <si>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</si>
  <si>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</si>
  <si>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</si>
  <si>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</si>
  <si>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</si>
  <si>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</si>
  <si>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</si>
  <si>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</si>
  <si>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</si>
  <si>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</si>
  <si>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</si>
  <si>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</si>
  <si>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</si>
  <si>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</si>
  <si>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</si>
  <si>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</si>
  <si>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</si>
  <si>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</si>
  <si>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</si>
  <si>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</si>
  <si>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</si>
  <si>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</si>
  <si>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</si>
  <si>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</si>
  <si>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</si>
  <si>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</si>
  <si>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</si>
  <si>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</si>
  <si>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</si>
  <si>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</si>
  <si>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</si>
  <si>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</si>
  <si>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</si>
  <si>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</si>
  <si>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</si>
  <si>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</si>
  <si>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</si>
  <si>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</si>
  <si>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</si>
  <si>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</si>
  <si>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</si>
  <si>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</si>
  <si>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</si>
  <si>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</si>
  <si>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</si>
  <si>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</si>
  <si>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</si>
  <si>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</si>
  <si>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</si>
  <si>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</si>
  <si>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</si>
  <si>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</si>
  <si>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</si>
  <si>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</si>
  <si>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</si>
  <si>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</si>
  <si>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</si>
  <si>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</si>
  <si>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</si>
  <si>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</si>
  <si>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</si>
  <si>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</si>
  <si>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</si>
  <si>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</si>
  <si>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</si>
  <si>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</si>
  <si>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</si>
  <si>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</si>
  <si>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</si>
  <si>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</si>
  <si>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</si>
  <si>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</si>
  <si>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</si>
  <si>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</si>
  <si>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</si>
  <si>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</si>
  <si>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</si>
  <si>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</si>
  <si>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</si>
  <si>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</si>
  <si>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</si>
  <si>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</si>
  <si>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</si>
  <si>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</si>
  <si>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</si>
  <si>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</si>
  <si>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</si>
  <si>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</si>
  <si>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</si>
  <si>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</si>
  <si>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</si>
  <si>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</si>
  <si>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</si>
  <si>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</si>
  <si>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</si>
  <si>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</si>
  <si>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</si>
  <si>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</si>
  <si>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</si>
  <si>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</si>
  <si>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</si>
  <si>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</si>
  <si>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</si>
  <si>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</si>
  <si>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</si>
  <si>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</si>
  <si>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</si>
  <si>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</si>
  <si>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</si>
  <si>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</si>
  <si>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</si>
  <si>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</si>
  <si>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</si>
  <si>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</si>
  <si>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</si>
  <si>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</si>
  <si>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</si>
  <si>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</si>
  <si>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</si>
  <si>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</si>
  <si>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</si>
  <si>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</si>
  <si>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</si>
  <si>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</si>
  <si>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</si>
  <si>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</si>
  <si>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</si>
  <si>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</si>
  <si>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</si>
  <si>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</si>
  <si>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</si>
  <si>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</si>
  <si>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</si>
  <si>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</si>
  <si>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</si>
  <si>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</si>
  <si>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</si>
  <si>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</si>
  <si>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</si>
  <si>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</si>
  <si>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</si>
  <si>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</si>
  <si>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</si>
  <si>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</si>
  <si>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</si>
  <si>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</si>
  <si>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</si>
  <si>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</si>
  <si>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</si>
  <si>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</si>
  <si>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</si>
  <si>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</si>
  <si>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</si>
  <si>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</si>
  <si>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</si>
  <si>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</si>
  <si>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</si>
  <si>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</si>
  <si>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</si>
  <si>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</si>
  <si>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</si>
  <si>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</si>
  <si>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</si>
  <si>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</si>
  <si>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</si>
  <si>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</si>
  <si>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</si>
  <si>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</si>
  <si>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</si>
  <si>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</si>
  <si>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</si>
  <si>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</si>
  <si>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</si>
  <si>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</si>
  <si>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</si>
  <si>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</si>
  <si>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</si>
  <si>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</si>
  <si>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</si>
  <si>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</si>
  <si>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</si>
  <si>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</si>
  <si>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</si>
  <si>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</si>
  <si>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</si>
  <si>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</si>
  <si>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</si>
  <si>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</si>
  <si>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</si>
  <si>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</si>
  <si>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</si>
  <si>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</si>
  <si>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</si>
  <si>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</si>
  <si>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</si>
  <si>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</si>
  <si>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</si>
  <si>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</si>
  <si>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</si>
  <si>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</si>
  <si>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</si>
  <si>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</si>
  <si>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</si>
  <si>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</si>
  <si>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</si>
  <si>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</si>
  <si>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</si>
  <si>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</si>
  <si>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</si>
  <si>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</si>
  <si>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</si>
  <si>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</si>
  <si>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</si>
  <si>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</si>
  <si>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</si>
  <si>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</si>
  <si>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</si>
  <si>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</si>
  <si>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</si>
  <si>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</si>
  <si>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</si>
  <si>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</si>
  <si>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</si>
  <si>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</si>
  <si>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</si>
  <si>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</si>
  <si>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</si>
  <si>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</si>
  <si>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</si>
  <si>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</si>
  <si>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</si>
  <si>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</si>
  <si>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</si>
  <si>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</si>
  <si>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</si>
  <si>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</si>
  <si>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</si>
  <si>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</si>
  <si>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</si>
  <si>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</si>
  <si>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</si>
  <si>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</si>
  <si>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</si>
  <si>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</si>
  <si>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</si>
  <si>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</si>
  <si>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</si>
  <si>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</si>
  <si>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</si>
  <si>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</si>
  <si>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</si>
  <si>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</si>
  <si>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</si>
  <si>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</si>
  <si>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</si>
  <si>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</si>
  <si>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</si>
  <si>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</si>
  <si>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</si>
  <si>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</si>
  <si>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</si>
  <si>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</si>
  <si>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</si>
  <si>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</si>
  <si>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</si>
  <si>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</si>
  <si>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</si>
  <si>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</si>
  <si>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</si>
  <si>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</si>
  <si>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</si>
  <si>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</si>
  <si>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</si>
  <si>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</si>
  <si>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</si>
  <si>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</si>
  <si>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</si>
  <si>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</si>
  <si>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</si>
  <si>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</si>
  <si>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</si>
  <si>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</si>
  <si>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</si>
  <si>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</si>
  <si>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</si>
  <si>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</si>
  <si>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</si>
  <si>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</si>
  <si>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</si>
  <si>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</si>
  <si>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</si>
  <si>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</si>
  <si>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</si>
  <si>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</si>
  <si>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</si>
  <si>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</si>
  <si>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</si>
  <si>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</si>
  <si>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</si>
  <si>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</si>
  <si>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</si>
  <si>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</si>
  <si>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</si>
  <si>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</si>
  <si>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</si>
  <si>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</si>
  <si>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</si>
  <si>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</si>
  <si>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</si>
  <si>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</si>
  <si>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</si>
  <si>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</si>
  <si>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</si>
  <si>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</si>
  <si>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</si>
  <si>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</si>
  <si>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</si>
  <si>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</si>
  <si>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</si>
  <si>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</si>
  <si>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</si>
  <si>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</si>
  <si>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</si>
  <si>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</si>
  <si>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</si>
  <si>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</si>
  <si>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</si>
  <si>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</si>
  <si>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</si>
  <si>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</si>
  <si>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</si>
  <si>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</si>
  <si>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</si>
  <si>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</si>
  <si>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</si>
  <si>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</si>
  <si>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</si>
  <si>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</si>
  <si>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</si>
  <si>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</si>
  <si>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</si>
  <si>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</si>
  <si>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</si>
  <si>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</si>
  <si>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</si>
  <si>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</si>
  <si>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</si>
  <si>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</si>
  <si>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</si>
  <si>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</si>
  <si>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</si>
  <si>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</si>
  <si>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</si>
  <si>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</si>
  <si>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</si>
  <si>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</si>
  <si>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</si>
  <si>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</si>
  <si>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</si>
  <si>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</si>
  <si>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</si>
  <si>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</si>
  <si>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</si>
  <si>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</si>
  <si>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</si>
  <si>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</si>
  <si>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</si>
  <si>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</si>
  <si>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</si>
  <si>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</si>
  <si>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</si>
  <si>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</si>
  <si>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</si>
  <si>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</si>
  <si>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</si>
  <si>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</si>
  <si>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</si>
  <si>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</si>
  <si>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</si>
  <si>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</si>
  <si>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</si>
  <si>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</si>
  <si>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</si>
  <si>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</si>
  <si>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</si>
  <si>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</si>
  <si>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</si>
  <si>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</si>
  <si>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</si>
  <si>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</si>
  <si>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</si>
  <si>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</si>
  <si>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</si>
  <si>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</si>
  <si>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</si>
  <si>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</si>
  <si>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</si>
  <si>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</si>
  <si>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</si>
  <si>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</si>
  <si>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</si>
  <si>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</si>
  <si>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</si>
  <si>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</si>
  <si>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</si>
  <si>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</si>
  <si>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</si>
  <si>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</si>
  <si>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</si>
  <si>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</si>
  <si>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</si>
  <si>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</si>
  <si>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</si>
  <si>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</si>
  <si>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</si>
  <si>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</si>
  <si>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</si>
  <si>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</si>
  <si>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</si>
  <si>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</si>
  <si>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</si>
  <si>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</si>
  <si>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</si>
  <si>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</si>
  <si>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</si>
  <si>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</si>
  <si>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</si>
  <si>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</si>
  <si>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</si>
  <si>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</si>
  <si>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</si>
  <si>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</si>
  <si>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</si>
  <si>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</si>
  <si>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</si>
  <si>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</si>
  <si>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</si>
  <si>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</si>
  <si>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</si>
  <si>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</si>
  <si>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</si>
  <si>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</si>
  <si>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</si>
  <si>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</si>
  <si>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</si>
  <si>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</si>
  <si>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</si>
  <si>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</si>
  <si>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</si>
  <si>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</si>
  <si>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</si>
  <si>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</si>
  <si>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</si>
  <si>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</si>
  <si>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</si>
  <si>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</si>
  <si>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</si>
  <si>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</si>
  <si>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</si>
  <si>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</si>
  <si>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</si>
  <si>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</si>
  <si>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</si>
  <si>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</si>
  <si>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</si>
  <si>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</si>
  <si>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</si>
  <si>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</si>
  <si>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</si>
  <si>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</si>
  <si>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</si>
  <si>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</si>
  <si>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</si>
  <si>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</si>
  <si>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</si>
  <si>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</si>
  <si>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</si>
  <si>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</si>
  <si>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</si>
  <si>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</si>
  <si>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</si>
  <si>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</si>
  <si>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</si>
  <si>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</si>
  <si>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</si>
  <si>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</si>
  <si>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</si>
  <si>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</si>
  <si>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</si>
  <si>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</si>
  <si>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</si>
  <si>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</si>
  <si>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</si>
  <si>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</si>
  <si>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</si>
  <si>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</si>
  <si>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</si>
  <si>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</si>
  <si>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</si>
  <si>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</si>
  <si>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</si>
  <si>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</si>
  <si>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</si>
  <si>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</si>
  <si>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</si>
  <si>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</si>
  <si>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</si>
  <si>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</si>
  <si>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</si>
  <si>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</si>
  <si>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</si>
  <si>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</si>
  <si>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</si>
  <si>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</si>
  <si>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</si>
  <si>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</si>
  <si>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</si>
  <si>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</si>
  <si>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</si>
  <si>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</si>
  <si>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</si>
  <si>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</si>
  <si>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</si>
  <si>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</si>
  <si>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</si>
  <si>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</si>
  <si>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</si>
  <si>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</si>
  <si>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</si>
  <si>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</si>
  <si>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</si>
  <si>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</si>
  <si>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</si>
  <si>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</si>
  <si>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</si>
  <si>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</si>
  <si>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</si>
  <si>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</si>
  <si>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</si>
  <si>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</si>
  <si>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</si>
  <si>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</si>
  <si>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</si>
  <si>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</si>
  <si>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</si>
  <si>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</si>
  <si>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</si>
  <si>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</si>
  <si>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</si>
  <si>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</si>
  <si>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</si>
  <si>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</si>
  <si>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</si>
  <si>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</si>
  <si>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</si>
  <si>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</si>
  <si>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</si>
  <si>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</si>
  <si>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</si>
  <si>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</si>
  <si>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</si>
  <si>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</si>
  <si>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</si>
  <si>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</si>
  <si>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</si>
  <si>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</si>
  <si>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</si>
  <si>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</si>
  <si>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</si>
  <si>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</si>
  <si>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</si>
  <si>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</si>
  <si>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</si>
  <si>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</si>
  <si>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</si>
  <si>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</si>
  <si>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</si>
  <si>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</si>
  <si>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</si>
  <si>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</si>
  <si>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</si>
  <si>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</si>
  <si>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</si>
  <si>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</si>
  <si>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</si>
  <si>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</si>
  <si>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</si>
  <si>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</si>
  <si>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</si>
  <si>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</si>
  <si>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</si>
  <si>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</si>
  <si>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</si>
  <si>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</si>
  <si>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</si>
  <si>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</si>
  <si>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</si>
  <si>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</si>
  <si>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</si>
  <si>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</si>
  <si>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</si>
  <si>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</si>
  <si>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</si>
  <si>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</si>
  <si>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</si>
  <si>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</si>
  <si>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</si>
  <si>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</si>
  <si>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</si>
  <si>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</si>
  <si>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</si>
  <si>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</si>
  <si>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</si>
  <si>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</si>
  <si>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</si>
  <si>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</si>
  <si>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</si>
  <si>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</si>
  <si>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</si>
  <si>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</si>
  <si>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</si>
  <si>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</si>
  <si>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</si>
  <si>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</si>
  <si>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</si>
  <si>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</si>
  <si>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</si>
  <si>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</si>
  <si>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</si>
  <si>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</si>
  <si>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</si>
  <si>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</si>
  <si>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</si>
  <si>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</si>
  <si>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</si>
  <si>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</si>
  <si>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</si>
  <si>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</si>
  <si>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</si>
  <si>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</si>
  <si>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</si>
  <si>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</si>
  <si>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</si>
  <si>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</si>
  <si>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</si>
  <si>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</si>
  <si>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</si>
  <si>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</si>
  <si>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</si>
  <si>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</si>
  <si>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</si>
  <si>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</si>
  <si>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</si>
  <si>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</si>
  <si>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</si>
  <si>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</si>
  <si>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</si>
  <si>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</si>
  <si>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</si>
  <si>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</si>
  <si>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</si>
  <si>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</si>
  <si>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</si>
  <si>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</si>
  <si>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</si>
  <si>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</si>
  <si>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</si>
  <si>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</si>
  <si>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</si>
  <si>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</si>
  <si>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</si>
  <si>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</si>
  <si>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</si>
  <si>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</si>
  <si>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</si>
  <si>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</si>
  <si>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</si>
  <si>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</si>
  <si>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</si>
  <si>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</si>
  <si>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</si>
  <si>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</si>
  <si>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</si>
  <si>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</si>
  <si>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</si>
  <si>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</si>
  <si>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</si>
  <si>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</si>
  <si>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</si>
  <si>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</si>
  <si>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</si>
  <si>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</si>
  <si>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</si>
  <si>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</si>
  <si>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</si>
  <si>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</si>
  <si>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</si>
  <si>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</si>
  <si>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</si>
  <si>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</si>
  <si>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</si>
  <si>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</si>
  <si>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</si>
  <si>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</si>
  <si>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</si>
  <si>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</si>
  <si>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</si>
  <si>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</si>
  <si>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</si>
  <si>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</si>
  <si>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</si>
  <si>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</si>
  <si>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</si>
  <si>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</si>
  <si>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</si>
  <si>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</si>
  <si>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</si>
  <si>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</si>
  <si>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</si>
  <si>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</si>
  <si>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</si>
  <si>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</si>
  <si>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</si>
  <si>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</si>
  <si>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</si>
  <si>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</si>
  <si>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</si>
  <si>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</si>
  <si>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</si>
  <si>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</si>
  <si>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</si>
  <si>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</si>
  <si>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</si>
  <si>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</si>
  <si>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</si>
  <si>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</si>
  <si>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</si>
  <si>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</si>
  <si>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</si>
  <si>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</si>
  <si>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</si>
  <si>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</si>
  <si>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</si>
  <si>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</si>
  <si>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</si>
  <si>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</si>
  <si>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</si>
  <si>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</si>
  <si>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</si>
  <si>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</si>
  <si>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</si>
  <si>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</si>
  <si>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</si>
  <si>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</si>
  <si>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</si>
  <si>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</si>
  <si>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</si>
  <si>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</si>
  <si>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</si>
  <si>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</si>
  <si>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</si>
  <si>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</si>
  <si>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</si>
  <si>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</si>
  <si>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</si>
  <si>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</si>
  <si>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</si>
  <si>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</si>
  <si>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</si>
  <si>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</si>
  <si>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</si>
  <si>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</si>
  <si>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</si>
  <si>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</si>
  <si>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</si>
  <si>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</si>
  <si>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</si>
  <si>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</si>
  <si>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</si>
  <si>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</si>
  <si>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</si>
  <si>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</si>
  <si>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</si>
  <si>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</si>
  <si>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</si>
  <si>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</si>
  <si>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</si>
  <si>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</si>
  <si>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</si>
  <si>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</si>
  <si>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</si>
  <si>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</si>
  <si>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</si>
  <si>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</si>
  <si>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</si>
  <si>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</si>
  <si>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</si>
  <si>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</si>
  <si>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</si>
  <si>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</si>
  <si>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</si>
  <si>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</si>
  <si>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</si>
  <si>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</si>
  <si>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</si>
  <si>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</si>
  <si>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</si>
  <si>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</si>
  <si>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</si>
  <si>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</si>
  <si>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</si>
  <si>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</si>
  <si>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</si>
  <si>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</si>
  <si>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</si>
  <si>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</si>
  <si>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</si>
  <si>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</si>
  <si>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</si>
  <si>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</si>
  <si>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</si>
  <si>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</si>
  <si>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</si>
  <si>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</si>
  <si>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</si>
  <si>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</si>
  <si>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</si>
  <si>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</si>
  <si>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</si>
  <si>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</si>
  <si>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</si>
  <si>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</si>
  <si>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</si>
  <si>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</si>
  <si>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</si>
  <si>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</si>
  <si>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</si>
  <si>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</si>
  <si>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</si>
  <si>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</si>
  <si>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</si>
  <si>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</si>
  <si>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</si>
  <si>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</si>
  <si>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</si>
  <si>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</si>
  <si>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</si>
  <si>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</si>
  <si>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</si>
  <si>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</si>
  <si>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</si>
  <si>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</si>
  <si>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</si>
  <si>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</si>
  <si>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</si>
  <si>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</si>
  <si>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</si>
  <si>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</si>
  <si>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</si>
  <si>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</si>
  <si>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</si>
  <si>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</si>
  <si>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</si>
  <si>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</si>
  <si>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</si>
  <si>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</si>
  <si>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</si>
  <si>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</si>
  <si>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</si>
  <si>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</si>
  <si>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</si>
  <si>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</si>
  <si>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</si>
  <si>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</si>
  <si>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</si>
  <si>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</si>
  <si>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</si>
  <si>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</si>
  <si>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</si>
  <si>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</si>
  <si>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</si>
  <si>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</si>
  <si>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</si>
  <si>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</si>
  <si>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</si>
  <si>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</si>
  <si>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</si>
  <si>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</si>
  <si>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</si>
  <si>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</si>
  <si>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</si>
  <si>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</si>
  <si>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</si>
  <si>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</si>
  <si>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</si>
  <si>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</si>
  <si>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</si>
  <si>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</si>
  <si>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</si>
  <si>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</si>
  <si>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</si>
  <si>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</si>
  <si>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</si>
  <si>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</si>
  <si>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</si>
  <si>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</si>
  <si>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</si>
  <si>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</si>
  <si>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</si>
  <si>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</si>
  <si>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</si>
  <si>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</si>
  <si>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</si>
  <si>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</si>
  <si>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</si>
  <si>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</si>
  <si>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</si>
  <si>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</si>
  <si>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</si>
  <si>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</si>
  <si>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</si>
  <si>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</si>
  <si>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</si>
  <si>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</si>
  <si>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</si>
  <si>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</si>
  <si>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</si>
  <si>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</si>
  <si>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</si>
  <si>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</si>
  <si>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</si>
  <si>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</si>
  <si>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</si>
  <si>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</si>
  <si>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</si>
  <si>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</si>
  <si>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</si>
  <si>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</si>
  <si>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</si>
  <si>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</si>
  <si>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</si>
  <si>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</si>
  <si>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</si>
  <si>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</si>
  <si>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</si>
  <si>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</si>
  <si>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</si>
  <si>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</si>
  <si>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</si>
  <si>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</si>
  <si>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</si>
  <si>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</si>
  <si>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</si>
  <si>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</si>
  <si>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</si>
  <si>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</si>
  <si>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</si>
  <si>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</si>
  <si>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</si>
  <si>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</si>
  <si>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</si>
  <si>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</si>
  <si>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</si>
  <si>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</si>
  <si>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</si>
  <si>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</si>
  <si>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</si>
  <si>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</si>
  <si>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</si>
  <si>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</si>
  <si>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</si>
  <si>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</si>
  <si>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</si>
  <si>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</si>
  <si>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</si>
  <si>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</si>
  <si>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</si>
  <si>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</si>
  <si>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</si>
  <si>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</si>
  <si>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</si>
  <si>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</si>
  <si>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</si>
  <si>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</si>
  <si>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</si>
  <si>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</si>
  <si>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</si>
  <si>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</si>
  <si>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</si>
  <si>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</si>
  <si>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</si>
  <si>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</si>
  <si>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</si>
  <si>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</si>
  <si>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</si>
  <si>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</si>
  <si>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</si>
  <si>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</si>
  <si>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</si>
  <si>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</si>
  <si>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</si>
  <si>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</si>
  <si>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</si>
  <si>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</si>
  <si>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</si>
  <si>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</si>
  <si>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</si>
  <si>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</si>
  <si>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</si>
  <si>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</si>
  <si>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</si>
  <si>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</si>
  <si>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</si>
  <si>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</si>
  <si>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</si>
  <si>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</si>
  <si>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</si>
  <si>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</si>
  <si>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</si>
  <si>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</si>
  <si>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</si>
  <si>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</si>
  <si>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</si>
  <si>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</si>
  <si>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</si>
  <si>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</si>
  <si>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</si>
  <si>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</si>
  <si>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</si>
  <si>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</si>
  <si>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</si>
  <si>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</si>
  <si>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</si>
  <si>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</si>
  <si>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</si>
  <si>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</si>
  <si>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</si>
  <si>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</si>
  <si>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</si>
  <si>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</si>
  <si>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</si>
  <si>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</si>
  <si>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</si>
  <si>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</si>
  <si>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</si>
  <si>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</si>
  <si>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</si>
  <si>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</si>
  <si>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</si>
  <si>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</si>
  <si>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</si>
  <si>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</si>
  <si>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</si>
  <si>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</si>
  <si>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</si>
  <si>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</si>
  <si>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</si>
  <si>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</si>
  <si>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</si>
  <si>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</si>
  <si>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</si>
  <si>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</si>
  <si>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</si>
  <si>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</si>
  <si>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</si>
  <si>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</si>
  <si>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</si>
  <si>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</si>
  <si>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</si>
  <si>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</si>
  <si>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</si>
  <si>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</si>
  <si>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</si>
  <si>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</si>
  <si>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</si>
  <si>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</si>
  <si>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</si>
  <si>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</si>
  <si>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</si>
  <si>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</si>
  <si>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</si>
  <si>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</si>
  <si>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</si>
  <si>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</si>
  <si>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</si>
  <si>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</si>
  <si>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</si>
  <si>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</si>
  <si>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</si>
  <si>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</si>
  <si>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</si>
  <si>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</si>
  <si>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</si>
  <si>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</si>
  <si>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</si>
  <si>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</si>
  <si>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</si>
  <si>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</si>
  <si>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</si>
  <si>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</si>
  <si>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</si>
  <si>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</si>
  <si>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</si>
  <si>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</si>
  <si>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</si>
  <si>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</si>
  <si>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</si>
  <si>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</si>
  <si>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</si>
  <si>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</si>
  <si>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</si>
  <si>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</si>
  <si>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</si>
  <si>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</si>
  <si>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</si>
  <si>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</si>
  <si>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</si>
  <si>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</si>
  <si>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</si>
  <si>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</si>
  <si>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</si>
  <si>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</si>
  <si>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</si>
  <si>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</si>
  <si>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</si>
  <si>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</si>
  <si>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</si>
  <si>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</si>
  <si>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</si>
  <si>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</si>
  <si>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</si>
  <si>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</si>
  <si>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</si>
  <si>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</si>
  <si>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</si>
  <si>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</si>
  <si>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</si>
  <si>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</si>
  <si>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</si>
  <si>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</si>
  <si>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</si>
  <si>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</si>
  <si>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</si>
  <si>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</si>
  <si>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</si>
  <si>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</si>
  <si>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</si>
  <si>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</si>
  <si>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</si>
  <si>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</si>
  <si>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</si>
  <si>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</si>
  <si>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</si>
  <si>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</si>
  <si>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</si>
  <si>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</si>
  <si>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</si>
  <si>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</si>
  <si>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</si>
  <si>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</si>
  <si>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</si>
  <si>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</si>
  <si>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</si>
  <si>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</si>
  <si>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</si>
  <si>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</si>
  <si>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</si>
  <si>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</si>
  <si>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</si>
  <si>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</si>
  <si>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</si>
  <si>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</si>
  <si>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</si>
  <si>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</si>
  <si>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</si>
  <si>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</si>
  <si>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</si>
  <si>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</si>
  <si>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</si>
  <si>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</si>
  <si>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</si>
  <si>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</si>
  <si>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</si>
  <si>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</si>
  <si>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</si>
  <si>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</si>
  <si>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</si>
  <si>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</si>
  <si>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</si>
  <si>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</si>
  <si>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</si>
  <si>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</si>
  <si>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</si>
  <si>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</si>
  <si>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</si>
  <si>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</si>
  <si>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</si>
  <si>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</si>
  <si>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</si>
  <si>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</si>
  <si>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</si>
  <si>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</si>
  <si>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</si>
  <si>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</si>
  <si>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</si>
  <si>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</si>
  <si>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</si>
  <si>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</si>
  <si>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</si>
  <si>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</si>
  <si>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</si>
  <si>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</si>
  <si>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</si>
  <si>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</si>
  <si>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</si>
  <si>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</si>
  <si>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Sum of Sales</t>
  </si>
  <si>
    <t>Average of Sales</t>
  </si>
  <si>
    <t>Count of Item Fat Content</t>
  </si>
  <si>
    <t>Average of Rating</t>
  </si>
  <si>
    <t>Total Sales</t>
  </si>
  <si>
    <t xml:space="preserve">Average Sales </t>
  </si>
  <si>
    <t xml:space="preserve">No. of items </t>
  </si>
  <si>
    <t>Average Rating</t>
  </si>
  <si>
    <t>Total Sales By Fat Content</t>
  </si>
  <si>
    <t>Total Sales By Item Type</t>
  </si>
  <si>
    <t>Details for Sum of Sales - Item Fat Content: Regular</t>
  </si>
  <si>
    <t>Column Labels</t>
  </si>
  <si>
    <t>Total Sales By Outlet Establishment</t>
  </si>
  <si>
    <t>Total Sales By Outlet Size</t>
  </si>
  <si>
    <t>Outlet Location</t>
  </si>
  <si>
    <t>Sales By Outlet Location</t>
  </si>
  <si>
    <t>Count of Sales</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</si>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</sst>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quot;$&quot;0"/>
    <numFmt numFmtId="166" formatCode="0.0"/>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Franklin Gothic Heav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8" fillId="0" borderId="0" xfId="0" applyFont="1"/>
    <xf numFmtId="0" fontId="0" fillId="0" borderId="0" xfId="0" applyAlignment="1">
      <alignment horizontal="center"/>
    </xf>
    <xf numFmtId="0" fontId="0" fillId="0" borderId="10" xfId="0" applyBorder="1"/>
    <xf numFmtId="165" fontId="0" fillId="0" borderId="10" xfId="0" applyNumberFormat="1" applyBorder="1"/>
    <xf numFmtId="166" fontId="0" fillId="0" borderId="10" xfId="0" applyNumberForma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11" xfId="0" applyBorder="1"/>
    <xf numFmtId="0" fontId="0" fillId="0" borderId="14" xfId="0" applyBorder="1"/>
    <xf numFmtId="0" fontId="0" fillId="0" borderId="11" xfId="0" applyBorder="1" applyAlignment="1">
      <alignment horizontal="left"/>
    </xf>
    <xf numFmtId="0" fontId="0" fillId="0" borderId="22" xfId="0" applyBorder="1" applyAlignment="1">
      <alignment horizontal="left"/>
    </xf>
    <xf numFmtId="0" fontId="0" fillId="0" borderId="21" xfId="0" applyBorder="1" applyAlignment="1">
      <alignment horizontal="left"/>
    </xf>
    <xf numFmtId="0" fontId="16" fillId="0" borderId="0" xfId="0" applyFont="1"/>
    <xf numFmtId="0" fontId="0" fillId="0" borderId="13" xfId="0" applyBorder="1"/>
    <xf numFmtId="0" fontId="0" fillId="0" borderId="11" xfId="0" pivotButton="1" applyBorder="1"/>
    <xf numFmtId="167" fontId="0" fillId="0" borderId="12" xfId="0" applyNumberFormat="1" applyBorder="1"/>
    <xf numFmtId="167" fontId="0" fillId="0" borderId="14" xfId="0" applyNumberFormat="1" applyBorder="1"/>
    <xf numFmtId="167" fontId="0" fillId="0" borderId="15" xfId="0" applyNumberFormat="1" applyBorder="1"/>
    <xf numFmtId="167" fontId="0" fillId="0" borderId="16" xfId="0" applyNumberFormat="1" applyBorder="1"/>
    <xf numFmtId="167" fontId="0" fillId="0" borderId="17" xfId="0" applyNumberFormat="1" applyBorder="1"/>
    <xf numFmtId="167" fontId="0" fillId="0" borderId="19" xfId="0" applyNumberFormat="1" applyBorder="1"/>
    <xf numFmtId="167" fontId="0" fillId="0" borderId="20" xfId="0" applyNumberFormat="1" applyBorder="1"/>
    <xf numFmtId="167" fontId="0" fillId="0" borderId="22" xfId="0" applyNumberFormat="1" applyBorder="1"/>
    <xf numFmtId="167" fontId="0" fillId="0" borderId="21" xfId="0" applyNumberFormat="1" applyBorder="1"/>
    <xf numFmtId="0" fontId="0" fillId="0" borderId="20" xfId="0" applyBorder="1" applyAlignment="1">
      <alignment horizontal="left"/>
    </xf>
    <xf numFmtId="0" fontId="0" fillId="0" borderId="23" xfId="0" applyBorder="1"/>
    <xf numFmtId="0" fontId="0" fillId="0" borderId="25" xfId="0" applyBorder="1"/>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23" xfId="0" applyFill="1" applyBorder="1" applyAlignment="1">
      <alignment horizontal="center"/>
    </xf>
    <xf numFmtId="0" fontId="0" fillId="33" borderId="24" xfId="0" applyFill="1" applyBorder="1" applyAlignment="1">
      <alignment horizontal="center"/>
    </xf>
    <xf numFmtId="0" fontId="0" fillId="33" borderId="25" xfId="0" applyFill="1" applyBorder="1" applyAlignment="1">
      <alignment horizontal="center"/>
    </xf>
    <xf numFmtId="0" fontId="0" fillId="0" borderId="0" xfId="0" applyBorder="1"/>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167" fontId="0" fillId="0" borderId="10" xfId="0" applyNumberFormat="1" applyBorder="1"/>
    <xf numFmtId="0" fontId="0" fillId="0" borderId="21" xfId="0" applyNumberFormat="1" applyBorder="1"/>
    <xf numFmtId="168" fontId="0" fillId="0" borderId="20" xfId="0" applyNumberFormat="1" applyBorder="1"/>
    <xf numFmtId="168" fontId="0" fillId="0" borderId="22" xfId="0" applyNumberFormat="1" applyBorder="1"/>
    <xf numFmtId="168" fontId="0" fillId="0" borderId="21" xfId="0" applyNumberFormat="1" applyBorder="1"/>
    <xf numFmtId="1" fontId="0" fillId="0" borderId="20" xfId="0" applyNumberFormat="1" applyBorder="1"/>
    <xf numFmtId="1" fontId="0" fillId="0" borderId="22" xfId="0" applyNumberFormat="1" applyBorder="1"/>
    <xf numFmtId="1" fontId="0" fillId="0" borderId="21" xfId="0" applyNumberFormat="1" applyBorder="1"/>
    <xf numFmtId="0" fontId="0" fillId="0" borderId="26" xfId="0" applyBorder="1"/>
    <xf numFmtId="164" fontId="0" fillId="0" borderId="26"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6"/>
        </bottom>
        <vertical/>
        <horizontal/>
      </border>
    </dxf>
    <dxf>
      <font>
        <b val="0"/>
        <i val="0"/>
        <u val="none"/>
        <color theme="0" tint="-0.14993743705557422"/>
        <name val="Segoe UI Semibold"/>
        <family val="2"/>
        <scheme val="none"/>
      </font>
      <fill>
        <patternFill>
          <bgColor rgb="FFFAFAFA"/>
        </patternFill>
      </fill>
      <border>
        <left style="thin">
          <color theme="6"/>
        </left>
        <right style="thin">
          <color theme="6"/>
        </right>
        <top style="thin">
          <color theme="6"/>
        </top>
        <bottom style="thin">
          <color theme="6"/>
        </bottom>
        <vertical/>
        <horizontal/>
      </border>
    </dxf>
    <dxf>
      <font>
        <b/>
        <color theme="1"/>
      </font>
      <border>
        <bottom style="thin">
          <color theme="8"/>
        </bottom>
        <vertical/>
        <horizontal/>
      </border>
    </dxf>
    <dxf>
      <font>
        <color theme="1"/>
      </font>
      <fill>
        <patternFill>
          <bgColor rgb="FF370A6E"/>
        </patternFill>
      </fill>
      <border>
        <left style="thin">
          <color theme="8"/>
        </left>
        <right style="thin">
          <color theme="8"/>
        </right>
        <top style="thin">
          <color theme="8"/>
        </top>
        <bottom style="thin">
          <color theme="8"/>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Zepto Analysis" pivot="0" table="0" count="10" xr9:uid="{1880D2DD-EE9F-4CC8-B25B-E7B9EA33B9DE}">
      <tableStyleElement type="wholeTable" dxfId="536"/>
      <tableStyleElement type="headerRow" dxfId="535"/>
    </tableStyle>
    <tableStyle name="Zepto Slicer" pivot="0" table="0" count="10" xr9:uid="{39903636-3A10-48F1-9D6C-EE8856AF3F91}">
      <tableStyleElement type="wholeTable" dxfId="534"/>
      <tableStyleElement type="headerRow" dxfId="533"/>
    </tableStyle>
  </tableStyles>
  <colors>
    <mruColors>
      <color rgb="FFFAFAFA"/>
      <color rgb="FFF23D7F"/>
      <color rgb="FF370F6E"/>
      <color rgb="FFDD7AEE"/>
      <color rgb="FF370A6E"/>
      <color rgb="FF370F64"/>
      <color rgb="FFFF6D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Zepto Slicer">
        <x14:slicerStyle name="Zepto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Zepto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425543283599615"/>
          <c:y val="0.3488095238095239"/>
          <c:w val="0.4557046979865772"/>
          <c:h val="0.55961538461538463"/>
        </c:manualLayout>
      </c:layout>
      <c:doughnutChart>
        <c:varyColors val="1"/>
        <c:ser>
          <c:idx val="0"/>
          <c:order val="0"/>
          <c:tx>
            <c:strRef>
              <c:f>'Sheet Design'!$B$3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A-41FD-99DA-DB806E5B10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EA-41FD-99DA-DB806E5B1006}"/>
              </c:ext>
            </c:extLst>
          </c:dPt>
          <c:cat>
            <c:strRef>
              <c:f>'Sheet Design'!$A$4:$A$6</c:f>
              <c:strCache>
                <c:ptCount val="2"/>
                <c:pt idx="0">
                  <c:v>Low Fat</c:v>
                </c:pt>
                <c:pt idx="1">
                  <c:v>Regular</c:v>
                </c:pt>
              </c:strCache>
            </c:strRef>
          </c:cat>
          <c:val>
            <c:numRef>
              <c:f>'Sheet Design'!$B$4:$B$6</c:f>
              <c:numCache>
                <c:formatCode>"$"0.0,"K"</c:formatCode>
                <c:ptCount val="2"/>
                <c:pt idx="0">
                  <c:v>776319.68840000057</c:v>
                </c:pt>
                <c:pt idx="1">
                  <c:v>425361.8043999995</c:v>
                </c:pt>
              </c:numCache>
            </c:numRef>
          </c:val>
          <c:extLst>
            <c:ext xmlns:c16="http://schemas.microsoft.com/office/drawing/2014/chart" uri="{C3380CC4-5D6E-409C-BE32-E72D297353CC}">
              <c16:uniqueId val="{00000000-7D1A-451C-B986-6BF787F15B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Design!PivotTable9</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3D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0F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Design'!$B$13:$B$14</c:f>
              <c:strCache>
                <c:ptCount val="1"/>
                <c:pt idx="0">
                  <c:v>Regular</c:v>
                </c:pt>
              </c:strCache>
            </c:strRef>
          </c:tx>
          <c:spPr>
            <a:solidFill>
              <a:srgbClr val="F23D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Design'!$A$15:$A$17</c:f>
              <c:strCache>
                <c:ptCount val="3"/>
                <c:pt idx="0">
                  <c:v>Tier 1</c:v>
                </c:pt>
                <c:pt idx="1">
                  <c:v>Tier 2</c:v>
                </c:pt>
                <c:pt idx="2">
                  <c:v>Tier 3</c:v>
                </c:pt>
              </c:strCache>
            </c:strRef>
          </c:cat>
          <c:val>
            <c:numRef>
              <c:f>'Sheet Design'!$B$15:$B$17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7AF-4254-9105-4BEA935D5B5D}"/>
            </c:ext>
          </c:extLst>
        </c:ser>
        <c:ser>
          <c:idx val="1"/>
          <c:order val="1"/>
          <c:tx>
            <c:strRef>
              <c:f>'Sheet Design'!$C$13:$C$14</c:f>
              <c:strCache>
                <c:ptCount val="1"/>
                <c:pt idx="0">
                  <c:v>Low Fat</c:v>
                </c:pt>
              </c:strCache>
            </c:strRef>
          </c:tx>
          <c:spPr>
            <a:solidFill>
              <a:srgbClr val="370F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Design'!$A$15:$A$17</c:f>
              <c:strCache>
                <c:ptCount val="3"/>
                <c:pt idx="0">
                  <c:v>Tier 1</c:v>
                </c:pt>
                <c:pt idx="1">
                  <c:v>Tier 2</c:v>
                </c:pt>
                <c:pt idx="2">
                  <c:v>Tier 3</c:v>
                </c:pt>
              </c:strCache>
            </c:strRef>
          </c:cat>
          <c:val>
            <c:numRef>
              <c:f>'Sheet Design'!$C$15:$C$17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93BD-40C8-9DDB-9DADA1255882}"/>
            </c:ext>
          </c:extLst>
        </c:ser>
        <c:dLbls>
          <c:dLblPos val="outEnd"/>
          <c:showLegendKey val="0"/>
          <c:showVal val="1"/>
          <c:showCatName val="0"/>
          <c:showSerName val="0"/>
          <c:showPercent val="0"/>
          <c:showBubbleSize val="0"/>
        </c:dLbls>
        <c:gapWidth val="60"/>
        <c:axId val="319631648"/>
        <c:axId val="319632128"/>
      </c:barChart>
      <c:catAx>
        <c:axId val="3196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19632128"/>
        <c:crosses val="autoZero"/>
        <c:auto val="1"/>
        <c:lblAlgn val="ctr"/>
        <c:lblOffset val="100"/>
        <c:noMultiLvlLbl val="0"/>
      </c:catAx>
      <c:valAx>
        <c:axId val="319632128"/>
        <c:scaling>
          <c:orientation val="minMax"/>
        </c:scaling>
        <c:delete val="1"/>
        <c:axPos val="b"/>
        <c:numFmt formatCode="&quot;$&quot;0.0,&quot;K&quot;" sourceLinked="1"/>
        <c:majorTickMark val="none"/>
        <c:minorTickMark val="none"/>
        <c:tickLblPos val="nextTo"/>
        <c:crossAx val="3196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70F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70F6E"/>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56877322063121"/>
          <c:y val="3.584729718564076E-2"/>
          <c:w val="0.55662107762588187"/>
          <c:h val="0.92830540562871844"/>
        </c:manualLayout>
      </c:layout>
      <c:barChart>
        <c:barDir val="bar"/>
        <c:grouping val="clustered"/>
        <c:varyColors val="0"/>
        <c:ser>
          <c:idx val="0"/>
          <c:order val="0"/>
          <c:tx>
            <c:strRef>
              <c:f>'Sheet Design'!$J$2</c:f>
              <c:strCache>
                <c:ptCount val="1"/>
                <c:pt idx="0">
                  <c:v>Total</c:v>
                </c:pt>
              </c:strCache>
            </c:strRef>
          </c:tx>
          <c:spPr>
            <a:solidFill>
              <a:srgbClr val="370F6E"/>
            </a:solidFill>
            <a:ln>
              <a:noFill/>
            </a:ln>
            <a:effectLst/>
          </c:spPr>
          <c:invertIfNegative val="0"/>
          <c:dPt>
            <c:idx val="15"/>
            <c:invertIfNegative val="0"/>
            <c:bubble3D val="0"/>
            <c:spPr>
              <a:solidFill>
                <a:srgbClr val="370F6E"/>
              </a:solidFill>
              <a:ln>
                <a:noFill/>
              </a:ln>
              <a:effectLst/>
            </c:spPr>
            <c:extLst>
              <c:ext xmlns:c16="http://schemas.microsoft.com/office/drawing/2014/chart" uri="{C3380CC4-5D6E-409C-BE32-E72D297353CC}">
                <c16:uniqueId val="{00000001-66ED-4D77-831D-114DEE622224}"/>
              </c:ext>
            </c:extLst>
          </c:dPt>
          <c:dLbls>
            <c:dLbl>
              <c:idx val="1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ED-4D77-831D-114DEE62222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Design'!$I$3:$I$18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Design'!$J$3:$J$18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6ED-4D77-831D-114DEE622224}"/>
            </c:ext>
          </c:extLst>
        </c:ser>
        <c:dLbls>
          <c:showLegendKey val="0"/>
          <c:showVal val="0"/>
          <c:showCatName val="0"/>
          <c:showSerName val="0"/>
          <c:showPercent val="0"/>
          <c:showBubbleSize val="0"/>
        </c:dLbls>
        <c:gapWidth val="50"/>
        <c:axId val="208804240"/>
        <c:axId val="208807120"/>
      </c:barChart>
      <c:catAx>
        <c:axId val="20880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208807120"/>
        <c:crosses val="autoZero"/>
        <c:auto val="1"/>
        <c:lblAlgn val="ctr"/>
        <c:lblOffset val="100"/>
        <c:noMultiLvlLbl val="0"/>
      </c:catAx>
      <c:valAx>
        <c:axId val="208807120"/>
        <c:scaling>
          <c:orientation val="minMax"/>
        </c:scaling>
        <c:delete val="1"/>
        <c:axPos val="b"/>
        <c:numFmt formatCode="&quot;$&quot;0.0,&quot;K&quot;" sourceLinked="1"/>
        <c:majorTickMark val="none"/>
        <c:minorTickMark val="none"/>
        <c:tickLblPos val="nextTo"/>
        <c:crossAx val="20880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70F64"/>
          </a:solidFill>
          <a:ln w="25400">
            <a:solidFill>
              <a:srgbClr val="370F6E"/>
            </a:solidFill>
          </a:ln>
          <a:effectLst>
            <a:innerShdw dist="12700" dir="16200000">
              <a:schemeClr val="lt1">
                <a:alpha val="75000"/>
              </a:schemeClr>
            </a:innerShdw>
          </a:effectLst>
        </c:spPr>
        <c:marker>
          <c:symbol val="circle"/>
          <c:size val="5"/>
          <c:spPr>
            <a:solidFill>
              <a:srgbClr val="370F64"/>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70F64"/>
          </a:solidFill>
          <a:ln w="25400">
            <a:solidFill>
              <a:srgbClr val="370F6E"/>
            </a:solidFill>
          </a:ln>
          <a:effectLst>
            <a:innerShdw dist="12700" dir="16200000">
              <a:schemeClr val="lt1">
                <a:alpha val="75000"/>
              </a:schemeClr>
            </a:innerShdw>
          </a:effectLst>
        </c:spPr>
        <c:dLbl>
          <c:idx val="0"/>
          <c:layout>
            <c:manualLayout>
              <c:x val="0"/>
              <c:y val="-0.27391307473617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70F64"/>
          </a:solidFill>
          <a:ln w="25400">
            <a:solidFill>
              <a:srgbClr val="370F6E"/>
            </a:solidFill>
          </a:ln>
          <a:effectLst>
            <a:innerShdw dist="12700" dir="16200000">
              <a:schemeClr val="lt1">
                <a:alpha val="75000"/>
              </a:schemeClr>
            </a:innerShdw>
          </a:effectLst>
        </c:spPr>
        <c:dLbl>
          <c:idx val="0"/>
          <c:layout>
            <c:manualLayout>
              <c:x val="5.8823511247950823E-3"/>
              <c:y val="-0.19275364518471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0F64"/>
          </a:solidFill>
          <a:ln w="25400">
            <a:solidFill>
              <a:srgbClr val="370F6E"/>
            </a:solidFill>
          </a:ln>
          <a:effectLst>
            <a:innerShdw dist="12700" dir="16200000">
              <a:schemeClr val="lt1">
                <a:alpha val="75000"/>
              </a:schemeClr>
            </a:innerShdw>
          </a:effectLst>
        </c:spPr>
        <c:dLbl>
          <c:idx val="0"/>
          <c:layout>
            <c:manualLayout>
              <c:x val="-3.5947286052076197E-17"/>
              <c:y val="-0.25869568169527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70F64"/>
          </a:solidFill>
          <a:ln w="25400">
            <a:solidFill>
              <a:srgbClr val="370F6E"/>
            </a:solidFill>
          </a:ln>
          <a:effectLst>
            <a:innerShdw dist="12700" dir="16200000">
              <a:schemeClr val="lt1">
                <a:alpha val="75000"/>
              </a:schemeClr>
            </a:innerShdw>
          </a:effectLst>
        </c:spPr>
        <c:dLbl>
          <c:idx val="0"/>
          <c:layout>
            <c:manualLayout>
              <c:x val="-3.9215674165300552E-3"/>
              <c:y val="-0.268840610389205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70F64"/>
          </a:solidFill>
          <a:ln w="25400">
            <a:solidFill>
              <a:srgbClr val="370F6E"/>
            </a:solidFill>
          </a:ln>
          <a:effectLst>
            <a:innerShdw dist="12700" dir="16200000">
              <a:schemeClr val="lt1">
                <a:alpha val="75000"/>
              </a:schemeClr>
            </a:innerShdw>
          </a:effectLst>
        </c:spPr>
        <c:dLbl>
          <c:idx val="0"/>
          <c:layout>
            <c:manualLayout>
              <c:x val="-3.9215674165300552E-3"/>
              <c:y val="-0.273913074736172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70F64"/>
          </a:solidFill>
          <a:ln w="25400">
            <a:solidFill>
              <a:srgbClr val="370F6E"/>
            </a:solidFill>
          </a:ln>
          <a:effectLst>
            <a:innerShdw dist="12700" dir="16200000">
              <a:schemeClr val="lt1">
                <a:alpha val="75000"/>
              </a:schemeClr>
            </a:innerShdw>
          </a:effectLst>
        </c:spPr>
        <c:dLbl>
          <c:idx val="0"/>
          <c:layout>
            <c:manualLayout>
              <c:x val="-3.3333323040505465E-2"/>
              <c:y val="-0.268840610389205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0F64"/>
          </a:solidFill>
          <a:ln w="25400">
            <a:solidFill>
              <a:srgbClr val="370F6E"/>
            </a:solidFill>
          </a:ln>
          <a:effectLst>
            <a:innerShdw dist="12700" dir="16200000">
              <a:schemeClr val="lt1">
                <a:alpha val="75000"/>
              </a:schemeClr>
            </a:innerShdw>
          </a:effectLst>
        </c:spPr>
        <c:dLbl>
          <c:idx val="0"/>
          <c:layout>
            <c:manualLayout>
              <c:x val="0"/>
              <c:y val="-0.38550729036942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70F64"/>
          </a:solidFill>
          <a:ln w="25400">
            <a:solidFill>
              <a:srgbClr val="370F6E"/>
            </a:solidFill>
          </a:ln>
          <a:effectLst>
            <a:innerShdw dist="12700" dir="16200000">
              <a:schemeClr val="lt1">
                <a:alpha val="75000"/>
              </a:schemeClr>
            </a:innerShdw>
          </a:effectLst>
        </c:spPr>
        <c:dLbl>
          <c:idx val="0"/>
          <c:layout>
            <c:manualLayout>
              <c:x val="1.5686269666120221E-2"/>
              <c:y val="-0.263768146042239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70F64"/>
          </a:solidFill>
          <a:ln w="25400">
            <a:solidFill>
              <a:srgbClr val="370F6E"/>
            </a:solidFill>
          </a:ln>
          <a:effectLst>
            <a:innerShdw dist="12700" dir="16200000">
              <a:schemeClr val="lt1">
                <a:alpha val="75000"/>
              </a:schemeClr>
            </a:innerShdw>
          </a:effectLst>
        </c:spPr>
        <c:dLbl>
          <c:idx val="0"/>
          <c:layout>
            <c:manualLayout>
              <c:x val="-1.5686269666120363E-2"/>
              <c:y val="-0.27391307473617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Design'!$B$22</c:f>
              <c:strCache>
                <c:ptCount val="1"/>
                <c:pt idx="0">
                  <c:v>Total</c:v>
                </c:pt>
              </c:strCache>
            </c:strRef>
          </c:tx>
          <c:spPr>
            <a:solidFill>
              <a:srgbClr val="370F64"/>
            </a:solidFill>
            <a:ln w="25400">
              <a:solidFill>
                <a:srgbClr val="370F6E"/>
              </a:solidFill>
            </a:ln>
            <a:effectLst>
              <a:innerShdw dist="12700" dir="16200000">
                <a:schemeClr val="lt1">
                  <a:alpha val="75000"/>
                </a:schemeClr>
              </a:innerShdw>
            </a:effectLst>
          </c:spPr>
          <c:dLbls>
            <c:dLbl>
              <c:idx val="0"/>
              <c:layout>
                <c:manualLayout>
                  <c:x val="5.8823511247950823E-3"/>
                  <c:y val="-0.19275364518471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35-488E-8DBC-FBD7963E3C8D}"/>
                </c:ext>
              </c:extLst>
            </c:dLbl>
            <c:dLbl>
              <c:idx val="1"/>
              <c:layout>
                <c:manualLayout>
                  <c:x val="0"/>
                  <c:y val="-0.27391307473617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35-488E-8DBC-FBD7963E3C8D}"/>
                </c:ext>
              </c:extLst>
            </c:dLbl>
            <c:dLbl>
              <c:idx val="2"/>
              <c:layout>
                <c:manualLayout>
                  <c:x val="-3.5947286052076197E-17"/>
                  <c:y val="-0.258695681695273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35-488E-8DBC-FBD7963E3C8D}"/>
                </c:ext>
              </c:extLst>
            </c:dLbl>
            <c:dLbl>
              <c:idx val="3"/>
              <c:layout>
                <c:manualLayout>
                  <c:x val="-3.9215674165300552E-3"/>
                  <c:y val="-0.268840610389205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35-488E-8DBC-FBD7963E3C8D}"/>
                </c:ext>
              </c:extLst>
            </c:dLbl>
            <c:dLbl>
              <c:idx val="4"/>
              <c:layout>
                <c:manualLayout>
                  <c:x val="-3.9215674165300552E-3"/>
                  <c:y val="-0.273913074736172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35-488E-8DBC-FBD7963E3C8D}"/>
                </c:ext>
              </c:extLst>
            </c:dLbl>
            <c:dLbl>
              <c:idx val="5"/>
              <c:layout>
                <c:manualLayout>
                  <c:x val="-3.3333323040505465E-2"/>
                  <c:y val="-0.268840610389205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35-488E-8DBC-FBD7963E3C8D}"/>
                </c:ext>
              </c:extLst>
            </c:dLbl>
            <c:dLbl>
              <c:idx val="6"/>
              <c:layout>
                <c:manualLayout>
                  <c:x val="0"/>
                  <c:y val="-0.385507290369427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35-488E-8DBC-FBD7963E3C8D}"/>
                </c:ext>
              </c:extLst>
            </c:dLbl>
            <c:dLbl>
              <c:idx val="7"/>
              <c:layout>
                <c:manualLayout>
                  <c:x val="1.5686269666120221E-2"/>
                  <c:y val="-0.263768146042239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35-488E-8DBC-FBD7963E3C8D}"/>
                </c:ext>
              </c:extLst>
            </c:dLbl>
            <c:dLbl>
              <c:idx val="8"/>
              <c:layout>
                <c:manualLayout>
                  <c:x val="-1.5686269666120363E-2"/>
                  <c:y val="-0.27391307473617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35-488E-8DBC-FBD7963E3C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Design'!$A$23:$A$31</c:f>
              <c:strCache>
                <c:ptCount val="9"/>
                <c:pt idx="0">
                  <c:v>2011</c:v>
                </c:pt>
                <c:pt idx="1">
                  <c:v>2012</c:v>
                </c:pt>
                <c:pt idx="2">
                  <c:v>2014</c:v>
                </c:pt>
                <c:pt idx="3">
                  <c:v>2015</c:v>
                </c:pt>
                <c:pt idx="4">
                  <c:v>2016</c:v>
                </c:pt>
                <c:pt idx="5">
                  <c:v>2017</c:v>
                </c:pt>
                <c:pt idx="6">
                  <c:v>2018</c:v>
                </c:pt>
                <c:pt idx="7">
                  <c:v>2020</c:v>
                </c:pt>
                <c:pt idx="8">
                  <c:v>2022</c:v>
                </c:pt>
              </c:strCache>
            </c:strRef>
          </c:cat>
          <c:val>
            <c:numRef>
              <c:f>'Sheet Design'!$B$23:$B$31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935-488E-8DBC-FBD7963E3C8D}"/>
            </c:ext>
          </c:extLst>
        </c:ser>
        <c:dLbls>
          <c:showLegendKey val="0"/>
          <c:showVal val="1"/>
          <c:showCatName val="0"/>
          <c:showSerName val="0"/>
          <c:showPercent val="0"/>
          <c:showBubbleSize val="0"/>
        </c:dLbls>
        <c:axId val="647431136"/>
        <c:axId val="647431616"/>
      </c:areaChart>
      <c:catAx>
        <c:axId val="647431136"/>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647431616"/>
        <c:crosses val="autoZero"/>
        <c:auto val="1"/>
        <c:lblAlgn val="ctr"/>
        <c:lblOffset val="100"/>
        <c:noMultiLvlLbl val="0"/>
      </c:catAx>
      <c:valAx>
        <c:axId val="647431616"/>
        <c:scaling>
          <c:orientation val="minMax"/>
        </c:scaling>
        <c:delete val="1"/>
        <c:axPos val="l"/>
        <c:numFmt formatCode="&quot;$&quot;0.0,&quot;K&quot;" sourceLinked="1"/>
        <c:majorTickMark val="out"/>
        <c:minorTickMark val="none"/>
        <c:tickLblPos val="nextTo"/>
        <c:crossAx val="647431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23D7F"/>
          </a:solidFill>
          <a:ln w="19050">
            <a:solidFill>
              <a:schemeClr val="lt1"/>
            </a:solidFill>
          </a:ln>
          <a:effectLst/>
        </c:spPr>
        <c:dLbl>
          <c:idx val="0"/>
          <c:layout>
            <c:manualLayout>
              <c:x val="0.18749992310534658"/>
              <c:y val="-1.31826702899979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370F6E"/>
          </a:solidFill>
          <a:ln w="19050">
            <a:solidFill>
              <a:schemeClr val="lt1"/>
            </a:solidFill>
          </a:ln>
          <a:effectLst/>
        </c:spPr>
        <c:dLbl>
          <c:idx val="0"/>
          <c:layout>
            <c:manualLayout>
              <c:x val="0.22395824148694166"/>
              <c:y val="3.9548010869993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3749961552673247E-2"/>
              <c:y val="-0.158192043479975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968948093443201"/>
          <c:y val="0.21009958625099387"/>
          <c:w val="0.61895397844735134"/>
          <c:h val="0.78330907860400711"/>
        </c:manualLayout>
      </c:layout>
      <c:doughnutChart>
        <c:varyColors val="1"/>
        <c:ser>
          <c:idx val="0"/>
          <c:order val="0"/>
          <c:tx>
            <c:strRef>
              <c:f>'Sheet Design'!$J$22</c:f>
              <c:strCache>
                <c:ptCount val="1"/>
                <c:pt idx="0">
                  <c:v>Total</c:v>
                </c:pt>
              </c:strCache>
            </c:strRef>
          </c:tx>
          <c:dPt>
            <c:idx val="0"/>
            <c:bubble3D val="0"/>
            <c:spPr>
              <a:solidFill>
                <a:srgbClr val="F23D7F"/>
              </a:solidFill>
              <a:ln w="19050">
                <a:solidFill>
                  <a:schemeClr val="lt1"/>
                </a:solidFill>
              </a:ln>
              <a:effectLst/>
            </c:spPr>
            <c:extLst>
              <c:ext xmlns:c16="http://schemas.microsoft.com/office/drawing/2014/chart" uri="{C3380CC4-5D6E-409C-BE32-E72D297353CC}">
                <c16:uniqueId val="{00000001-5DC9-4EDF-A91B-83AE75CC16DB}"/>
              </c:ext>
            </c:extLst>
          </c:dPt>
          <c:dPt>
            <c:idx val="1"/>
            <c:bubble3D val="0"/>
            <c:spPr>
              <a:solidFill>
                <a:srgbClr val="370F6E"/>
              </a:solidFill>
              <a:ln w="19050">
                <a:solidFill>
                  <a:schemeClr val="lt1"/>
                </a:solidFill>
              </a:ln>
              <a:effectLst/>
            </c:spPr>
            <c:extLst>
              <c:ext xmlns:c16="http://schemas.microsoft.com/office/drawing/2014/chart" uri="{C3380CC4-5D6E-409C-BE32-E72D297353CC}">
                <c16:uniqueId val="{00000003-5DC9-4EDF-A91B-83AE75CC16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C9-4EDF-A91B-83AE75CC16DB}"/>
              </c:ext>
            </c:extLst>
          </c:dPt>
          <c:dLbls>
            <c:dLbl>
              <c:idx val="0"/>
              <c:layout>
                <c:manualLayout>
                  <c:x val="0.18749992310534658"/>
                  <c:y val="-1.318267028999798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C9-4EDF-A91B-83AE75CC16DB}"/>
                </c:ext>
              </c:extLst>
            </c:dLbl>
            <c:dLbl>
              <c:idx val="1"/>
              <c:layout>
                <c:manualLayout>
                  <c:x val="0.22395824148694166"/>
                  <c:y val="3.9548010869993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C9-4EDF-A91B-83AE75CC16DB}"/>
                </c:ext>
              </c:extLst>
            </c:dLbl>
            <c:dLbl>
              <c:idx val="2"/>
              <c:layout>
                <c:manualLayout>
                  <c:x val="-9.3749961552673247E-2"/>
                  <c:y val="-0.1581920434799758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C9-4EDF-A91B-83AE75CC16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Design'!$I$23:$I$25</c:f>
              <c:strCache>
                <c:ptCount val="3"/>
                <c:pt idx="0">
                  <c:v>High</c:v>
                </c:pt>
                <c:pt idx="1">
                  <c:v>Medium</c:v>
                </c:pt>
                <c:pt idx="2">
                  <c:v>Small</c:v>
                </c:pt>
              </c:strCache>
            </c:strRef>
          </c:cat>
          <c:val>
            <c:numRef>
              <c:f>'Sheet Design'!$J$23:$J$25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DC9-4EDF-A91B-83AE75CC16DB}"/>
            </c:ext>
          </c:extLst>
        </c:ser>
        <c:dLbls>
          <c:showLegendKey val="0"/>
          <c:showVal val="1"/>
          <c:showCatName val="0"/>
          <c:showSerName val="0"/>
          <c:showPercent val="0"/>
          <c:showBubbleSize val="0"/>
          <c:showLeaderLines val="0"/>
        </c:dLbls>
        <c:firstSliceAng val="0"/>
        <c:holeSize val="7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Design!PivotTable4</c:name>
    <c:fmtId val="3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70F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654724407368431"/>
          <c:y val="9.9637681159420288E-2"/>
          <c:w val="0.45085687133130176"/>
          <c:h val="0.80072463768115942"/>
        </c:manualLayout>
      </c:layout>
      <c:barChart>
        <c:barDir val="bar"/>
        <c:grouping val="clustered"/>
        <c:varyColors val="0"/>
        <c:ser>
          <c:idx val="0"/>
          <c:order val="0"/>
          <c:tx>
            <c:strRef>
              <c:f>'Sheet Design'!$B$43</c:f>
              <c:strCache>
                <c:ptCount val="1"/>
                <c:pt idx="0">
                  <c:v>Total</c:v>
                </c:pt>
              </c:strCache>
            </c:strRef>
          </c:tx>
          <c:spPr>
            <a:solidFill>
              <a:srgbClr val="370F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Design'!$A$44:$A$47</c:f>
              <c:strCache>
                <c:ptCount val="4"/>
                <c:pt idx="0">
                  <c:v>Grocery Store</c:v>
                </c:pt>
                <c:pt idx="1">
                  <c:v>Supermarket Type3</c:v>
                </c:pt>
                <c:pt idx="2">
                  <c:v>Supermarket Type2</c:v>
                </c:pt>
                <c:pt idx="3">
                  <c:v>Supermarket Type1</c:v>
                </c:pt>
              </c:strCache>
            </c:strRef>
          </c:cat>
          <c:val>
            <c:numRef>
              <c:f>'Sheet Design'!$B$44:$B$47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A49-45A4-A324-7C2240F58A8A}"/>
            </c:ext>
          </c:extLst>
        </c:ser>
        <c:dLbls>
          <c:dLblPos val="outEnd"/>
          <c:showLegendKey val="0"/>
          <c:showVal val="1"/>
          <c:showCatName val="0"/>
          <c:showSerName val="0"/>
          <c:showPercent val="0"/>
          <c:showBubbleSize val="0"/>
        </c:dLbls>
        <c:gapWidth val="62"/>
        <c:axId val="1255936672"/>
        <c:axId val="1255966432"/>
      </c:barChart>
      <c:catAx>
        <c:axId val="1255936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55966432"/>
        <c:crosses val="autoZero"/>
        <c:auto val="1"/>
        <c:lblAlgn val="ctr"/>
        <c:lblOffset val="100"/>
        <c:noMultiLvlLbl val="0"/>
      </c:catAx>
      <c:valAx>
        <c:axId val="1255966432"/>
        <c:scaling>
          <c:orientation val="minMax"/>
        </c:scaling>
        <c:delete val="1"/>
        <c:axPos val="b"/>
        <c:numFmt formatCode="&quot;$&quot;0.0,&quot;K&quot;" sourceLinked="1"/>
        <c:majorTickMark val="out"/>
        <c:minorTickMark val="none"/>
        <c:tickLblPos val="nextTo"/>
        <c:crossAx val="125593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D7A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Design'!$B$60</c:f>
              <c:strCache>
                <c:ptCount val="1"/>
                <c:pt idx="0">
                  <c:v>Total</c:v>
                </c:pt>
              </c:strCache>
            </c:strRef>
          </c:tx>
          <c:spPr>
            <a:solidFill>
              <a:srgbClr val="DD7AE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Design'!$A$61:$A$64</c:f>
              <c:strCache>
                <c:ptCount val="4"/>
                <c:pt idx="0">
                  <c:v>Grocery Store</c:v>
                </c:pt>
                <c:pt idx="1">
                  <c:v>Supermarket Type3</c:v>
                </c:pt>
                <c:pt idx="2">
                  <c:v>Supermarket Type2</c:v>
                </c:pt>
                <c:pt idx="3">
                  <c:v>Supermarket Type1</c:v>
                </c:pt>
              </c:strCache>
            </c:strRef>
          </c:cat>
          <c:val>
            <c:numRef>
              <c:f>'Sheet Design'!$B$61:$B$64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96D-455E-8E27-3FC0775AA2B4}"/>
            </c:ext>
          </c:extLst>
        </c:ser>
        <c:dLbls>
          <c:dLblPos val="outEnd"/>
          <c:showLegendKey val="0"/>
          <c:showVal val="1"/>
          <c:showCatName val="0"/>
          <c:showSerName val="0"/>
          <c:showPercent val="0"/>
          <c:showBubbleSize val="0"/>
        </c:dLbls>
        <c:gapWidth val="62"/>
        <c:axId val="856098368"/>
        <c:axId val="856097408"/>
      </c:barChart>
      <c:catAx>
        <c:axId val="856098368"/>
        <c:scaling>
          <c:orientation val="minMax"/>
        </c:scaling>
        <c:delete val="1"/>
        <c:axPos val="l"/>
        <c:numFmt formatCode="General" sourceLinked="1"/>
        <c:majorTickMark val="none"/>
        <c:minorTickMark val="none"/>
        <c:tickLblPos val="nextTo"/>
        <c:crossAx val="856097408"/>
        <c:crosses val="autoZero"/>
        <c:auto val="1"/>
        <c:lblAlgn val="ctr"/>
        <c:lblOffset val="100"/>
        <c:noMultiLvlLbl val="0"/>
      </c:catAx>
      <c:valAx>
        <c:axId val="856097408"/>
        <c:scaling>
          <c:orientation val="minMax"/>
        </c:scaling>
        <c:delete val="1"/>
        <c:axPos val="b"/>
        <c:numFmt formatCode="\$0" sourceLinked="1"/>
        <c:majorTickMark val="none"/>
        <c:minorTickMark val="none"/>
        <c:tickLblPos val="nextTo"/>
        <c:crossAx val="8560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3D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05152264975597E-2"/>
          <c:y val="9.5986038394415357E-2"/>
          <c:w val="0.86274512693619521"/>
          <c:h val="0.80802792321116923"/>
        </c:manualLayout>
      </c:layout>
      <c:barChart>
        <c:barDir val="bar"/>
        <c:grouping val="clustered"/>
        <c:varyColors val="0"/>
        <c:ser>
          <c:idx val="0"/>
          <c:order val="0"/>
          <c:tx>
            <c:strRef>
              <c:f>'Sheet Design'!$B$52</c:f>
              <c:strCache>
                <c:ptCount val="1"/>
                <c:pt idx="0">
                  <c:v>Total</c:v>
                </c:pt>
              </c:strCache>
            </c:strRef>
          </c:tx>
          <c:spPr>
            <a:solidFill>
              <a:srgbClr val="F23D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Design'!$A$53:$A$56</c:f>
              <c:strCache>
                <c:ptCount val="4"/>
                <c:pt idx="0">
                  <c:v>Grocery Store</c:v>
                </c:pt>
                <c:pt idx="1">
                  <c:v>Supermarket Type3</c:v>
                </c:pt>
                <c:pt idx="2">
                  <c:v>Supermarket Type2</c:v>
                </c:pt>
                <c:pt idx="3">
                  <c:v>Supermarket Type1</c:v>
                </c:pt>
              </c:strCache>
            </c:strRef>
          </c:cat>
          <c:val>
            <c:numRef>
              <c:f>'Sheet Design'!$B$53:$B$56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4ED-4766-9CD2-56DA46D82FBE}"/>
            </c:ext>
          </c:extLst>
        </c:ser>
        <c:dLbls>
          <c:showLegendKey val="0"/>
          <c:showVal val="0"/>
          <c:showCatName val="0"/>
          <c:showSerName val="0"/>
          <c:showPercent val="0"/>
          <c:showBubbleSize val="0"/>
        </c:dLbls>
        <c:gapWidth val="62"/>
        <c:axId val="1244339200"/>
        <c:axId val="1244337760"/>
      </c:barChart>
      <c:catAx>
        <c:axId val="1244339200"/>
        <c:scaling>
          <c:orientation val="minMax"/>
        </c:scaling>
        <c:delete val="1"/>
        <c:axPos val="l"/>
        <c:numFmt formatCode="General" sourceLinked="1"/>
        <c:majorTickMark val="none"/>
        <c:minorTickMark val="none"/>
        <c:tickLblPos val="nextTo"/>
        <c:crossAx val="1244337760"/>
        <c:crosses val="autoZero"/>
        <c:auto val="1"/>
        <c:lblAlgn val="ctr"/>
        <c:lblOffset val="100"/>
        <c:noMultiLvlLbl val="0"/>
      </c:catAx>
      <c:valAx>
        <c:axId val="1244337760"/>
        <c:scaling>
          <c:orientation val="minMax"/>
        </c:scaling>
        <c:delete val="1"/>
        <c:axPos val="b"/>
        <c:numFmt formatCode="0" sourceLinked="1"/>
        <c:majorTickMark val="none"/>
        <c:minorTickMark val="none"/>
        <c:tickLblPos val="nextTo"/>
        <c:crossAx val="12443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Design!PivotTable9</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Design'!$B$13:$B$14</c:f>
              <c:strCache>
                <c:ptCount val="1"/>
                <c:pt idx="0">
                  <c:v>Regular</c:v>
                </c:pt>
              </c:strCache>
            </c:strRef>
          </c:tx>
          <c:spPr>
            <a:solidFill>
              <a:schemeClr val="accent1"/>
            </a:solidFill>
            <a:ln>
              <a:noFill/>
            </a:ln>
            <a:effectLst/>
          </c:spPr>
          <c:invertIfNegative val="0"/>
          <c:cat>
            <c:strRef>
              <c:f>'Sheet Design'!$A$15:$A$17</c:f>
              <c:strCache>
                <c:ptCount val="3"/>
                <c:pt idx="0">
                  <c:v>Tier 1</c:v>
                </c:pt>
                <c:pt idx="1">
                  <c:v>Tier 2</c:v>
                </c:pt>
                <c:pt idx="2">
                  <c:v>Tier 3</c:v>
                </c:pt>
              </c:strCache>
            </c:strRef>
          </c:cat>
          <c:val>
            <c:numRef>
              <c:f>'Sheet Design'!$B$15:$B$17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87B-49DC-A326-20F40F5A6CD3}"/>
            </c:ext>
          </c:extLst>
        </c:ser>
        <c:ser>
          <c:idx val="1"/>
          <c:order val="1"/>
          <c:tx>
            <c:strRef>
              <c:f>'Sheet Design'!$C$13:$C$14</c:f>
              <c:strCache>
                <c:ptCount val="1"/>
                <c:pt idx="0">
                  <c:v>Low Fat</c:v>
                </c:pt>
              </c:strCache>
            </c:strRef>
          </c:tx>
          <c:spPr>
            <a:solidFill>
              <a:schemeClr val="accent2"/>
            </a:solidFill>
            <a:ln>
              <a:noFill/>
            </a:ln>
            <a:effectLst/>
          </c:spPr>
          <c:invertIfNegative val="0"/>
          <c:cat>
            <c:strRef>
              <c:f>'Sheet Design'!$A$15:$A$17</c:f>
              <c:strCache>
                <c:ptCount val="3"/>
                <c:pt idx="0">
                  <c:v>Tier 1</c:v>
                </c:pt>
                <c:pt idx="1">
                  <c:v>Tier 2</c:v>
                </c:pt>
                <c:pt idx="2">
                  <c:v>Tier 3</c:v>
                </c:pt>
              </c:strCache>
            </c:strRef>
          </c:cat>
          <c:val>
            <c:numRef>
              <c:f>'Sheet Design'!$C$15:$C$17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97F-43FE-9969-B2DB6E389C6D}"/>
            </c:ext>
          </c:extLst>
        </c:ser>
        <c:dLbls>
          <c:showLegendKey val="0"/>
          <c:showVal val="0"/>
          <c:showCatName val="0"/>
          <c:showSerName val="0"/>
          <c:showPercent val="0"/>
          <c:showBubbleSize val="0"/>
        </c:dLbls>
        <c:gapWidth val="182"/>
        <c:axId val="319631648"/>
        <c:axId val="319632128"/>
      </c:barChart>
      <c:catAx>
        <c:axId val="3196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32128"/>
        <c:crosses val="autoZero"/>
        <c:auto val="1"/>
        <c:lblAlgn val="ctr"/>
        <c:lblOffset val="100"/>
        <c:noMultiLvlLbl val="0"/>
      </c:catAx>
      <c:valAx>
        <c:axId val="319632128"/>
        <c:scaling>
          <c:orientation val="minMax"/>
        </c:scaling>
        <c:delete val="1"/>
        <c:axPos val="b"/>
        <c:numFmt formatCode="&quot;$&quot;0.0,&quot;K&quot;" sourceLinked="1"/>
        <c:majorTickMark val="none"/>
        <c:minorTickMark val="none"/>
        <c:tickLblPos val="nextTo"/>
        <c:crossAx val="3196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Design'!$J$2</c:f>
              <c:strCache>
                <c:ptCount val="1"/>
                <c:pt idx="0">
                  <c:v>Total</c:v>
                </c:pt>
              </c:strCache>
            </c:strRef>
          </c:tx>
          <c:spPr>
            <a:solidFill>
              <a:schemeClr val="accent1"/>
            </a:solidFill>
            <a:ln>
              <a:noFill/>
            </a:ln>
            <a:effectLst/>
          </c:spPr>
          <c:invertIfNegative val="0"/>
          <c:cat>
            <c:strRef>
              <c:f>'Sheet Design'!$I$3:$I$18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Design'!$J$3:$J$18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181-4E20-A273-F047305CF42A}"/>
            </c:ext>
          </c:extLst>
        </c:ser>
        <c:dLbls>
          <c:showLegendKey val="0"/>
          <c:showVal val="0"/>
          <c:showCatName val="0"/>
          <c:showSerName val="0"/>
          <c:showPercent val="0"/>
          <c:showBubbleSize val="0"/>
        </c:dLbls>
        <c:gapWidth val="182"/>
        <c:axId val="208804240"/>
        <c:axId val="208807120"/>
      </c:barChart>
      <c:catAx>
        <c:axId val="20880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7120"/>
        <c:crosses val="autoZero"/>
        <c:auto val="1"/>
        <c:lblAlgn val="ctr"/>
        <c:lblOffset val="100"/>
        <c:noMultiLvlLbl val="0"/>
      </c:catAx>
      <c:valAx>
        <c:axId val="208807120"/>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Design'!$B$22</c:f>
              <c:strCache>
                <c:ptCount val="1"/>
                <c:pt idx="0">
                  <c:v>Total</c:v>
                </c:pt>
              </c:strCache>
            </c:strRef>
          </c:tx>
          <c:spPr>
            <a:solidFill>
              <a:schemeClr val="accent1"/>
            </a:solidFill>
            <a:ln>
              <a:noFill/>
            </a:ln>
            <a:effectLst/>
          </c:spPr>
          <c:cat>
            <c:strRef>
              <c:f>'Sheet Design'!$A$23:$A$31</c:f>
              <c:strCache>
                <c:ptCount val="9"/>
                <c:pt idx="0">
                  <c:v>2011</c:v>
                </c:pt>
                <c:pt idx="1">
                  <c:v>2012</c:v>
                </c:pt>
                <c:pt idx="2">
                  <c:v>2014</c:v>
                </c:pt>
                <c:pt idx="3">
                  <c:v>2015</c:v>
                </c:pt>
                <c:pt idx="4">
                  <c:v>2016</c:v>
                </c:pt>
                <c:pt idx="5">
                  <c:v>2017</c:v>
                </c:pt>
                <c:pt idx="6">
                  <c:v>2018</c:v>
                </c:pt>
                <c:pt idx="7">
                  <c:v>2020</c:v>
                </c:pt>
                <c:pt idx="8">
                  <c:v>2022</c:v>
                </c:pt>
              </c:strCache>
            </c:strRef>
          </c:cat>
          <c:val>
            <c:numRef>
              <c:f>'Sheet Design'!$B$23:$B$31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51F-4B19-B77C-F0B49A32B35D}"/>
            </c:ext>
          </c:extLst>
        </c:ser>
        <c:dLbls>
          <c:showLegendKey val="0"/>
          <c:showVal val="0"/>
          <c:showCatName val="0"/>
          <c:showSerName val="0"/>
          <c:showPercent val="0"/>
          <c:showBubbleSize val="0"/>
        </c:dLbls>
        <c:axId val="647431136"/>
        <c:axId val="647431616"/>
      </c:areaChart>
      <c:catAx>
        <c:axId val="64743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31616"/>
        <c:crosses val="autoZero"/>
        <c:auto val="1"/>
        <c:lblAlgn val="ctr"/>
        <c:lblOffset val="100"/>
        <c:noMultiLvlLbl val="0"/>
      </c:catAx>
      <c:valAx>
        <c:axId val="64743161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31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Design!PivotTable1</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Design'!$J$22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Design'!$I$23:$I$25</c:f>
              <c:strCache>
                <c:ptCount val="3"/>
                <c:pt idx="0">
                  <c:v>High</c:v>
                </c:pt>
                <c:pt idx="1">
                  <c:v>Medium</c:v>
                </c:pt>
                <c:pt idx="2">
                  <c:v>Small</c:v>
                </c:pt>
              </c:strCache>
            </c:strRef>
          </c:cat>
          <c:val>
            <c:numRef>
              <c:f>'Sheet Design'!$J$23:$J$25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4AD-47E1-A47F-EE6A6FF52A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Design!PivotTable4</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Design'!$A$44:$A$47</c:f>
              <c:strCache>
                <c:ptCount val="4"/>
                <c:pt idx="0">
                  <c:v>Grocery Store</c:v>
                </c:pt>
                <c:pt idx="1">
                  <c:v>Supermarket Type3</c:v>
                </c:pt>
                <c:pt idx="2">
                  <c:v>Supermarket Type2</c:v>
                </c:pt>
                <c:pt idx="3">
                  <c:v>Supermarket Type1</c:v>
                </c:pt>
              </c:strCache>
            </c:strRef>
          </c:cat>
          <c:val>
            <c:numRef>
              <c:f>'Sheet Design'!$B$44:$B$47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93D-4482-94B8-5D90BD06B706}"/>
            </c:ext>
          </c:extLst>
        </c:ser>
        <c:dLbls>
          <c:dLblPos val="outEnd"/>
          <c:showLegendKey val="0"/>
          <c:showVal val="1"/>
          <c:showCatName val="0"/>
          <c:showSerName val="0"/>
          <c:showPercent val="0"/>
          <c:showBubbleSize val="0"/>
        </c:dLbls>
        <c:gapWidth val="182"/>
        <c:axId val="1255936672"/>
        <c:axId val="1255966432"/>
      </c:barChart>
      <c:catAx>
        <c:axId val="1255936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66432"/>
        <c:crosses val="autoZero"/>
        <c:auto val="1"/>
        <c:lblAlgn val="ctr"/>
        <c:lblOffset val="100"/>
        <c:noMultiLvlLbl val="0"/>
      </c:catAx>
      <c:valAx>
        <c:axId val="1255966432"/>
        <c:scaling>
          <c:orientation val="minMax"/>
        </c:scaling>
        <c:delete val="1"/>
        <c:axPos val="b"/>
        <c:numFmt formatCode="&quot;$&quot;0.0,&quot;K&quot;" sourceLinked="1"/>
        <c:majorTickMark val="out"/>
        <c:minorTickMark val="none"/>
        <c:tickLblPos val="nextTo"/>
        <c:crossAx val="125593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Design'!$B$60</c:f>
              <c:strCache>
                <c:ptCount val="1"/>
                <c:pt idx="0">
                  <c:v>Total</c:v>
                </c:pt>
              </c:strCache>
            </c:strRef>
          </c:tx>
          <c:spPr>
            <a:solidFill>
              <a:schemeClr val="accent1"/>
            </a:solidFill>
            <a:ln>
              <a:noFill/>
            </a:ln>
            <a:effectLst/>
          </c:spPr>
          <c:invertIfNegative val="0"/>
          <c:cat>
            <c:strRef>
              <c:f>'Sheet Design'!$A$61:$A$64</c:f>
              <c:strCache>
                <c:ptCount val="4"/>
                <c:pt idx="0">
                  <c:v>Grocery Store</c:v>
                </c:pt>
                <c:pt idx="1">
                  <c:v>Supermarket Type3</c:v>
                </c:pt>
                <c:pt idx="2">
                  <c:v>Supermarket Type2</c:v>
                </c:pt>
                <c:pt idx="3">
                  <c:v>Supermarket Type1</c:v>
                </c:pt>
              </c:strCache>
            </c:strRef>
          </c:cat>
          <c:val>
            <c:numRef>
              <c:f>'Sheet Design'!$B$61:$B$64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383-4A84-B2EE-873089847E4C}"/>
            </c:ext>
          </c:extLst>
        </c:ser>
        <c:dLbls>
          <c:showLegendKey val="0"/>
          <c:showVal val="0"/>
          <c:showCatName val="0"/>
          <c:showSerName val="0"/>
          <c:showPercent val="0"/>
          <c:showBubbleSize val="0"/>
        </c:dLbls>
        <c:gapWidth val="182"/>
        <c:axId val="856098368"/>
        <c:axId val="856097408"/>
      </c:barChart>
      <c:catAx>
        <c:axId val="85609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97408"/>
        <c:crosses val="autoZero"/>
        <c:auto val="1"/>
        <c:lblAlgn val="ctr"/>
        <c:lblOffset val="100"/>
        <c:noMultiLvlLbl val="0"/>
      </c:catAx>
      <c:valAx>
        <c:axId val="856097408"/>
        <c:scaling>
          <c:orientation val="minMax"/>
        </c:scaling>
        <c:delete val="1"/>
        <c:axPos val="b"/>
        <c:numFmt formatCode="\$0" sourceLinked="1"/>
        <c:majorTickMark val="none"/>
        <c:minorTickMark val="none"/>
        <c:tickLblPos val="nextTo"/>
        <c:crossAx val="8560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Design'!$B$52</c:f>
              <c:strCache>
                <c:ptCount val="1"/>
                <c:pt idx="0">
                  <c:v>Total</c:v>
                </c:pt>
              </c:strCache>
            </c:strRef>
          </c:tx>
          <c:spPr>
            <a:solidFill>
              <a:schemeClr val="accent1"/>
            </a:solidFill>
            <a:ln>
              <a:noFill/>
            </a:ln>
            <a:effectLst/>
          </c:spPr>
          <c:invertIfNegative val="0"/>
          <c:cat>
            <c:strRef>
              <c:f>'Sheet Design'!$A$53:$A$56</c:f>
              <c:strCache>
                <c:ptCount val="4"/>
                <c:pt idx="0">
                  <c:v>Grocery Store</c:v>
                </c:pt>
                <c:pt idx="1">
                  <c:v>Supermarket Type3</c:v>
                </c:pt>
                <c:pt idx="2">
                  <c:v>Supermarket Type2</c:v>
                </c:pt>
                <c:pt idx="3">
                  <c:v>Supermarket Type1</c:v>
                </c:pt>
              </c:strCache>
            </c:strRef>
          </c:cat>
          <c:val>
            <c:numRef>
              <c:f>'Sheet Design'!$B$53:$B$56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EA1-4C45-99AF-2785C70D5BC0}"/>
            </c:ext>
          </c:extLst>
        </c:ser>
        <c:dLbls>
          <c:showLegendKey val="0"/>
          <c:showVal val="0"/>
          <c:showCatName val="0"/>
          <c:showSerName val="0"/>
          <c:showPercent val="0"/>
          <c:showBubbleSize val="0"/>
        </c:dLbls>
        <c:gapWidth val="182"/>
        <c:axId val="1244339200"/>
        <c:axId val="1244337760"/>
      </c:barChart>
      <c:catAx>
        <c:axId val="124433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37760"/>
        <c:crosses val="autoZero"/>
        <c:auto val="1"/>
        <c:lblAlgn val="ctr"/>
        <c:lblOffset val="100"/>
        <c:noMultiLvlLbl val="0"/>
      </c:catAx>
      <c:valAx>
        <c:axId val="1244337760"/>
        <c:scaling>
          <c:orientation val="minMax"/>
        </c:scaling>
        <c:delete val="1"/>
        <c:axPos val="b"/>
        <c:numFmt formatCode="0" sourceLinked="1"/>
        <c:majorTickMark val="none"/>
        <c:minorTickMark val="none"/>
        <c:tickLblPos val="nextTo"/>
        <c:crossAx val="12443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23D7F"/>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370F6E"/>
          </a:solidFill>
          <a:ln w="19050">
            <a:solidFill>
              <a:schemeClr val="lt1"/>
            </a:solidFill>
          </a:ln>
          <a:effectLst/>
        </c:spPr>
        <c:dLbl>
          <c:idx val="0"/>
          <c:layout>
            <c:manualLayout>
              <c:x val="7.0514198362744446E-2"/>
              <c:y val="0.17090696729636401"/>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16882059056025"/>
                  <c:h val="0.24442920983140362"/>
                </c:manualLayout>
              </c15:layout>
            </c:ext>
          </c:extLst>
        </c:dLbl>
      </c:pivotFmt>
      <c:pivotFmt>
        <c:idx val="6"/>
        <c:spPr>
          <a:solidFill>
            <a:srgbClr val="F23D7F"/>
          </a:solidFill>
          <a:ln w="19050">
            <a:solidFill>
              <a:schemeClr val="lt1"/>
            </a:solidFill>
          </a:ln>
          <a:effectLst/>
        </c:spPr>
        <c:dLbl>
          <c:idx val="0"/>
          <c:layout>
            <c:manualLayout>
              <c:x val="-8.4084343125096342E-2"/>
              <c:y val="-8.3841153768027657E-2"/>
            </c:manualLayout>
          </c:layout>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967FABB-88A6-45CB-9B4A-48BD46EB6604}" type="VALUE">
                  <a:rPr lang="en-US"/>
                  <a:pPr>
                    <a:defRPr/>
                  </a:pPr>
                  <a:t>[VALUE]</a:t>
                </a:fld>
                <a:r>
                  <a:rPr lang="en-US"/>
                  <a:t>, </a:t>
                </a:r>
                <a:fld id="{5AC4BCB7-1707-409C-927E-65997C5ADB15}" type="PERCENTAGE">
                  <a:rPr lang="en-US"/>
                  <a:pPr>
                    <a:defRPr/>
                  </a:pPr>
                  <a:t>[PERCENTAGE]</a:t>
                </a:fld>
                <a:endParaRPr lang="en-US"/>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29166142267862"/>
                  <c:h val="0.1908998578102783"/>
                </c:manualLayout>
              </c15:layout>
              <c15:dlblFieldTable/>
              <c15:showDataLabelsRange val="0"/>
            </c:ext>
          </c:extLst>
        </c:dLbl>
      </c:pivotFmt>
    </c:pivotFmts>
    <c:plotArea>
      <c:layout>
        <c:manualLayout>
          <c:layoutTarget val="inner"/>
          <c:xMode val="edge"/>
          <c:yMode val="edge"/>
          <c:x val="0.18673601449883476"/>
          <c:y val="0.11696678854357097"/>
          <c:w val="0.66508333333333336"/>
          <c:h val="0.77815965874466786"/>
        </c:manualLayout>
      </c:layout>
      <c:doughnutChart>
        <c:varyColors val="1"/>
        <c:ser>
          <c:idx val="0"/>
          <c:order val="0"/>
          <c:tx>
            <c:strRef>
              <c:f>'Sheet Design'!$B$3</c:f>
              <c:strCache>
                <c:ptCount val="1"/>
                <c:pt idx="0">
                  <c:v>Total</c:v>
                </c:pt>
              </c:strCache>
            </c:strRef>
          </c:tx>
          <c:spPr>
            <a:solidFill>
              <a:srgbClr val="F23D7F"/>
            </a:solidFill>
          </c:spPr>
          <c:dPt>
            <c:idx val="0"/>
            <c:bubble3D val="0"/>
            <c:spPr>
              <a:solidFill>
                <a:srgbClr val="370F6E"/>
              </a:solidFill>
              <a:ln w="19050">
                <a:solidFill>
                  <a:schemeClr val="lt1"/>
                </a:solidFill>
              </a:ln>
              <a:effectLst/>
            </c:spPr>
            <c:extLst>
              <c:ext xmlns:c16="http://schemas.microsoft.com/office/drawing/2014/chart" uri="{C3380CC4-5D6E-409C-BE32-E72D297353CC}">
                <c16:uniqueId val="{00000001-1554-410F-958C-3976B7CF7741}"/>
              </c:ext>
            </c:extLst>
          </c:dPt>
          <c:dPt>
            <c:idx val="1"/>
            <c:bubble3D val="0"/>
            <c:spPr>
              <a:solidFill>
                <a:srgbClr val="F23D7F"/>
              </a:solidFill>
              <a:ln w="19050">
                <a:solidFill>
                  <a:schemeClr val="lt1"/>
                </a:solidFill>
              </a:ln>
              <a:effectLst/>
            </c:spPr>
            <c:extLst>
              <c:ext xmlns:c16="http://schemas.microsoft.com/office/drawing/2014/chart" uri="{C3380CC4-5D6E-409C-BE32-E72D297353CC}">
                <c16:uniqueId val="{00000003-1554-410F-958C-3976B7CF7741}"/>
              </c:ext>
            </c:extLst>
          </c:dPt>
          <c:dLbls>
            <c:dLbl>
              <c:idx val="0"/>
              <c:layout>
                <c:manualLayout>
                  <c:x val="7.0514198362744446E-2"/>
                  <c:y val="0.17090696729636401"/>
                </c:manualLayout>
              </c:layout>
              <c:showLegendKey val="0"/>
              <c:showVal val="1"/>
              <c:showCatName val="0"/>
              <c:showSerName val="0"/>
              <c:showPercent val="1"/>
              <c:showBubbleSize val="0"/>
              <c:extLst>
                <c:ext xmlns:c15="http://schemas.microsoft.com/office/drawing/2012/chart" uri="{CE6537A1-D6FC-4f65-9D91-7224C49458BB}">
                  <c15:layout>
                    <c:manualLayout>
                      <c:w val="0.21316882059056025"/>
                      <c:h val="0.24442920983140362"/>
                    </c:manualLayout>
                  </c15:layout>
                </c:ext>
                <c:ext xmlns:c16="http://schemas.microsoft.com/office/drawing/2014/chart" uri="{C3380CC4-5D6E-409C-BE32-E72D297353CC}">
                  <c16:uniqueId val="{00000001-1554-410F-958C-3976B7CF7741}"/>
                </c:ext>
              </c:extLst>
            </c:dLbl>
            <c:dLbl>
              <c:idx val="1"/>
              <c:layout>
                <c:manualLayout>
                  <c:x val="-8.4084343125096342E-2"/>
                  <c:y val="-8.3841153768027657E-2"/>
                </c:manualLayout>
              </c:layout>
              <c:tx>
                <c:rich>
                  <a:bodyPr/>
                  <a:lstStyle/>
                  <a:p>
                    <a:fld id="{E967FABB-88A6-45CB-9B4A-48BD46EB6604}" type="VALUE">
                      <a:rPr lang="en-US"/>
                      <a:pPr/>
                      <a:t>[VALUE]</a:t>
                    </a:fld>
                    <a:r>
                      <a:rPr lang="en-US"/>
                      <a:t>, </a:t>
                    </a:r>
                    <a:fld id="{5AC4BCB7-1707-409C-927E-65997C5ADB15}"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6129166142267862"/>
                      <c:h val="0.1908998578102783"/>
                    </c:manualLayout>
                  </c15:layout>
                  <c15:dlblFieldTable/>
                  <c15:showDataLabelsRange val="0"/>
                </c:ext>
                <c:ext xmlns:c16="http://schemas.microsoft.com/office/drawing/2014/chart" uri="{C3380CC4-5D6E-409C-BE32-E72D297353CC}">
                  <c16:uniqueId val="{00000003-1554-410F-958C-3976B7CF7741}"/>
                </c:ext>
              </c:extLst>
            </c:dLbl>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Design'!$A$4:$A$6</c:f>
              <c:strCache>
                <c:ptCount val="2"/>
                <c:pt idx="0">
                  <c:v>Low Fat</c:v>
                </c:pt>
                <c:pt idx="1">
                  <c:v>Regular</c:v>
                </c:pt>
              </c:strCache>
            </c:strRef>
          </c:cat>
          <c:val>
            <c:numRef>
              <c:f>'Sheet Design'!$B$4:$B$6</c:f>
              <c:numCache>
                <c:formatCode>"$"0.0,"K"</c:formatCode>
                <c:ptCount val="2"/>
                <c:pt idx="0">
                  <c:v>776319.68840000057</c:v>
                </c:pt>
                <c:pt idx="1">
                  <c:v>425361.8043999995</c:v>
                </c:pt>
              </c:numCache>
            </c:numRef>
          </c:val>
          <c:extLst>
            <c:ext xmlns:c16="http://schemas.microsoft.com/office/drawing/2014/chart" uri="{C3380CC4-5D6E-409C-BE32-E72D297353CC}">
              <c16:uniqueId val="{00000004-1554-410F-958C-3976B7CF7741}"/>
            </c:ext>
          </c:extLst>
        </c:ser>
        <c:dLbls>
          <c:showLegendKey val="0"/>
          <c:showVal val="1"/>
          <c:showCatName val="0"/>
          <c:showSerName val="0"/>
          <c:showPercent val="0"/>
          <c:showBubbleSize val="0"/>
          <c:showLeaderLines val="1"/>
        </c:dLbls>
        <c:firstSliceAng val="0"/>
        <c:holeSize val="77"/>
      </c:doughnutChart>
      <c:spPr>
        <a:noFill/>
        <a:ln>
          <a:noFill/>
        </a:ln>
        <a:effectLst/>
      </c:spPr>
    </c:plotArea>
    <c:legend>
      <c:legendPos val="t"/>
      <c:layout>
        <c:manualLayout>
          <c:xMode val="edge"/>
          <c:yMode val="edge"/>
          <c:x val="0.28680576236175809"/>
          <c:y val="0"/>
          <c:w val="0.47031852761978171"/>
          <c:h val="0.12139799024844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0BE12A8-E02F-47D0-A9F6-D01323F767EF}">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0BE12A8-E02F-47D0-A9F6-D01323F767EF}">
          <cx:tx>
            <cx:txData>
              <cx:f>_xlchart.v2.4</cx:f>
              <cx:v>Sales</cx:v>
            </cx:txData>
          </cx:tx>
          <cx:spPr>
            <a:solidFill>
              <a:srgbClr val="370F6E"/>
            </a:solidFill>
          </cx:spPr>
          <cx:dataPt idx="1">
            <cx:spPr>
              <a:solidFill>
                <a:srgbClr val="DD7AEE"/>
              </a:solidFill>
            </cx:spPr>
          </cx:dataPt>
          <cx:dataPt idx="2">
            <cx:spPr>
              <a:solidFill>
                <a:srgbClr val="F23D7F"/>
              </a:solidFill>
            </cx:spPr>
          </cx:dataPt>
          <cx:dataLabels>
            <cx:txPr>
              <a:bodyPr spcFirstLastPara="1" vertOverflow="ellipsis" horzOverflow="overflow" wrap="square" lIns="0" tIns="0" rIns="0" bIns="0" anchor="ctr" anchorCtr="1"/>
              <a:lstStyle/>
              <a:p>
                <a:pPr algn="ctr" rtl="0">
                  <a:defRPr b="1">
                    <a:solidFill>
                      <a:schemeClr val="bg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bg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Zepto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3!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2</xdr:row>
      <xdr:rowOff>22861</xdr:rowOff>
    </xdr:from>
    <xdr:to>
      <xdr:col>6</xdr:col>
      <xdr:colOff>586740</xdr:colOff>
      <xdr:row>8</xdr:row>
      <xdr:rowOff>99061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41AE0BE1-E07A-72C0-3173-1001FA2D6D6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044440" y="426721"/>
              <a:ext cx="18669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xdr:colOff>
      <xdr:row>2</xdr:row>
      <xdr:rowOff>7620</xdr:rowOff>
    </xdr:from>
    <xdr:to>
      <xdr:col>4</xdr:col>
      <xdr:colOff>388620</xdr:colOff>
      <xdr:row>9</xdr:row>
      <xdr:rowOff>7620</xdr:rowOff>
    </xdr:to>
    <xdr:graphicFrame macro="">
      <xdr:nvGraphicFramePr>
        <xdr:cNvPr id="2" name="Chart 1">
          <a:extLst>
            <a:ext uri="{FF2B5EF4-FFF2-40B4-BE49-F238E27FC236}">
              <a16:creationId xmlns:a16="http://schemas.microsoft.com/office/drawing/2014/main" id="{58D4366E-0E72-42AC-4042-FCB5D89B3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xdr:colOff>
      <xdr:row>12</xdr:row>
      <xdr:rowOff>0</xdr:rowOff>
    </xdr:from>
    <xdr:to>
      <xdr:col>5</xdr:col>
      <xdr:colOff>342900</xdr:colOff>
      <xdr:row>18</xdr:row>
      <xdr:rowOff>137160</xdr:rowOff>
    </xdr:to>
    <xdr:graphicFrame macro="">
      <xdr:nvGraphicFramePr>
        <xdr:cNvPr id="3" name="Chart 2">
          <a:extLst>
            <a:ext uri="{FF2B5EF4-FFF2-40B4-BE49-F238E27FC236}">
              <a16:creationId xmlns:a16="http://schemas.microsoft.com/office/drawing/2014/main" id="{11BC295A-CB78-D6B9-180D-55260BED5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80010</xdr:colOff>
      <xdr:row>1</xdr:row>
      <xdr:rowOff>34290</xdr:rowOff>
    </xdr:from>
    <xdr:to>
      <xdr:col>15</xdr:col>
      <xdr:colOff>609600</xdr:colOff>
      <xdr:row>17</xdr:row>
      <xdr:rowOff>167640</xdr:rowOff>
    </xdr:to>
    <xdr:graphicFrame macro="">
      <xdr:nvGraphicFramePr>
        <xdr:cNvPr id="4" name="Chart 3">
          <a:extLst>
            <a:ext uri="{FF2B5EF4-FFF2-40B4-BE49-F238E27FC236}">
              <a16:creationId xmlns:a16="http://schemas.microsoft.com/office/drawing/2014/main" id="{23A90B92-2082-CDC3-F2CC-456FAAD72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64770</xdr:colOff>
      <xdr:row>21</xdr:row>
      <xdr:rowOff>38100</xdr:rowOff>
    </xdr:from>
    <xdr:to>
      <xdr:col>6</xdr:col>
      <xdr:colOff>274320</xdr:colOff>
      <xdr:row>30</xdr:row>
      <xdr:rowOff>129540</xdr:rowOff>
    </xdr:to>
    <xdr:graphicFrame macro="">
      <xdr:nvGraphicFramePr>
        <xdr:cNvPr id="6" name="Chart 5">
          <a:extLst>
            <a:ext uri="{FF2B5EF4-FFF2-40B4-BE49-F238E27FC236}">
              <a16:creationId xmlns:a16="http://schemas.microsoft.com/office/drawing/2014/main" id="{C50F0971-B20D-922E-6B02-4FC5597F8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144780</xdr:colOff>
      <xdr:row>21</xdr:row>
      <xdr:rowOff>53340</xdr:rowOff>
    </xdr:from>
    <xdr:to>
      <xdr:col>12</xdr:col>
      <xdr:colOff>472440</xdr:colOff>
      <xdr:row>27</xdr:row>
      <xdr:rowOff>68580</xdr:rowOff>
    </xdr:to>
    <xdr:graphicFrame macro="">
      <xdr:nvGraphicFramePr>
        <xdr:cNvPr id="5" name="Chart 4">
          <a:extLst>
            <a:ext uri="{FF2B5EF4-FFF2-40B4-BE49-F238E27FC236}">
              <a16:creationId xmlns:a16="http://schemas.microsoft.com/office/drawing/2014/main" id="{DA35B805-222D-9A85-46F8-13EC62056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33</xdr:row>
      <xdr:rowOff>60960</xdr:rowOff>
    </xdr:from>
    <xdr:to>
      <xdr:col>8</xdr:col>
      <xdr:colOff>723900</xdr:colOff>
      <xdr:row>39</xdr:row>
      <xdr:rowOff>83820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01A6874-8D44-D03E-4823-E479474156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82440" y="6758940"/>
              <a:ext cx="2529840" cy="1226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xdr:colOff>
      <xdr:row>42</xdr:row>
      <xdr:rowOff>15240</xdr:rowOff>
    </xdr:from>
    <xdr:to>
      <xdr:col>5</xdr:col>
      <xdr:colOff>609600</xdr:colOff>
      <xdr:row>49</xdr:row>
      <xdr:rowOff>15240</xdr:rowOff>
    </xdr:to>
    <xdr:graphicFrame macro="">
      <xdr:nvGraphicFramePr>
        <xdr:cNvPr id="8" name="Chart 7">
          <a:extLst>
            <a:ext uri="{FF2B5EF4-FFF2-40B4-BE49-F238E27FC236}">
              <a16:creationId xmlns:a16="http://schemas.microsoft.com/office/drawing/2014/main" id="{F43E7747-7EA7-79C9-C983-97FC20F37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68580</xdr:colOff>
      <xdr:row>59</xdr:row>
      <xdr:rowOff>30480</xdr:rowOff>
    </xdr:from>
    <xdr:to>
      <xdr:col>5</xdr:col>
      <xdr:colOff>541020</xdr:colOff>
      <xdr:row>66</xdr:row>
      <xdr:rowOff>0</xdr:rowOff>
    </xdr:to>
    <xdr:graphicFrame macro="">
      <xdr:nvGraphicFramePr>
        <xdr:cNvPr id="9" name="Chart 8">
          <a:extLst>
            <a:ext uri="{FF2B5EF4-FFF2-40B4-BE49-F238E27FC236}">
              <a16:creationId xmlns:a16="http://schemas.microsoft.com/office/drawing/2014/main" id="{6CDA9217-3429-E8B7-9332-E26C8127F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41910</xdr:colOff>
      <xdr:row>51</xdr:row>
      <xdr:rowOff>15240</xdr:rowOff>
    </xdr:from>
    <xdr:to>
      <xdr:col>5</xdr:col>
      <xdr:colOff>617220</xdr:colOff>
      <xdr:row>58</xdr:row>
      <xdr:rowOff>68580</xdr:rowOff>
    </xdr:to>
    <xdr:graphicFrame macro="">
      <xdr:nvGraphicFramePr>
        <xdr:cNvPr id="10" name="Chart 9">
          <a:extLst>
            <a:ext uri="{FF2B5EF4-FFF2-40B4-BE49-F238E27FC236}">
              <a16:creationId xmlns:a16="http://schemas.microsoft.com/office/drawing/2014/main" id="{ABA706F1-8D47-9545-B15B-545561F5F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45720</xdr:colOff>
      <xdr:row>41</xdr:row>
      <xdr:rowOff>15241</xdr:rowOff>
    </xdr:from>
    <xdr:to>
      <xdr:col>8</xdr:col>
      <xdr:colOff>556260</xdr:colOff>
      <xdr:row>48</xdr:row>
      <xdr:rowOff>144781</xdr:rowOff>
    </xdr:to>
    <mc:AlternateContent xmlns:mc="http://schemas.openxmlformats.org/markup-compatibility/2006">
      <mc:Choice xmlns:a14="http://schemas.microsoft.com/office/drawing/2010/main" Requires="a14">
        <xdr:graphicFrame macro="">
          <xdr:nvGraphicFramePr>
            <xdr:cNvPr id="11" name="Outlet Location Type">
              <a:extLst>
                <a:ext uri="{FF2B5EF4-FFF2-40B4-BE49-F238E27FC236}">
                  <a16:creationId xmlns:a16="http://schemas.microsoft.com/office/drawing/2014/main" id="{7DC51206-36BA-0E3B-A721-4866CCD84CA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989320" y="832866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xdr:colOff>
      <xdr:row>41</xdr:row>
      <xdr:rowOff>15240</xdr:rowOff>
    </xdr:from>
    <xdr:to>
      <xdr:col>11</xdr:col>
      <xdr:colOff>342900</xdr:colOff>
      <xdr:row>56</xdr:row>
      <xdr:rowOff>150495</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5631FEDB-9ADF-A670-79FE-70CF91A785A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252460" y="8328660"/>
              <a:ext cx="1828800" cy="3152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249621</xdr:colOff>
      <xdr:row>3</xdr:row>
      <xdr:rowOff>72456</xdr:rowOff>
    </xdr:from>
    <xdr:to>
      <xdr:col>25</xdr:col>
      <xdr:colOff>9525</xdr:colOff>
      <xdr:row>40</xdr:row>
      <xdr:rowOff>46181</xdr:rowOff>
    </xdr:to>
    <xdr:sp macro="" textlink="">
      <xdr:nvSpPr>
        <xdr:cNvPr id="2" name="Rectangle 1">
          <a:extLst>
            <a:ext uri="{FF2B5EF4-FFF2-40B4-BE49-F238E27FC236}">
              <a16:creationId xmlns:a16="http://schemas.microsoft.com/office/drawing/2014/main" id="{FBA65C55-19AF-3674-1D3E-C0A79F7B751D}"/>
            </a:ext>
          </a:extLst>
        </xdr:cNvPr>
        <xdr:cNvSpPr/>
      </xdr:nvSpPr>
      <xdr:spPr>
        <a:xfrm>
          <a:off x="919257" y="661274"/>
          <a:ext cx="15831177" cy="7247362"/>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364709</xdr:colOff>
      <xdr:row>3</xdr:row>
      <xdr:rowOff>138544</xdr:rowOff>
    </xdr:from>
    <xdr:to>
      <xdr:col>4</xdr:col>
      <xdr:colOff>311727</xdr:colOff>
      <xdr:row>39</xdr:row>
      <xdr:rowOff>173179</xdr:rowOff>
    </xdr:to>
    <xdr:sp macro="" textlink="">
      <xdr:nvSpPr>
        <xdr:cNvPr id="3" name="Rectangle: Top Corners Rounded 2">
          <a:extLst>
            <a:ext uri="{FF2B5EF4-FFF2-40B4-BE49-F238E27FC236}">
              <a16:creationId xmlns:a16="http://schemas.microsoft.com/office/drawing/2014/main" id="{00CC6C58-271E-DA46-E079-3E3A3FF67ABB}"/>
            </a:ext>
          </a:extLst>
        </xdr:cNvPr>
        <xdr:cNvSpPr/>
      </xdr:nvSpPr>
      <xdr:spPr>
        <a:xfrm rot="5400000">
          <a:off x="-1543691" y="3305398"/>
          <a:ext cx="7111999" cy="1955927"/>
        </a:xfrm>
        <a:prstGeom prst="round2SameRect">
          <a:avLst>
            <a:gd name="adj1" fmla="val 29653"/>
            <a:gd name="adj2" fmla="val 0"/>
          </a:avLst>
        </a:prstGeom>
        <a:solidFill>
          <a:srgbClr val="370F6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438725</xdr:colOff>
      <xdr:row>3</xdr:row>
      <xdr:rowOff>103909</xdr:rowOff>
    </xdr:from>
    <xdr:to>
      <xdr:col>6</xdr:col>
      <xdr:colOff>438726</xdr:colOff>
      <xdr:row>8</xdr:row>
      <xdr:rowOff>23091</xdr:rowOff>
    </xdr:to>
    <xdr:sp macro="" textlink="">
      <xdr:nvSpPr>
        <xdr:cNvPr id="4" name="TextBox 3">
          <a:extLst>
            <a:ext uri="{FF2B5EF4-FFF2-40B4-BE49-F238E27FC236}">
              <a16:creationId xmlns:a16="http://schemas.microsoft.com/office/drawing/2014/main" id="{773BDF2D-00E9-19B6-8AF6-8BF41E20D48D}"/>
            </a:ext>
          </a:extLst>
        </xdr:cNvPr>
        <xdr:cNvSpPr txBox="1"/>
      </xdr:nvSpPr>
      <xdr:spPr>
        <a:xfrm>
          <a:off x="1108361" y="692727"/>
          <a:ext cx="3348183" cy="900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solidFill>
                <a:srgbClr val="F23D7F"/>
              </a:solidFill>
              <a:latin typeface="Franklin Gothic Heavy" panose="020B0903020102020204" pitchFamily="34" charset="0"/>
              <a:ea typeface="Sans Serif Collection" panose="020B0502040504020204" pitchFamily="34" charset="0"/>
              <a:cs typeface="Sans Serif Collection" panose="020B0502040504020204" pitchFamily="34" charset="0"/>
            </a:rPr>
            <a:t>Zepto</a:t>
          </a:r>
        </a:p>
      </xdr:txBody>
    </xdr:sp>
    <xdr:clientData/>
  </xdr:twoCellAnchor>
  <xdr:twoCellAnchor>
    <xdr:from>
      <xdr:col>0</xdr:col>
      <xdr:colOff>438729</xdr:colOff>
      <xdr:row>6</xdr:row>
      <xdr:rowOff>184731</xdr:rowOff>
    </xdr:from>
    <xdr:to>
      <xdr:col>5</xdr:col>
      <xdr:colOff>207820</xdr:colOff>
      <xdr:row>9</xdr:row>
      <xdr:rowOff>161639</xdr:rowOff>
    </xdr:to>
    <xdr:sp macro="" textlink="">
      <xdr:nvSpPr>
        <xdr:cNvPr id="5" name="TextBox 4">
          <a:extLst>
            <a:ext uri="{FF2B5EF4-FFF2-40B4-BE49-F238E27FC236}">
              <a16:creationId xmlns:a16="http://schemas.microsoft.com/office/drawing/2014/main" id="{640488B4-F458-C9B9-0CF5-7DEFA14C5FDE}"/>
            </a:ext>
          </a:extLst>
        </xdr:cNvPr>
        <xdr:cNvSpPr txBox="1"/>
      </xdr:nvSpPr>
      <xdr:spPr>
        <a:xfrm>
          <a:off x="438729" y="1362367"/>
          <a:ext cx="3117273" cy="577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23D7F"/>
              </a:solidFill>
              <a:latin typeface="Franklin Gothic Heavy" panose="020B0903020102020204" pitchFamily="34" charset="0"/>
            </a:rPr>
            <a:t>India's Fastest</a:t>
          </a:r>
          <a:r>
            <a:rPr lang="en-IN" sz="1100" baseline="0">
              <a:solidFill>
                <a:srgbClr val="F23D7F"/>
              </a:solidFill>
              <a:latin typeface="Franklin Gothic Heavy" panose="020B0903020102020204" pitchFamily="34" charset="0"/>
            </a:rPr>
            <a:t> Grocery</a:t>
          </a:r>
        </a:p>
        <a:p>
          <a:pPr algn="ctr"/>
          <a:r>
            <a:rPr lang="en-IN" sz="1100" baseline="0">
              <a:solidFill>
                <a:srgbClr val="F23D7F"/>
              </a:solidFill>
              <a:latin typeface="Franklin Gothic Heavy" panose="020B0903020102020204" pitchFamily="34" charset="0"/>
            </a:rPr>
            <a:t>Delivery App!</a:t>
          </a:r>
        </a:p>
        <a:p>
          <a:pPr algn="ctr"/>
          <a:endParaRPr lang="en-IN" sz="1100"/>
        </a:p>
      </xdr:txBody>
    </xdr:sp>
    <xdr:clientData/>
  </xdr:twoCellAnchor>
  <xdr:twoCellAnchor>
    <xdr:from>
      <xdr:col>4</xdr:col>
      <xdr:colOff>392546</xdr:colOff>
      <xdr:row>3</xdr:row>
      <xdr:rowOff>115455</xdr:rowOff>
    </xdr:from>
    <xdr:to>
      <xdr:col>9</xdr:col>
      <xdr:colOff>450273</xdr:colOff>
      <xdr:row>10</xdr:row>
      <xdr:rowOff>57727</xdr:rowOff>
    </xdr:to>
    <xdr:sp macro="" textlink="">
      <xdr:nvSpPr>
        <xdr:cNvPr id="6" name="Rectangle: Rounded Corners 5">
          <a:extLst>
            <a:ext uri="{FF2B5EF4-FFF2-40B4-BE49-F238E27FC236}">
              <a16:creationId xmlns:a16="http://schemas.microsoft.com/office/drawing/2014/main" id="{4B1D3B2F-5998-0C59-493A-53D839397F43}"/>
            </a:ext>
          </a:extLst>
        </xdr:cNvPr>
        <xdr:cNvSpPr/>
      </xdr:nvSpPr>
      <xdr:spPr>
        <a:xfrm>
          <a:off x="3071091" y="704273"/>
          <a:ext cx="3405909" cy="1327727"/>
        </a:xfrm>
        <a:prstGeom prst="roundRect">
          <a:avLst/>
        </a:prstGeom>
        <a:gradFill>
          <a:gsLst>
            <a:gs pos="22000">
              <a:srgbClr val="370F64">
                <a:lumMod val="100000"/>
                <a:alpha val="89000"/>
              </a:srgbClr>
            </a:gs>
            <a:gs pos="88000">
              <a:srgbClr val="F23D7F"/>
            </a:gs>
            <a:gs pos="83000">
              <a:srgbClr val="F23D7F"/>
            </a:gs>
            <a:gs pos="93000">
              <a:srgbClr val="F23D7F"/>
            </a:gs>
            <a:gs pos="100000">
              <a:srgbClr val="F23D7F"/>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531091</xdr:colOff>
      <xdr:row>3</xdr:row>
      <xdr:rowOff>127000</xdr:rowOff>
    </xdr:from>
    <xdr:to>
      <xdr:col>14</xdr:col>
      <xdr:colOff>588818</xdr:colOff>
      <xdr:row>10</xdr:row>
      <xdr:rowOff>69272</xdr:rowOff>
    </xdr:to>
    <xdr:sp macro="" textlink="">
      <xdr:nvSpPr>
        <xdr:cNvPr id="7" name="Rectangle: Rounded Corners 6">
          <a:extLst>
            <a:ext uri="{FF2B5EF4-FFF2-40B4-BE49-F238E27FC236}">
              <a16:creationId xmlns:a16="http://schemas.microsoft.com/office/drawing/2014/main" id="{BD909272-16B0-4657-97FC-C7168DFAAF91}"/>
            </a:ext>
          </a:extLst>
        </xdr:cNvPr>
        <xdr:cNvSpPr/>
      </xdr:nvSpPr>
      <xdr:spPr>
        <a:xfrm>
          <a:off x="6557818" y="715818"/>
          <a:ext cx="3405909" cy="132772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404093</xdr:colOff>
      <xdr:row>11</xdr:row>
      <xdr:rowOff>57728</xdr:rowOff>
    </xdr:from>
    <xdr:to>
      <xdr:col>9</xdr:col>
      <xdr:colOff>461820</xdr:colOff>
      <xdr:row>18</xdr:row>
      <xdr:rowOff>11545</xdr:rowOff>
    </xdr:to>
    <xdr:sp macro="" textlink="">
      <xdr:nvSpPr>
        <xdr:cNvPr id="10" name="Rectangle: Rounded Corners 9">
          <a:extLst>
            <a:ext uri="{FF2B5EF4-FFF2-40B4-BE49-F238E27FC236}">
              <a16:creationId xmlns:a16="http://schemas.microsoft.com/office/drawing/2014/main" id="{A11C4685-7119-4E09-BE50-C815934BC8D0}"/>
            </a:ext>
          </a:extLst>
        </xdr:cNvPr>
        <xdr:cNvSpPr/>
      </xdr:nvSpPr>
      <xdr:spPr>
        <a:xfrm>
          <a:off x="3082638" y="2228273"/>
          <a:ext cx="3405909" cy="132772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542636</xdr:colOff>
      <xdr:row>11</xdr:row>
      <xdr:rowOff>46182</xdr:rowOff>
    </xdr:from>
    <xdr:to>
      <xdr:col>14</xdr:col>
      <xdr:colOff>600363</xdr:colOff>
      <xdr:row>18</xdr:row>
      <xdr:rowOff>-1</xdr:rowOff>
    </xdr:to>
    <xdr:sp macro="" textlink="">
      <xdr:nvSpPr>
        <xdr:cNvPr id="11" name="Rectangle: Rounded Corners 10">
          <a:extLst>
            <a:ext uri="{FF2B5EF4-FFF2-40B4-BE49-F238E27FC236}">
              <a16:creationId xmlns:a16="http://schemas.microsoft.com/office/drawing/2014/main" id="{2C3C6231-B48B-4767-BBD9-64ADDC10BA55}"/>
            </a:ext>
          </a:extLst>
        </xdr:cNvPr>
        <xdr:cNvSpPr/>
      </xdr:nvSpPr>
      <xdr:spPr>
        <a:xfrm>
          <a:off x="6569363" y="2216727"/>
          <a:ext cx="3405909" cy="132772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427181</xdr:colOff>
      <xdr:row>3</xdr:row>
      <xdr:rowOff>138546</xdr:rowOff>
    </xdr:from>
    <xdr:to>
      <xdr:col>8</xdr:col>
      <xdr:colOff>611909</xdr:colOff>
      <xdr:row>8</xdr:row>
      <xdr:rowOff>57728</xdr:rowOff>
    </xdr:to>
    <xdr:sp macro="" textlink="'Raw data'!A8">
      <xdr:nvSpPr>
        <xdr:cNvPr id="18" name="TextBox 17">
          <a:extLst>
            <a:ext uri="{FF2B5EF4-FFF2-40B4-BE49-F238E27FC236}">
              <a16:creationId xmlns:a16="http://schemas.microsoft.com/office/drawing/2014/main" id="{45C6DCEE-7E3C-591A-8AF8-94A69676E268}"/>
            </a:ext>
          </a:extLst>
        </xdr:cNvPr>
        <xdr:cNvSpPr txBox="1"/>
      </xdr:nvSpPr>
      <xdr:spPr>
        <a:xfrm>
          <a:off x="2436090" y="727364"/>
          <a:ext cx="3532910" cy="912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45B743-B1A7-43B7-867A-BAF27808CAC9}" type="TxLink">
            <a:rPr lang="en-US" sz="3600" b="0" i="0" u="none" strike="noStrike">
              <a:solidFill>
                <a:schemeClr val="bg1">
                  <a:lumMod val="95000"/>
                </a:schemeClr>
              </a:solidFill>
              <a:latin typeface="Segoe UI Black" panose="020B0A02040204020203" pitchFamily="34" charset="0"/>
              <a:ea typeface="Segoe UI Black" panose="020B0A02040204020203" pitchFamily="34" charset="0"/>
              <a:cs typeface="Calibri"/>
            </a:rPr>
            <a:pPr algn="ctr"/>
            <a:t>$1.20M</a:t>
          </a:fld>
          <a:endParaRPr lang="en-IN" sz="3600">
            <a:solidFill>
              <a:schemeClr val="bg1">
                <a:lumMod val="95000"/>
              </a:schemeClr>
            </a:solidFill>
            <a:latin typeface="Segoe UI Black" panose="020B0A02040204020203" pitchFamily="34" charset="0"/>
            <a:ea typeface="Segoe UI Black" panose="020B0A02040204020203" pitchFamily="34" charset="0"/>
          </a:endParaRPr>
        </a:p>
      </xdr:txBody>
    </xdr:sp>
    <xdr:clientData/>
  </xdr:twoCellAnchor>
  <xdr:twoCellAnchor>
    <xdr:from>
      <xdr:col>4</xdr:col>
      <xdr:colOff>57726</xdr:colOff>
      <xdr:row>6</xdr:row>
      <xdr:rowOff>46181</xdr:rowOff>
    </xdr:from>
    <xdr:to>
      <xdr:col>8</xdr:col>
      <xdr:colOff>357908</xdr:colOff>
      <xdr:row>10</xdr:row>
      <xdr:rowOff>34635</xdr:rowOff>
    </xdr:to>
    <xdr:sp macro="" textlink="">
      <xdr:nvSpPr>
        <xdr:cNvPr id="19" name="TextBox 18">
          <a:extLst>
            <a:ext uri="{FF2B5EF4-FFF2-40B4-BE49-F238E27FC236}">
              <a16:creationId xmlns:a16="http://schemas.microsoft.com/office/drawing/2014/main" id="{23DFBE75-7930-9A79-1131-6CE0351E5FB1}"/>
            </a:ext>
          </a:extLst>
        </xdr:cNvPr>
        <xdr:cNvSpPr txBox="1"/>
      </xdr:nvSpPr>
      <xdr:spPr>
        <a:xfrm>
          <a:off x="2736271" y="1223817"/>
          <a:ext cx="2978728" cy="785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latin typeface="Segoe UI Semibold" panose="020B0702040204020203" pitchFamily="34" charset="0"/>
              <a:cs typeface="Segoe UI Semibold" panose="020B0702040204020203" pitchFamily="34" charset="0"/>
            </a:rPr>
            <a:t>TOTAL</a:t>
          </a:r>
          <a:r>
            <a:rPr lang="en-IN" sz="1800" baseline="0">
              <a:solidFill>
                <a:schemeClr val="bg1"/>
              </a:solidFill>
              <a:latin typeface="Segoe UI Semibold" panose="020B0702040204020203" pitchFamily="34" charset="0"/>
              <a:cs typeface="Segoe UI Semibold" panose="020B0702040204020203" pitchFamily="34" charset="0"/>
            </a:rPr>
            <a:t> SALES</a:t>
          </a:r>
          <a:endParaRPr lang="en-IN" sz="1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600363</xdr:colOff>
      <xdr:row>3</xdr:row>
      <xdr:rowOff>184727</xdr:rowOff>
    </xdr:from>
    <xdr:to>
      <xdr:col>13</xdr:col>
      <xdr:colOff>311727</xdr:colOff>
      <xdr:row>8</xdr:row>
      <xdr:rowOff>11546</xdr:rowOff>
    </xdr:to>
    <xdr:sp macro="" textlink="'Raw data'!B8">
      <xdr:nvSpPr>
        <xdr:cNvPr id="20" name="TextBox 19">
          <a:extLst>
            <a:ext uri="{FF2B5EF4-FFF2-40B4-BE49-F238E27FC236}">
              <a16:creationId xmlns:a16="http://schemas.microsoft.com/office/drawing/2014/main" id="{DD98C079-7925-B0A1-D8BD-FC7E0E08D14C}"/>
            </a:ext>
          </a:extLst>
        </xdr:cNvPr>
        <xdr:cNvSpPr txBox="1"/>
      </xdr:nvSpPr>
      <xdr:spPr>
        <a:xfrm>
          <a:off x="5957454" y="773545"/>
          <a:ext cx="3059546" cy="81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17ECCB-EE8E-45D2-A847-3B64C8CFB8CA}" type="TxLink">
            <a:rPr lang="en-US" sz="36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$141</a:t>
          </a:fld>
          <a:endParaRPr lang="en-IN" sz="36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415635</xdr:colOff>
      <xdr:row>7</xdr:row>
      <xdr:rowOff>5771</xdr:rowOff>
    </xdr:from>
    <xdr:to>
      <xdr:col>12</xdr:col>
      <xdr:colOff>519544</xdr:colOff>
      <xdr:row>9</xdr:row>
      <xdr:rowOff>63498</xdr:rowOff>
    </xdr:to>
    <xdr:sp macro="" textlink="">
      <xdr:nvSpPr>
        <xdr:cNvPr id="21" name="TextBox 20">
          <a:extLst>
            <a:ext uri="{FF2B5EF4-FFF2-40B4-BE49-F238E27FC236}">
              <a16:creationId xmlns:a16="http://schemas.microsoft.com/office/drawing/2014/main" id="{AF21F15F-B0F2-B410-46AD-BCD2E1398463}"/>
            </a:ext>
          </a:extLst>
        </xdr:cNvPr>
        <xdr:cNvSpPr txBox="1"/>
      </xdr:nvSpPr>
      <xdr:spPr>
        <a:xfrm>
          <a:off x="6442362" y="1391226"/>
          <a:ext cx="2112818" cy="450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Segoe UI Semibold" panose="020B0702040204020203" pitchFamily="34" charset="0"/>
              <a:ea typeface="+mn-ea"/>
              <a:cs typeface="Segoe UI Semibold" panose="020B0702040204020203" pitchFamily="34" charset="0"/>
            </a:rPr>
            <a:t>AVG</a:t>
          </a:r>
          <a:r>
            <a:rPr lang="en-IN" sz="1800" baseline="0">
              <a:solidFill>
                <a:schemeClr val="bg1"/>
              </a:solidFill>
              <a:latin typeface="Segoe UI Semibold" panose="020B0702040204020203" pitchFamily="34" charset="0"/>
              <a:ea typeface="+mn-ea"/>
              <a:cs typeface="Segoe UI Semibold" panose="020B0702040204020203" pitchFamily="34" charset="0"/>
            </a:rPr>
            <a:t> </a:t>
          </a:r>
          <a:r>
            <a:rPr lang="en-IN" sz="1800" baseline="0">
              <a:solidFill>
                <a:schemeClr val="tx1"/>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3</xdr:col>
      <xdr:colOff>565726</xdr:colOff>
      <xdr:row>11</xdr:row>
      <xdr:rowOff>115454</xdr:rowOff>
    </xdr:from>
    <xdr:to>
      <xdr:col>8</xdr:col>
      <xdr:colOff>277090</xdr:colOff>
      <xdr:row>15</xdr:row>
      <xdr:rowOff>150091</xdr:rowOff>
    </xdr:to>
    <xdr:sp macro="" textlink="'Raw data'!$C$8">
      <xdr:nvSpPr>
        <xdr:cNvPr id="22" name="TextBox 21">
          <a:extLst>
            <a:ext uri="{FF2B5EF4-FFF2-40B4-BE49-F238E27FC236}">
              <a16:creationId xmlns:a16="http://schemas.microsoft.com/office/drawing/2014/main" id="{BB937D40-73D0-46EE-BC94-8F6BBECB5D80}"/>
            </a:ext>
          </a:extLst>
        </xdr:cNvPr>
        <xdr:cNvSpPr txBox="1"/>
      </xdr:nvSpPr>
      <xdr:spPr>
        <a:xfrm>
          <a:off x="2574635" y="2285999"/>
          <a:ext cx="3059546" cy="81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2F6EE6-4098-49C4-BC69-B13980EA17A1}" type="TxLink">
            <a:rPr lang="en-US" sz="36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8523</a:t>
          </a:fld>
          <a:endParaRPr lang="en-US" sz="36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427182</xdr:colOff>
      <xdr:row>14</xdr:row>
      <xdr:rowOff>138547</xdr:rowOff>
    </xdr:from>
    <xdr:to>
      <xdr:col>7</xdr:col>
      <xdr:colOff>450272</xdr:colOff>
      <xdr:row>17</xdr:row>
      <xdr:rowOff>69273</xdr:rowOff>
    </xdr:to>
    <xdr:sp macro="" textlink="">
      <xdr:nvSpPr>
        <xdr:cNvPr id="23" name="TextBox 22">
          <a:extLst>
            <a:ext uri="{FF2B5EF4-FFF2-40B4-BE49-F238E27FC236}">
              <a16:creationId xmlns:a16="http://schemas.microsoft.com/office/drawing/2014/main" id="{CC0BBB9E-F7E2-3F83-FEC2-974D2920DB4B}"/>
            </a:ext>
          </a:extLst>
        </xdr:cNvPr>
        <xdr:cNvSpPr txBox="1"/>
      </xdr:nvSpPr>
      <xdr:spPr>
        <a:xfrm>
          <a:off x="3105727" y="2897911"/>
          <a:ext cx="2032000"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solidFill>
                <a:schemeClr val="tx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9</xdr:col>
      <xdr:colOff>323274</xdr:colOff>
      <xdr:row>12</xdr:row>
      <xdr:rowOff>52614</xdr:rowOff>
    </xdr:from>
    <xdr:to>
      <xdr:col>12</xdr:col>
      <xdr:colOff>565729</xdr:colOff>
      <xdr:row>14</xdr:row>
      <xdr:rowOff>190830</xdr:rowOff>
    </xdr:to>
    <xdr:sp macro="" textlink="'Raw data'!$D$8">
      <xdr:nvSpPr>
        <xdr:cNvPr id="25" name="TextBox 24">
          <a:extLst>
            <a:ext uri="{FF2B5EF4-FFF2-40B4-BE49-F238E27FC236}">
              <a16:creationId xmlns:a16="http://schemas.microsoft.com/office/drawing/2014/main" id="{82B5C1F4-32F5-DC6E-A5FF-AC3EA2852F92}"/>
            </a:ext>
          </a:extLst>
        </xdr:cNvPr>
        <xdr:cNvSpPr txBox="1"/>
      </xdr:nvSpPr>
      <xdr:spPr>
        <a:xfrm>
          <a:off x="6397503" y="2414814"/>
          <a:ext cx="2267197" cy="53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25BC6B-97D5-4CF0-B516-27E310B94D60}" type="TxLink">
            <a:rPr lang="en-US" sz="36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4.0</a:t>
          </a:fld>
          <a:endParaRPr lang="en-IN" sz="36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23092</xdr:colOff>
      <xdr:row>14</xdr:row>
      <xdr:rowOff>155865</xdr:rowOff>
    </xdr:from>
    <xdr:to>
      <xdr:col>16</xdr:col>
      <xdr:colOff>184728</xdr:colOff>
      <xdr:row>18</xdr:row>
      <xdr:rowOff>109683</xdr:rowOff>
    </xdr:to>
    <xdr:sp macro="" textlink="">
      <xdr:nvSpPr>
        <xdr:cNvPr id="26" name="TextBox 25">
          <a:extLst>
            <a:ext uri="{FF2B5EF4-FFF2-40B4-BE49-F238E27FC236}">
              <a16:creationId xmlns:a16="http://schemas.microsoft.com/office/drawing/2014/main" id="{33D5DCBE-2F13-6296-E9AF-797AC520B46F}"/>
            </a:ext>
          </a:extLst>
        </xdr:cNvPr>
        <xdr:cNvSpPr txBox="1"/>
      </xdr:nvSpPr>
      <xdr:spPr>
        <a:xfrm>
          <a:off x="6719456" y="2915229"/>
          <a:ext cx="4179454" cy="738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tx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14</xdr:col>
      <xdr:colOff>92363</xdr:colOff>
      <xdr:row>4</xdr:row>
      <xdr:rowOff>62760</xdr:rowOff>
    </xdr:from>
    <xdr:to>
      <xdr:col>14</xdr:col>
      <xdr:colOff>507996</xdr:colOff>
      <xdr:row>6</xdr:row>
      <xdr:rowOff>10686</xdr:rowOff>
    </xdr:to>
    <xdr:pic>
      <xdr:nvPicPr>
        <xdr:cNvPr id="28" name="Picture 27">
          <a:extLst>
            <a:ext uri="{FF2B5EF4-FFF2-40B4-BE49-F238E27FC236}">
              <a16:creationId xmlns:a16="http://schemas.microsoft.com/office/drawing/2014/main" id="{E4C63566-CE42-408F-BE9D-173CD19ED6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7272" y="847851"/>
          <a:ext cx="415633" cy="340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566287</xdr:colOff>
      <xdr:row>3</xdr:row>
      <xdr:rowOff>173186</xdr:rowOff>
    </xdr:from>
    <xdr:to>
      <xdr:col>9</xdr:col>
      <xdr:colOff>323277</xdr:colOff>
      <xdr:row>6</xdr:row>
      <xdr:rowOff>7677</xdr:rowOff>
    </xdr:to>
    <xdr:pic>
      <xdr:nvPicPr>
        <xdr:cNvPr id="29" name="Picture 28">
          <a:extLst>
            <a:ext uri="{FF2B5EF4-FFF2-40B4-BE49-F238E27FC236}">
              <a16:creationId xmlns:a16="http://schemas.microsoft.com/office/drawing/2014/main" id="{B5F9F053-63BC-91F8-C1DF-53A755E723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34406" y="753216"/>
          <a:ext cx="428005" cy="414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80652</xdr:colOff>
      <xdr:row>11</xdr:row>
      <xdr:rowOff>138545</xdr:rowOff>
    </xdr:from>
    <xdr:to>
      <xdr:col>14</xdr:col>
      <xdr:colOff>517698</xdr:colOff>
      <xdr:row>13</xdr:row>
      <xdr:rowOff>179647</xdr:rowOff>
    </xdr:to>
    <xdr:pic>
      <xdr:nvPicPr>
        <xdr:cNvPr id="30" name="Picture 29">
          <a:extLst>
            <a:ext uri="{FF2B5EF4-FFF2-40B4-BE49-F238E27FC236}">
              <a16:creationId xmlns:a16="http://schemas.microsoft.com/office/drawing/2014/main" id="{3BE0F3B7-9A51-2CF1-2C2C-69090369749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455561" y="2309090"/>
          <a:ext cx="437046" cy="433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606544</xdr:colOff>
      <xdr:row>11</xdr:row>
      <xdr:rowOff>57745</xdr:rowOff>
    </xdr:from>
    <xdr:to>
      <xdr:col>9</xdr:col>
      <xdr:colOff>390693</xdr:colOff>
      <xdr:row>13</xdr:row>
      <xdr:rowOff>115455</xdr:rowOff>
    </xdr:to>
    <xdr:pic>
      <xdr:nvPicPr>
        <xdr:cNvPr id="31" name="Picture 30">
          <a:extLst>
            <a:ext uri="{FF2B5EF4-FFF2-40B4-BE49-F238E27FC236}">
              <a16:creationId xmlns:a16="http://schemas.microsoft.com/office/drawing/2014/main" id="{FBC76014-B439-8CDB-F6F0-DBC7F1C54A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63635" y="2228290"/>
          <a:ext cx="453785" cy="45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381004</xdr:colOff>
      <xdr:row>18</xdr:row>
      <xdr:rowOff>92363</xdr:rowOff>
    </xdr:from>
    <xdr:to>
      <xdr:col>14</xdr:col>
      <xdr:colOff>576943</xdr:colOff>
      <xdr:row>39</xdr:row>
      <xdr:rowOff>173177</xdr:rowOff>
    </xdr:to>
    <xdr:sp macro="" textlink="">
      <xdr:nvSpPr>
        <xdr:cNvPr id="32" name="Rectangle: Rounded Corners 31">
          <a:extLst>
            <a:ext uri="{FF2B5EF4-FFF2-40B4-BE49-F238E27FC236}">
              <a16:creationId xmlns:a16="http://schemas.microsoft.com/office/drawing/2014/main" id="{21FA29DC-53FA-4949-82BB-187EBB73599C}"/>
            </a:ext>
          </a:extLst>
        </xdr:cNvPr>
        <xdr:cNvSpPr/>
      </xdr:nvSpPr>
      <xdr:spPr>
        <a:xfrm>
          <a:off x="3080661" y="3630220"/>
          <a:ext cx="6945082" cy="4195614"/>
        </a:xfrm>
        <a:prstGeom prst="roundRect">
          <a:avLst>
            <a:gd name="adj" fmla="val 84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646546</xdr:colOff>
      <xdr:row>19</xdr:row>
      <xdr:rowOff>165926</xdr:rowOff>
    </xdr:from>
    <xdr:to>
      <xdr:col>9</xdr:col>
      <xdr:colOff>196273</xdr:colOff>
      <xdr:row>29</xdr:row>
      <xdr:rowOff>73892</xdr:rowOff>
    </xdr:to>
    <xdr:graphicFrame macro="">
      <xdr:nvGraphicFramePr>
        <xdr:cNvPr id="33" name="Chart 32">
          <a:extLst>
            <a:ext uri="{FF2B5EF4-FFF2-40B4-BE49-F238E27FC236}">
              <a16:creationId xmlns:a16="http://schemas.microsoft.com/office/drawing/2014/main" id="{001FBD68-2AD9-4B50-95F3-E63FC8000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576944</xdr:colOff>
      <xdr:row>18</xdr:row>
      <xdr:rowOff>63002</xdr:rowOff>
    </xdr:from>
    <xdr:to>
      <xdr:col>7</xdr:col>
      <xdr:colOff>29029</xdr:colOff>
      <xdr:row>20</xdr:row>
      <xdr:rowOff>39911</xdr:rowOff>
    </xdr:to>
    <xdr:sp macro="" textlink="">
      <xdr:nvSpPr>
        <xdr:cNvPr id="36" name="TextBox 35">
          <a:extLst>
            <a:ext uri="{FF2B5EF4-FFF2-40B4-BE49-F238E27FC236}">
              <a16:creationId xmlns:a16="http://schemas.microsoft.com/office/drawing/2014/main" id="{10A052AE-FA30-4BD0-D4FE-F9F32B70A53B}"/>
            </a:ext>
          </a:extLst>
        </xdr:cNvPr>
        <xdr:cNvSpPr txBox="1"/>
      </xdr:nvSpPr>
      <xdr:spPr>
        <a:xfrm>
          <a:off x="2601687" y="3600859"/>
          <a:ext cx="2151742" cy="368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FAT CONTENT</a:t>
          </a:r>
        </a:p>
      </xdr:txBody>
    </xdr:sp>
    <xdr:clientData/>
  </xdr:twoCellAnchor>
  <xdr:twoCellAnchor>
    <xdr:from>
      <xdr:col>9</xdr:col>
      <xdr:colOff>478973</xdr:colOff>
      <xdr:row>18</xdr:row>
      <xdr:rowOff>92363</xdr:rowOff>
    </xdr:from>
    <xdr:to>
      <xdr:col>9</xdr:col>
      <xdr:colOff>478973</xdr:colOff>
      <xdr:row>39</xdr:row>
      <xdr:rowOff>173177</xdr:rowOff>
    </xdr:to>
    <xdr:cxnSp macro="">
      <xdr:nvCxnSpPr>
        <xdr:cNvPr id="38" name="Straight Connector 37">
          <a:extLst>
            <a:ext uri="{FF2B5EF4-FFF2-40B4-BE49-F238E27FC236}">
              <a16:creationId xmlns:a16="http://schemas.microsoft.com/office/drawing/2014/main" id="{E0C6723F-CE13-3372-F9B5-DD67CD5EEBB8}"/>
            </a:ext>
          </a:extLst>
        </xdr:cNvPr>
        <xdr:cNvCxnSpPr>
          <a:stCxn id="32" idx="0"/>
          <a:endCxn id="32" idx="2"/>
        </xdr:cNvCxnSpPr>
      </xdr:nvCxnSpPr>
      <xdr:spPr>
        <a:xfrm>
          <a:off x="6553202" y="3630220"/>
          <a:ext cx="0" cy="4195614"/>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464285</xdr:colOff>
      <xdr:row>29</xdr:row>
      <xdr:rowOff>56029</xdr:rowOff>
    </xdr:from>
    <xdr:to>
      <xdr:col>9</xdr:col>
      <xdr:colOff>379106</xdr:colOff>
      <xdr:row>29</xdr:row>
      <xdr:rowOff>60648</xdr:rowOff>
    </xdr:to>
    <xdr:cxnSp macro="">
      <xdr:nvCxnSpPr>
        <xdr:cNvPr id="40" name="Straight Connector 39">
          <a:extLst>
            <a:ext uri="{FF2B5EF4-FFF2-40B4-BE49-F238E27FC236}">
              <a16:creationId xmlns:a16="http://schemas.microsoft.com/office/drawing/2014/main" id="{5664C863-C267-1969-AA83-3E2600F324BF}"/>
            </a:ext>
          </a:extLst>
        </xdr:cNvPr>
        <xdr:cNvCxnSpPr/>
      </xdr:nvCxnSpPr>
      <xdr:spPr>
        <a:xfrm flipV="1">
          <a:off x="3144796" y="5860199"/>
          <a:ext cx="3265459" cy="4619"/>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30</xdr:row>
      <xdr:rowOff>130629</xdr:rowOff>
    </xdr:from>
    <xdr:to>
      <xdr:col>9</xdr:col>
      <xdr:colOff>391886</xdr:colOff>
      <xdr:row>40</xdr:row>
      <xdr:rowOff>76200</xdr:rowOff>
    </xdr:to>
    <xdr:graphicFrame macro="">
      <xdr:nvGraphicFramePr>
        <xdr:cNvPr id="44" name="Chart 43">
          <a:extLst>
            <a:ext uri="{FF2B5EF4-FFF2-40B4-BE49-F238E27FC236}">
              <a16:creationId xmlns:a16="http://schemas.microsoft.com/office/drawing/2014/main" id="{D896C8D5-63EB-4145-B2F6-8E62753C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163286</xdr:colOff>
      <xdr:row>29</xdr:row>
      <xdr:rowOff>0</xdr:rowOff>
    </xdr:from>
    <xdr:to>
      <xdr:col>7</xdr:col>
      <xdr:colOff>32657</xdr:colOff>
      <xdr:row>31</xdr:row>
      <xdr:rowOff>32658</xdr:rowOff>
    </xdr:to>
    <xdr:sp macro="" textlink="">
      <xdr:nvSpPr>
        <xdr:cNvPr id="46" name="TextBox 45">
          <a:extLst>
            <a:ext uri="{FF2B5EF4-FFF2-40B4-BE49-F238E27FC236}">
              <a16:creationId xmlns:a16="http://schemas.microsoft.com/office/drawing/2014/main" id="{FF6BACD2-E9A3-4B66-303A-34B90A743BFF}"/>
            </a:ext>
          </a:extLst>
        </xdr:cNvPr>
        <xdr:cNvSpPr txBox="1"/>
      </xdr:nvSpPr>
      <xdr:spPr>
        <a:xfrm>
          <a:off x="2862943" y="5693229"/>
          <a:ext cx="1894114"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FAT BY CONTENT</a:t>
          </a:r>
        </a:p>
      </xdr:txBody>
    </xdr:sp>
    <xdr:clientData/>
  </xdr:twoCellAnchor>
  <xdr:twoCellAnchor>
    <xdr:from>
      <xdr:col>9</xdr:col>
      <xdr:colOff>598715</xdr:colOff>
      <xdr:row>19</xdr:row>
      <xdr:rowOff>97971</xdr:rowOff>
    </xdr:from>
    <xdr:to>
      <xdr:col>14</xdr:col>
      <xdr:colOff>511630</xdr:colOff>
      <xdr:row>40</xdr:row>
      <xdr:rowOff>21770</xdr:rowOff>
    </xdr:to>
    <xdr:graphicFrame macro="">
      <xdr:nvGraphicFramePr>
        <xdr:cNvPr id="47" name="Chart 46">
          <a:extLst>
            <a:ext uri="{FF2B5EF4-FFF2-40B4-BE49-F238E27FC236}">
              <a16:creationId xmlns:a16="http://schemas.microsoft.com/office/drawing/2014/main" id="{6EFA92B1-EADC-42AB-A0E9-056766DDD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228599</xdr:colOff>
      <xdr:row>18</xdr:row>
      <xdr:rowOff>54429</xdr:rowOff>
    </xdr:from>
    <xdr:to>
      <xdr:col>11</xdr:col>
      <xdr:colOff>587828</xdr:colOff>
      <xdr:row>20</xdr:row>
      <xdr:rowOff>21772</xdr:rowOff>
    </xdr:to>
    <xdr:sp macro="" textlink="">
      <xdr:nvSpPr>
        <xdr:cNvPr id="49" name="TextBox 48">
          <a:extLst>
            <a:ext uri="{FF2B5EF4-FFF2-40B4-BE49-F238E27FC236}">
              <a16:creationId xmlns:a16="http://schemas.microsoft.com/office/drawing/2014/main" id="{302206E8-0D37-5990-4046-2AB8AEA863C1}"/>
            </a:ext>
          </a:extLst>
        </xdr:cNvPr>
        <xdr:cNvSpPr txBox="1"/>
      </xdr:nvSpPr>
      <xdr:spPr>
        <a:xfrm>
          <a:off x="6302828" y="3592286"/>
          <a:ext cx="1709057"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ITEM TYPE</a:t>
          </a:r>
        </a:p>
      </xdr:txBody>
    </xdr:sp>
    <xdr:clientData/>
  </xdr:twoCellAnchor>
  <xdr:twoCellAnchor editAs="oneCell">
    <xdr:from>
      <xdr:col>1</xdr:col>
      <xdr:colOff>394349</xdr:colOff>
      <xdr:row>11</xdr:row>
      <xdr:rowOff>132547</xdr:rowOff>
    </xdr:from>
    <xdr:to>
      <xdr:col>4</xdr:col>
      <xdr:colOff>204716</xdr:colOff>
      <xdr:row>18</xdr:row>
      <xdr:rowOff>51765</xdr:rowOff>
    </xdr:to>
    <mc:AlternateContent xmlns:mc="http://schemas.openxmlformats.org/markup-compatibility/2006">
      <mc:Choice xmlns:a14="http://schemas.microsoft.com/office/drawing/2010/main" Requires="a14">
        <xdr:graphicFrame macro="">
          <xdr:nvGraphicFramePr>
            <xdr:cNvPr id="50" name="Outlet Size 1">
              <a:extLst>
                <a:ext uri="{FF2B5EF4-FFF2-40B4-BE49-F238E27FC236}">
                  <a16:creationId xmlns:a16="http://schemas.microsoft.com/office/drawing/2014/main" id="{791E44AB-63F1-66BA-7D5A-ABC9E0656AD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065364" y="2270696"/>
              <a:ext cx="1823412" cy="1272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664029</xdr:colOff>
      <xdr:row>3</xdr:row>
      <xdr:rowOff>119743</xdr:rowOff>
    </xdr:from>
    <xdr:to>
      <xdr:col>24</xdr:col>
      <xdr:colOff>631371</xdr:colOff>
      <xdr:row>40</xdr:row>
      <xdr:rowOff>10885</xdr:rowOff>
    </xdr:to>
    <xdr:sp macro="" textlink="">
      <xdr:nvSpPr>
        <xdr:cNvPr id="8" name="Rectangle: Rounded Corners 7">
          <a:extLst>
            <a:ext uri="{FF2B5EF4-FFF2-40B4-BE49-F238E27FC236}">
              <a16:creationId xmlns:a16="http://schemas.microsoft.com/office/drawing/2014/main" id="{C4CEFA7D-94B9-4BA1-8EA3-A94C3AF8F9D3}"/>
            </a:ext>
          </a:extLst>
        </xdr:cNvPr>
        <xdr:cNvSpPr/>
      </xdr:nvSpPr>
      <xdr:spPr>
        <a:xfrm>
          <a:off x="10112829" y="707572"/>
          <a:ext cx="6716485" cy="7151913"/>
        </a:xfrm>
        <a:prstGeom prst="roundRect">
          <a:avLst>
            <a:gd name="adj" fmla="val 4969"/>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457199</xdr:colOff>
      <xdr:row>3</xdr:row>
      <xdr:rowOff>32656</xdr:rowOff>
    </xdr:from>
    <xdr:to>
      <xdr:col>18</xdr:col>
      <xdr:colOff>119742</xdr:colOff>
      <xdr:row>6</xdr:row>
      <xdr:rowOff>32657</xdr:rowOff>
    </xdr:to>
    <xdr:sp macro="" textlink="">
      <xdr:nvSpPr>
        <xdr:cNvPr id="15" name="TextBox 14">
          <a:extLst>
            <a:ext uri="{FF2B5EF4-FFF2-40B4-BE49-F238E27FC236}">
              <a16:creationId xmlns:a16="http://schemas.microsoft.com/office/drawing/2014/main" id="{A65E6F3D-A4BF-E95E-5CD5-FBE379847D19}"/>
            </a:ext>
          </a:extLst>
        </xdr:cNvPr>
        <xdr:cNvSpPr txBox="1"/>
      </xdr:nvSpPr>
      <xdr:spPr>
        <a:xfrm>
          <a:off x="9905999" y="620485"/>
          <a:ext cx="2362200"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OUTLET ESTABLISHENT</a:t>
          </a:r>
        </a:p>
      </xdr:txBody>
    </xdr:sp>
    <xdr:clientData/>
  </xdr:twoCellAnchor>
  <xdr:twoCellAnchor>
    <xdr:from>
      <xdr:col>15</xdr:col>
      <xdr:colOff>65313</xdr:colOff>
      <xdr:row>4</xdr:row>
      <xdr:rowOff>43543</xdr:rowOff>
    </xdr:from>
    <xdr:to>
      <xdr:col>24</xdr:col>
      <xdr:colOff>468086</xdr:colOff>
      <xdr:row>16</xdr:row>
      <xdr:rowOff>185057</xdr:rowOff>
    </xdr:to>
    <xdr:graphicFrame macro="">
      <xdr:nvGraphicFramePr>
        <xdr:cNvPr id="16" name="Chart 15">
          <a:extLst>
            <a:ext uri="{FF2B5EF4-FFF2-40B4-BE49-F238E27FC236}">
              <a16:creationId xmlns:a16="http://schemas.microsoft.com/office/drawing/2014/main" id="{CC2B55DC-B4FE-405E-B33B-888F8F50C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43543</xdr:colOff>
      <xdr:row>18</xdr:row>
      <xdr:rowOff>65314</xdr:rowOff>
    </xdr:from>
    <xdr:to>
      <xdr:col>24</xdr:col>
      <xdr:colOff>478971</xdr:colOff>
      <xdr:row>18</xdr:row>
      <xdr:rowOff>91705</xdr:rowOff>
    </xdr:to>
    <xdr:cxnSp macro="">
      <xdr:nvCxnSpPr>
        <xdr:cNvPr id="17" name="Straight Connector 16">
          <a:extLst>
            <a:ext uri="{FF2B5EF4-FFF2-40B4-BE49-F238E27FC236}">
              <a16:creationId xmlns:a16="http://schemas.microsoft.com/office/drawing/2014/main" id="{D255F27E-7273-42FA-98FF-D7884C5E05CE}"/>
            </a:ext>
          </a:extLst>
        </xdr:cNvPr>
        <xdr:cNvCxnSpPr/>
      </xdr:nvCxnSpPr>
      <xdr:spPr>
        <a:xfrm flipV="1">
          <a:off x="10167257" y="3603171"/>
          <a:ext cx="6509657" cy="26391"/>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xdr:colOff>
      <xdr:row>18</xdr:row>
      <xdr:rowOff>21772</xdr:rowOff>
    </xdr:from>
    <xdr:to>
      <xdr:col>16</xdr:col>
      <xdr:colOff>413659</xdr:colOff>
      <xdr:row>20</xdr:row>
      <xdr:rowOff>97972</xdr:rowOff>
    </xdr:to>
    <xdr:sp macro="" textlink="">
      <xdr:nvSpPr>
        <xdr:cNvPr id="27" name="TextBox 26">
          <a:extLst>
            <a:ext uri="{FF2B5EF4-FFF2-40B4-BE49-F238E27FC236}">
              <a16:creationId xmlns:a16="http://schemas.microsoft.com/office/drawing/2014/main" id="{C58E4276-4840-E19C-1442-8AB990FBA6F6}"/>
            </a:ext>
          </a:extLst>
        </xdr:cNvPr>
        <xdr:cNvSpPr txBox="1"/>
      </xdr:nvSpPr>
      <xdr:spPr>
        <a:xfrm>
          <a:off x="10123716" y="3559629"/>
          <a:ext cx="1088572"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15</xdr:col>
      <xdr:colOff>239488</xdr:colOff>
      <xdr:row>19</xdr:row>
      <xdr:rowOff>54423</xdr:rowOff>
    </xdr:from>
    <xdr:to>
      <xdr:col>19</xdr:col>
      <xdr:colOff>250376</xdr:colOff>
      <xdr:row>29</xdr:row>
      <xdr:rowOff>76195</xdr:rowOff>
    </xdr:to>
    <xdr:graphicFrame macro="">
      <xdr:nvGraphicFramePr>
        <xdr:cNvPr id="34" name="Chart 33">
          <a:extLst>
            <a:ext uri="{FF2B5EF4-FFF2-40B4-BE49-F238E27FC236}">
              <a16:creationId xmlns:a16="http://schemas.microsoft.com/office/drawing/2014/main" id="{7B6DB92F-6B25-498B-96FE-1AEAB6F73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108857</xdr:colOff>
      <xdr:row>29</xdr:row>
      <xdr:rowOff>189672</xdr:rowOff>
    </xdr:from>
    <xdr:to>
      <xdr:col>24</xdr:col>
      <xdr:colOff>566057</xdr:colOff>
      <xdr:row>30</xdr:row>
      <xdr:rowOff>0</xdr:rowOff>
    </xdr:to>
    <xdr:cxnSp macro="">
      <xdr:nvCxnSpPr>
        <xdr:cNvPr id="35" name="Straight Connector 34">
          <a:extLst>
            <a:ext uri="{FF2B5EF4-FFF2-40B4-BE49-F238E27FC236}">
              <a16:creationId xmlns:a16="http://schemas.microsoft.com/office/drawing/2014/main" id="{CD9E1AA4-9080-453C-95F0-66C5EC553E8B}"/>
            </a:ext>
          </a:extLst>
        </xdr:cNvPr>
        <xdr:cNvCxnSpPr/>
      </xdr:nvCxnSpPr>
      <xdr:spPr>
        <a:xfrm>
          <a:off x="10232571" y="5882901"/>
          <a:ext cx="6531429" cy="627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555170</xdr:colOff>
      <xdr:row>18</xdr:row>
      <xdr:rowOff>174172</xdr:rowOff>
    </xdr:from>
    <xdr:to>
      <xdr:col>19</xdr:col>
      <xdr:colOff>566057</xdr:colOff>
      <xdr:row>29</xdr:row>
      <xdr:rowOff>87085</xdr:rowOff>
    </xdr:to>
    <xdr:cxnSp macro="">
      <xdr:nvCxnSpPr>
        <xdr:cNvPr id="41" name="Straight Connector 40">
          <a:extLst>
            <a:ext uri="{FF2B5EF4-FFF2-40B4-BE49-F238E27FC236}">
              <a16:creationId xmlns:a16="http://schemas.microsoft.com/office/drawing/2014/main" id="{C46B5FA4-3044-4E74-B336-F2314E61571B}"/>
            </a:ext>
          </a:extLst>
        </xdr:cNvPr>
        <xdr:cNvCxnSpPr/>
      </xdr:nvCxnSpPr>
      <xdr:spPr>
        <a:xfrm flipH="1">
          <a:off x="13378541" y="3712029"/>
          <a:ext cx="10887" cy="206828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76200</xdr:colOff>
      <xdr:row>20</xdr:row>
      <xdr:rowOff>32656</xdr:rowOff>
    </xdr:from>
    <xdr:to>
      <xdr:col>24</xdr:col>
      <xdr:colOff>478971</xdr:colOff>
      <xdr:row>29</xdr:row>
      <xdr:rowOff>-1</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A262BDF3-6589-4F29-8B2D-BB91178C17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574486" y="3962399"/>
              <a:ext cx="3102428" cy="17308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457201</xdr:colOff>
      <xdr:row>18</xdr:row>
      <xdr:rowOff>10886</xdr:rowOff>
    </xdr:from>
    <xdr:to>
      <xdr:col>22</xdr:col>
      <xdr:colOff>250372</xdr:colOff>
      <xdr:row>20</xdr:row>
      <xdr:rowOff>97972</xdr:rowOff>
    </xdr:to>
    <xdr:sp macro="" textlink="">
      <xdr:nvSpPr>
        <xdr:cNvPr id="53" name="TextBox 52">
          <a:extLst>
            <a:ext uri="{FF2B5EF4-FFF2-40B4-BE49-F238E27FC236}">
              <a16:creationId xmlns:a16="http://schemas.microsoft.com/office/drawing/2014/main" id="{FA2B3E43-9D62-23A7-3D79-6643080C38D4}"/>
            </a:ext>
          </a:extLst>
        </xdr:cNvPr>
        <xdr:cNvSpPr txBox="1"/>
      </xdr:nvSpPr>
      <xdr:spPr>
        <a:xfrm>
          <a:off x="13280572" y="3548743"/>
          <a:ext cx="1817914"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14</xdr:col>
      <xdr:colOff>587829</xdr:colOff>
      <xdr:row>29</xdr:row>
      <xdr:rowOff>87086</xdr:rowOff>
    </xdr:from>
    <xdr:to>
      <xdr:col>16</xdr:col>
      <xdr:colOff>576942</xdr:colOff>
      <xdr:row>31</xdr:row>
      <xdr:rowOff>130630</xdr:rowOff>
    </xdr:to>
    <xdr:sp macro="" textlink="">
      <xdr:nvSpPr>
        <xdr:cNvPr id="54" name="TextBox 53">
          <a:extLst>
            <a:ext uri="{FF2B5EF4-FFF2-40B4-BE49-F238E27FC236}">
              <a16:creationId xmlns:a16="http://schemas.microsoft.com/office/drawing/2014/main" id="{23A2D4DE-28C9-8E00-3123-AA9834231BC0}"/>
            </a:ext>
          </a:extLst>
        </xdr:cNvPr>
        <xdr:cNvSpPr txBox="1"/>
      </xdr:nvSpPr>
      <xdr:spPr>
        <a:xfrm>
          <a:off x="10036629" y="5780315"/>
          <a:ext cx="1338942"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15</xdr:col>
      <xdr:colOff>32659</xdr:colOff>
      <xdr:row>30</xdr:row>
      <xdr:rowOff>76202</xdr:rowOff>
    </xdr:from>
    <xdr:to>
      <xdr:col>18</xdr:col>
      <xdr:colOff>587829</xdr:colOff>
      <xdr:row>39</xdr:row>
      <xdr:rowOff>119744</xdr:rowOff>
    </xdr:to>
    <xdr:graphicFrame macro="">
      <xdr:nvGraphicFramePr>
        <xdr:cNvPr id="55" name="Chart 54">
          <a:extLst>
            <a:ext uri="{FF2B5EF4-FFF2-40B4-BE49-F238E27FC236}">
              <a16:creationId xmlns:a16="http://schemas.microsoft.com/office/drawing/2014/main" id="{5529BAD6-7C32-4274-9745-C632FFA6E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478971</xdr:colOff>
      <xdr:row>30</xdr:row>
      <xdr:rowOff>133351</xdr:rowOff>
    </xdr:from>
    <xdr:to>
      <xdr:col>21</xdr:col>
      <xdr:colOff>642257</xdr:colOff>
      <xdr:row>39</xdr:row>
      <xdr:rowOff>62595</xdr:rowOff>
    </xdr:to>
    <xdr:graphicFrame macro="">
      <xdr:nvGraphicFramePr>
        <xdr:cNvPr id="56" name="Chart 55">
          <a:extLst>
            <a:ext uri="{FF2B5EF4-FFF2-40B4-BE49-F238E27FC236}">
              <a16:creationId xmlns:a16="http://schemas.microsoft.com/office/drawing/2014/main" id="{13EAC61D-DC52-4134-8C39-0DF6ED823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500746</xdr:colOff>
      <xdr:row>30</xdr:row>
      <xdr:rowOff>103416</xdr:rowOff>
    </xdr:from>
    <xdr:to>
      <xdr:col>24</xdr:col>
      <xdr:colOff>631373</xdr:colOff>
      <xdr:row>39</xdr:row>
      <xdr:rowOff>92530</xdr:rowOff>
    </xdr:to>
    <xdr:graphicFrame macro="">
      <xdr:nvGraphicFramePr>
        <xdr:cNvPr id="57" name="Chart 56">
          <a:extLst>
            <a:ext uri="{FF2B5EF4-FFF2-40B4-BE49-F238E27FC236}">
              <a16:creationId xmlns:a16="http://schemas.microsoft.com/office/drawing/2014/main" id="{A0498105-84E4-41CD-8553-879E893C6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544287</xdr:colOff>
      <xdr:row>38</xdr:row>
      <xdr:rowOff>163283</xdr:rowOff>
    </xdr:from>
    <xdr:to>
      <xdr:col>18</xdr:col>
      <xdr:colOff>76201</xdr:colOff>
      <xdr:row>39</xdr:row>
      <xdr:rowOff>185054</xdr:rowOff>
    </xdr:to>
    <xdr:sp macro="" textlink="">
      <xdr:nvSpPr>
        <xdr:cNvPr id="58" name="TextBox 57">
          <a:extLst>
            <a:ext uri="{FF2B5EF4-FFF2-40B4-BE49-F238E27FC236}">
              <a16:creationId xmlns:a16="http://schemas.microsoft.com/office/drawing/2014/main" id="{D0CDFDD2-1C53-A204-F3F5-AC95F881AC49}"/>
            </a:ext>
          </a:extLst>
        </xdr:cNvPr>
        <xdr:cNvSpPr txBox="1"/>
      </xdr:nvSpPr>
      <xdr:spPr>
        <a:xfrm>
          <a:off x="10668001" y="7619997"/>
          <a:ext cx="1556657"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Total Sales</a:t>
          </a:r>
        </a:p>
      </xdr:txBody>
    </xdr:sp>
    <xdr:clientData/>
  </xdr:twoCellAnchor>
  <xdr:twoCellAnchor>
    <xdr:from>
      <xdr:col>19</xdr:col>
      <xdr:colOff>255814</xdr:colOff>
      <xdr:row>38</xdr:row>
      <xdr:rowOff>97973</xdr:rowOff>
    </xdr:from>
    <xdr:to>
      <xdr:col>21</xdr:col>
      <xdr:colOff>190500</xdr:colOff>
      <xdr:row>40</xdr:row>
      <xdr:rowOff>10887</xdr:rowOff>
    </xdr:to>
    <xdr:sp macro="" textlink="">
      <xdr:nvSpPr>
        <xdr:cNvPr id="60" name="TextBox 59">
          <a:extLst>
            <a:ext uri="{FF2B5EF4-FFF2-40B4-BE49-F238E27FC236}">
              <a16:creationId xmlns:a16="http://schemas.microsoft.com/office/drawing/2014/main" id="{9EC0C410-621C-035F-5AB0-B86B31B6A768}"/>
            </a:ext>
          </a:extLst>
        </xdr:cNvPr>
        <xdr:cNvSpPr txBox="1"/>
      </xdr:nvSpPr>
      <xdr:spPr>
        <a:xfrm>
          <a:off x="13079185" y="7554687"/>
          <a:ext cx="128451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22</xdr:col>
      <xdr:colOff>146960</xdr:colOff>
      <xdr:row>38</xdr:row>
      <xdr:rowOff>32659</xdr:rowOff>
    </xdr:from>
    <xdr:to>
      <xdr:col>24</xdr:col>
      <xdr:colOff>310245</xdr:colOff>
      <xdr:row>40</xdr:row>
      <xdr:rowOff>43544</xdr:rowOff>
    </xdr:to>
    <xdr:sp macro="" textlink="">
      <xdr:nvSpPr>
        <xdr:cNvPr id="61" name="TextBox 60">
          <a:extLst>
            <a:ext uri="{FF2B5EF4-FFF2-40B4-BE49-F238E27FC236}">
              <a16:creationId xmlns:a16="http://schemas.microsoft.com/office/drawing/2014/main" id="{42AFF596-6391-975C-AAE9-2D8E364E5715}"/>
            </a:ext>
          </a:extLst>
        </xdr:cNvPr>
        <xdr:cNvSpPr txBox="1"/>
      </xdr:nvSpPr>
      <xdr:spPr>
        <a:xfrm>
          <a:off x="14995074" y="7489373"/>
          <a:ext cx="1513114"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editAs="oneCell">
    <xdr:from>
      <xdr:col>1</xdr:col>
      <xdr:colOff>631374</xdr:colOff>
      <xdr:row>9</xdr:row>
      <xdr:rowOff>71892</xdr:rowOff>
    </xdr:from>
    <xdr:to>
      <xdr:col>2</xdr:col>
      <xdr:colOff>206831</xdr:colOff>
      <xdr:row>10</xdr:row>
      <xdr:rowOff>124050</xdr:rowOff>
    </xdr:to>
    <xdr:pic>
      <xdr:nvPicPr>
        <xdr:cNvPr id="64" name="Picture 63">
          <a:extLst>
            <a:ext uri="{FF2B5EF4-FFF2-40B4-BE49-F238E27FC236}">
              <a16:creationId xmlns:a16="http://schemas.microsoft.com/office/drawing/2014/main" id="{861B78C1-C355-23B6-16CC-F6CFEDD4383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06288" y="1846263"/>
          <a:ext cx="250372" cy="248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54427</xdr:colOff>
      <xdr:row>9</xdr:row>
      <xdr:rowOff>21771</xdr:rowOff>
    </xdr:from>
    <xdr:to>
      <xdr:col>4</xdr:col>
      <xdr:colOff>185056</xdr:colOff>
      <xdr:row>10</xdr:row>
      <xdr:rowOff>174171</xdr:rowOff>
    </xdr:to>
    <xdr:sp macro="" textlink="">
      <xdr:nvSpPr>
        <xdr:cNvPr id="65" name="TextBox 64">
          <a:extLst>
            <a:ext uri="{FF2B5EF4-FFF2-40B4-BE49-F238E27FC236}">
              <a16:creationId xmlns:a16="http://schemas.microsoft.com/office/drawing/2014/main" id="{863BCDAF-4B2D-0D90-DE24-A37D1D9B77C9}"/>
            </a:ext>
          </a:extLst>
        </xdr:cNvPr>
        <xdr:cNvSpPr txBox="1"/>
      </xdr:nvSpPr>
      <xdr:spPr>
        <a:xfrm>
          <a:off x="1404256" y="1796142"/>
          <a:ext cx="1480457"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bg1"/>
              </a:solidFill>
              <a:latin typeface="Segoe UI Semibold" panose="020B0702040204020203" pitchFamily="34" charset="0"/>
              <a:ea typeface="+mn-ea"/>
              <a:cs typeface="Segoe UI Semibold" panose="020B0702040204020203" pitchFamily="34" charset="0"/>
            </a:rPr>
            <a:t>FILTER PANEL</a:t>
          </a:r>
        </a:p>
      </xdr:txBody>
    </xdr:sp>
    <xdr:clientData/>
  </xdr:twoCellAnchor>
  <xdr:twoCellAnchor editAs="oneCell">
    <xdr:from>
      <xdr:col>1</xdr:col>
      <xdr:colOff>405350</xdr:colOff>
      <xdr:row>26</xdr:row>
      <xdr:rowOff>124899</xdr:rowOff>
    </xdr:from>
    <xdr:to>
      <xdr:col>4</xdr:col>
      <xdr:colOff>216089</xdr:colOff>
      <xdr:row>36</xdr:row>
      <xdr:rowOff>56866</xdr:rowOff>
    </xdr:to>
    <mc:AlternateContent xmlns:mc="http://schemas.openxmlformats.org/markup-compatibility/2006">
      <mc:Choice xmlns:a14="http://schemas.microsoft.com/office/drawing/2010/main" Requires="a14">
        <xdr:graphicFrame macro="">
          <xdr:nvGraphicFramePr>
            <xdr:cNvPr id="66" name="Item Type 1">
              <a:extLst>
                <a:ext uri="{FF2B5EF4-FFF2-40B4-BE49-F238E27FC236}">
                  <a16:creationId xmlns:a16="http://schemas.microsoft.com/office/drawing/2014/main" id="{C7700D36-9B28-4598-AC88-F00E867D03F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076365" y="5163198"/>
              <a:ext cx="1823784" cy="186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391027</xdr:colOff>
      <xdr:row>18</xdr:row>
      <xdr:rowOff>110290</xdr:rowOff>
    </xdr:from>
    <xdr:to>
      <xdr:col>4</xdr:col>
      <xdr:colOff>240631</xdr:colOff>
      <xdr:row>26</xdr:row>
      <xdr:rowOff>45319</xdr:rowOff>
    </xdr:to>
    <mc:AlternateContent xmlns:mc="http://schemas.openxmlformats.org/markup-compatibility/2006">
      <mc:Choice xmlns:a14="http://schemas.microsoft.com/office/drawing/2010/main" Requires="a14">
        <xdr:graphicFrame macro="">
          <xdr:nvGraphicFramePr>
            <xdr:cNvPr id="67" name="Outlet Location Type 1">
              <a:extLst>
                <a:ext uri="{FF2B5EF4-FFF2-40B4-BE49-F238E27FC236}">
                  <a16:creationId xmlns:a16="http://schemas.microsoft.com/office/drawing/2014/main" id="{730D79B4-F8A2-40C7-BCBE-3F6A64A2A16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062042" y="3601842"/>
              <a:ext cx="1862649" cy="1481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614148</xdr:colOff>
      <xdr:row>37</xdr:row>
      <xdr:rowOff>0</xdr:rowOff>
    </xdr:from>
    <xdr:to>
      <xdr:col>2</xdr:col>
      <xdr:colOff>372920</xdr:colOff>
      <xdr:row>39</xdr:row>
      <xdr:rowOff>34120</xdr:rowOff>
    </xdr:to>
    <xdr:pic>
      <xdr:nvPicPr>
        <xdr:cNvPr id="69" name="Picture 68">
          <a:hlinkClick xmlns:r="http://schemas.openxmlformats.org/officeDocument/2006/relationships" r:id="rId15"/>
          <a:extLst>
            <a:ext uri="{FF2B5EF4-FFF2-40B4-BE49-F238E27FC236}">
              <a16:creationId xmlns:a16="http://schemas.microsoft.com/office/drawing/2014/main" id="{745C5889-EBB5-B4F4-38BD-08EA4B505BF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85163" y="7165075"/>
          <a:ext cx="429787" cy="420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34118</xdr:colOff>
      <xdr:row>37</xdr:row>
      <xdr:rowOff>19737</xdr:rowOff>
    </xdr:from>
    <xdr:to>
      <xdr:col>3</xdr:col>
      <xdr:colOff>423193</xdr:colOff>
      <xdr:row>39</xdr:row>
      <xdr:rowOff>14384</xdr:rowOff>
    </xdr:to>
    <xdr:pic>
      <xdr:nvPicPr>
        <xdr:cNvPr id="70" name="Picture 69">
          <a:hlinkClick xmlns:r="http://schemas.openxmlformats.org/officeDocument/2006/relationships" r:id="rId17"/>
          <a:extLst>
            <a:ext uri="{FF2B5EF4-FFF2-40B4-BE49-F238E27FC236}">
              <a16:creationId xmlns:a16="http://schemas.microsoft.com/office/drawing/2014/main" id="{18DE1D02-EF88-854D-3CD2-51F3DB5666F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047163" y="7184812"/>
          <a:ext cx="389075" cy="38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852.933565856481" createdVersion="8" refreshedVersion="8" minRefreshableVersion="3" recordCount="8523" xr:uid="{E5C1956B-5A8E-4F0C-9B09-19E8B7689F67}">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1642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0AD43-0DE1-49F3-8B06-EB9421702A0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Count of Item Fat Content" fld="0" subtotal="count" baseField="0" baseItem="1"/>
    <dataField name="Average of Rating" fld="11" subtotal="average" baseField="0" baseItem="1"/>
  </dataFields>
  <formats count="3">
    <format dxfId="532">
      <pivotArea type="all" dataOnly="0" outline="0" fieldPosition="0"/>
    </format>
    <format dxfId="531">
      <pivotArea outline="0" collapsedLevelsAreSubtotals="1" fieldPosition="0"/>
    </format>
    <format dxfId="53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482B3B-17D2-46A7-9888-539D2FA71C15}" name="PivotTable1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I2:J18"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21">
    <format dxfId="639">
      <pivotArea type="all" dataOnly="0" outline="0" fieldPosition="0"/>
    </format>
    <format dxfId="638">
      <pivotArea outline="0" collapsedLevelsAreSubtotals="1" fieldPosition="0"/>
    </format>
    <format dxfId="637">
      <pivotArea dataOnly="0" labelOnly="1" grandRow="1" outline="0" fieldPosition="0"/>
    </format>
    <format dxfId="636">
      <pivotArea dataOnly="0" labelOnly="1" outline="0" axis="axisValues" fieldPosition="0"/>
    </format>
    <format dxfId="635">
      <pivotArea outline="0" collapsedLevelsAreSubtotals="1" fieldPosition="0"/>
    </format>
    <format dxfId="634">
      <pivotArea type="all" dataOnly="0" outline="0" fieldPosition="0"/>
    </format>
    <format dxfId="633">
      <pivotArea outline="0" collapsedLevelsAreSubtotals="1" fieldPosition="0"/>
    </format>
    <format dxfId="632">
      <pivotArea type="origin" dataOnly="0" labelOnly="1" outline="0" fieldPosition="0"/>
    </format>
    <format dxfId="631">
      <pivotArea field="0" type="button" dataOnly="0" labelOnly="1" outline="0"/>
    </format>
    <format dxfId="630">
      <pivotArea type="topRight" dataOnly="0" labelOnly="1" outline="0" fieldPosition="0"/>
    </format>
    <format dxfId="629">
      <pivotArea field="5" type="button" dataOnly="0" labelOnly="1" outline="0"/>
    </format>
    <format dxfId="628">
      <pivotArea type="all" dataOnly="0" outline="0" fieldPosition="0"/>
    </format>
    <format dxfId="627">
      <pivotArea outline="0" collapsedLevelsAreSubtotals="1" fieldPosition="0"/>
    </format>
    <format dxfId="626">
      <pivotArea field="2" type="button" dataOnly="0" labelOnly="1" outline="0" axis="axisRow" fieldPosition="0"/>
    </format>
    <format dxfId="625">
      <pivotArea dataOnly="0" labelOnly="1" fieldPosition="0">
        <references count="1">
          <reference field="2" count="0"/>
        </references>
      </pivotArea>
    </format>
    <format dxfId="624">
      <pivotArea dataOnly="0" labelOnly="1" outline="0" axis="axisValues" fieldPosition="0"/>
    </format>
    <format dxfId="623">
      <pivotArea type="all" dataOnly="0" outline="0" fieldPosition="0"/>
    </format>
    <format dxfId="622">
      <pivotArea outline="0" collapsedLevelsAreSubtotals="1" fieldPosition="0"/>
    </format>
    <format dxfId="621">
      <pivotArea field="2" type="button" dataOnly="0" labelOnly="1" outline="0" axis="axisRow" fieldPosition="0"/>
    </format>
    <format dxfId="620">
      <pivotArea dataOnly="0" labelOnly="1" fieldPosition="0">
        <references count="1">
          <reference field="2" count="0"/>
        </references>
      </pivotArea>
    </format>
    <format dxfId="61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E26C4-C226-48A6-A6A7-5A2E2F11489A}" name="PivotTable6"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52:B56"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numFmtId="1"/>
  </dataFields>
  <formats count="13">
    <format dxfId="561">
      <pivotArea type="all" dataOnly="0" outline="0" fieldPosition="0"/>
    </format>
    <format dxfId="562">
      <pivotArea outline="0" collapsedLevelsAreSubtotals="1" fieldPosition="0"/>
    </format>
    <format dxfId="563">
      <pivotArea dataOnly="0" labelOnly="1" grandRow="1" outline="0" fieldPosition="0"/>
    </format>
    <format dxfId="564">
      <pivotArea outline="0" collapsedLevelsAreSubtotals="1" fieldPosition="0"/>
    </format>
    <format dxfId="565">
      <pivotArea type="all" dataOnly="0" outline="0" fieldPosition="0"/>
    </format>
    <format dxfId="566">
      <pivotArea outline="0" collapsedLevelsAreSubtotals="1" fieldPosition="0"/>
    </format>
    <format dxfId="567">
      <pivotArea field="5" type="button" dataOnly="0" labelOnly="1" outline="0"/>
    </format>
    <format dxfId="560">
      <pivotArea outline="0" collapsedLevelsAreSubtotals="1" fieldPosition="0"/>
    </format>
    <format dxfId="551">
      <pivotArea type="all" dataOnly="0" outline="0" fieldPosition="0"/>
    </format>
    <format dxfId="550">
      <pivotArea outline="0" collapsedLevelsAreSubtotals="1" fieldPosition="0"/>
    </format>
    <format dxfId="549">
      <pivotArea field="7" type="button" dataOnly="0" labelOnly="1" outline="0" axis="axisRow" fieldPosition="0"/>
    </format>
    <format dxfId="548">
      <pivotArea dataOnly="0" labelOnly="1" fieldPosition="0">
        <references count="1">
          <reference field="7" count="0"/>
        </references>
      </pivotArea>
    </format>
    <format dxfId="54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91EC3D-3F0E-4A55-9CC0-F293CF6B11A1}"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60:B6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8"/>
  </dataFields>
  <formats count="13">
    <format dxfId="552">
      <pivotArea type="all" dataOnly="0" outline="0" fieldPosition="0"/>
    </format>
    <format dxfId="553">
      <pivotArea outline="0" collapsedLevelsAreSubtotals="1" fieldPosition="0"/>
    </format>
    <format dxfId="554">
      <pivotArea dataOnly="0" labelOnly="1" grandRow="1" outline="0" fieldPosition="0"/>
    </format>
    <format dxfId="555">
      <pivotArea outline="0" collapsedLevelsAreSubtotals="1" fieldPosition="0"/>
    </format>
    <format dxfId="556">
      <pivotArea type="all" dataOnly="0" outline="0" fieldPosition="0"/>
    </format>
    <format dxfId="557">
      <pivotArea outline="0" collapsedLevelsAreSubtotals="1" fieldPosition="0"/>
    </format>
    <format dxfId="558">
      <pivotArea field="5" type="button" dataOnly="0" labelOnly="1" outline="0"/>
    </format>
    <format dxfId="559">
      <pivotArea outline="0" collapsedLevelsAreSubtotals="1" fieldPosition="0"/>
    </format>
    <format dxfId="546">
      <pivotArea type="all" dataOnly="0" outline="0" fieldPosition="0"/>
    </format>
    <format dxfId="545">
      <pivotArea outline="0" collapsedLevelsAreSubtotals="1" fieldPosition="0"/>
    </format>
    <format dxfId="544">
      <pivotArea field="7" type="button" dataOnly="0" labelOnly="1" outline="0" axis="axisRow" fieldPosition="0"/>
    </format>
    <format dxfId="543">
      <pivotArea dataOnly="0" labelOnly="1" fieldPosition="0">
        <references count="1">
          <reference field="7" count="0"/>
        </references>
      </pivotArea>
    </format>
    <format dxfId="54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4A3581-9F04-4D5B-AB7C-EA4193AC6733}" name="PivotTable4"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43:B4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9">
    <format dxfId="568">
      <pivotArea type="all" dataOnly="0" outline="0" fieldPosition="0"/>
    </format>
    <format dxfId="569">
      <pivotArea outline="0" collapsedLevelsAreSubtotals="1" fieldPosition="0"/>
    </format>
    <format dxfId="570">
      <pivotArea dataOnly="0" labelOnly="1" grandRow="1" outline="0" fieldPosition="0"/>
    </format>
    <format dxfId="571">
      <pivotArea outline="0" collapsedLevelsAreSubtotals="1" fieldPosition="0"/>
    </format>
    <format dxfId="541">
      <pivotArea type="all" dataOnly="0" outline="0" fieldPosition="0"/>
    </format>
    <format dxfId="540">
      <pivotArea outline="0" collapsedLevelsAreSubtotals="1" fieldPosition="0"/>
    </format>
    <format dxfId="539">
      <pivotArea field="7" type="button" dataOnly="0" labelOnly="1" outline="0" axis="axisRow" fieldPosition="0"/>
    </format>
    <format dxfId="538">
      <pivotArea dataOnly="0" labelOnly="1" fieldPosition="0">
        <references count="1">
          <reference field="7" count="0"/>
        </references>
      </pivotArea>
    </format>
    <format dxfId="53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A22464-ABCE-4439-848B-D8887F0084C2}"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4:B3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9">
    <format dxfId="577">
      <pivotArea type="all" dataOnly="0" outline="0" fieldPosition="0"/>
    </format>
    <format dxfId="578">
      <pivotArea outline="0" collapsedLevelsAreSubtotals="1" fieldPosition="0"/>
    </format>
    <format dxfId="579">
      <pivotArea dataOnly="0" labelOnly="1" grandRow="1" outline="0" fieldPosition="0"/>
    </format>
    <format dxfId="580">
      <pivotArea outline="0" collapsedLevelsAreSubtotals="1" fieldPosition="0"/>
    </format>
    <format dxfId="576">
      <pivotArea type="all" dataOnly="0" outline="0" fieldPosition="0"/>
    </format>
    <format dxfId="575">
      <pivotArea outline="0" collapsedLevelsAreSubtotals="1" fieldPosition="0"/>
    </format>
    <format dxfId="574">
      <pivotArea field="5" type="button" dataOnly="0" labelOnly="1" outline="0" axis="axisRow" fieldPosition="0"/>
    </format>
    <format dxfId="573">
      <pivotArea dataOnly="0" labelOnly="1" fieldPosition="0">
        <references count="1">
          <reference field="5" count="0"/>
        </references>
      </pivotArea>
    </format>
    <format dxfId="57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D27B9E-AB10-45D5-A68D-FB99BD89EF7C}"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I22:J25"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9">
    <format dxfId="586">
      <pivotArea type="all" dataOnly="0" outline="0" fieldPosition="0"/>
    </format>
    <format dxfId="587">
      <pivotArea outline="0" collapsedLevelsAreSubtotals="1" fieldPosition="0"/>
    </format>
    <format dxfId="588">
      <pivotArea dataOnly="0" labelOnly="1" grandRow="1" outline="0" fieldPosition="0"/>
    </format>
    <format dxfId="589">
      <pivotArea outline="0" collapsedLevelsAreSubtotals="1" fieldPosition="0"/>
    </format>
    <format dxfId="585">
      <pivotArea type="all" dataOnly="0" outline="0" fieldPosition="0"/>
    </format>
    <format dxfId="584">
      <pivotArea outline="0" collapsedLevelsAreSubtotals="1" fieldPosition="0"/>
    </format>
    <format dxfId="583">
      <pivotArea field="6" type="button" dataOnly="0" labelOnly="1" outline="0" axis="axisRow" fieldPosition="0"/>
    </format>
    <format dxfId="582">
      <pivotArea dataOnly="0" labelOnly="1" fieldPosition="0">
        <references count="1">
          <reference field="6" count="0"/>
        </references>
      </pivotArea>
    </format>
    <format dxfId="58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6" count="1" selected="0">
            <x v="0"/>
          </reference>
        </references>
      </pivotArea>
    </chartFormat>
    <chartFormat chart="25" format="7">
      <pivotArea type="data" outline="0" fieldPosition="0">
        <references count="2">
          <reference field="4294967294" count="1" selected="0">
            <x v="0"/>
          </reference>
          <reference field="6" count="1" selected="0">
            <x v="1"/>
          </reference>
        </references>
      </pivotArea>
    </chartFormat>
    <chartFormat chart="25"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0CD3E-2CC8-4B27-8A2C-F7FC79E13841}" name="PivotTable9"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3:C1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3">
    <format dxfId="607">
      <pivotArea type="all" dataOnly="0" outline="0" fieldPosition="0"/>
    </format>
    <format dxfId="606">
      <pivotArea outline="0" collapsedLevelsAreSubtotals="1" fieldPosition="0"/>
    </format>
    <format dxfId="605">
      <pivotArea dataOnly="0" labelOnly="1" grandRow="1" outline="0" fieldPosition="0"/>
    </format>
    <format dxfId="604">
      <pivotArea dataOnly="0" labelOnly="1" outline="0" axis="axisValues" fieldPosition="0"/>
    </format>
    <format dxfId="603">
      <pivotArea outline="0" collapsedLevelsAreSubtotals="1" fieldPosition="0"/>
    </format>
    <format dxfId="602">
      <pivotArea type="all" dataOnly="0" outline="0" fieldPosition="0"/>
    </format>
    <format dxfId="601">
      <pivotArea outline="0" collapsedLevelsAreSubtotals="1" fieldPosition="0"/>
    </format>
    <format dxfId="600">
      <pivotArea type="origin" dataOnly="0" labelOnly="1" outline="0" fieldPosition="0"/>
    </format>
    <format dxfId="599">
      <pivotArea field="0" type="button" dataOnly="0" labelOnly="1" outline="0" axis="axisCol" fieldPosition="0"/>
    </format>
    <format dxfId="598">
      <pivotArea type="topRight" dataOnly="0" labelOnly="1" outline="0" fieldPosition="0"/>
    </format>
    <format dxfId="597">
      <pivotArea field="5" type="button" dataOnly="0" labelOnly="1" outline="0" axis="axisRow" fieldPosition="0"/>
    </format>
    <format dxfId="596">
      <pivotArea dataOnly="0" labelOnly="1" fieldPosition="0">
        <references count="1">
          <reference field="5" count="0"/>
        </references>
      </pivotArea>
    </format>
    <format dxfId="595">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0"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1F4D33-1501-458D-936A-C5D6E667531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7">
    <format dxfId="614">
      <pivotArea type="all" dataOnly="0" outline="0" fieldPosition="0"/>
    </format>
    <format dxfId="613">
      <pivotArea outline="0" collapsedLevelsAreSubtotals="1" fieldPosition="0"/>
    </format>
    <format dxfId="612">
      <pivotArea field="0" type="button" dataOnly="0" labelOnly="1" outline="0" axis="axisRow" fieldPosition="0"/>
    </format>
    <format dxfId="611">
      <pivotArea dataOnly="0" labelOnly="1" fieldPosition="0">
        <references count="1">
          <reference field="0" count="0"/>
        </references>
      </pivotArea>
    </format>
    <format dxfId="610">
      <pivotArea dataOnly="0" labelOnly="1" grandRow="1" outline="0" fieldPosition="0"/>
    </format>
    <format dxfId="609">
      <pivotArea dataOnly="0" labelOnly="1" outline="0" axis="axisValues" fieldPosition="0"/>
    </format>
    <format dxfId="608">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932957-5B10-49C7-A8C2-1CC3CF766FEB}" name="PivotTable1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22:B3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9">
    <format dxfId="618">
      <pivotArea type="all" dataOnly="0" outline="0" fieldPosition="0"/>
    </format>
    <format dxfId="617">
      <pivotArea outline="0" collapsedLevelsAreSubtotals="1" fieldPosition="0"/>
    </format>
    <format dxfId="616">
      <pivotArea dataOnly="0" labelOnly="1" grandRow="1" outline="0" fieldPosition="0"/>
    </format>
    <format dxfId="615">
      <pivotArea outline="0" collapsedLevelsAreSubtotals="1" fieldPosition="0"/>
    </format>
    <format dxfId="594">
      <pivotArea type="all" dataOnly="0" outline="0" fieldPosition="0"/>
    </format>
    <format dxfId="593">
      <pivotArea outline="0" collapsedLevelsAreSubtotals="1" fieldPosition="0"/>
    </format>
    <format dxfId="592">
      <pivotArea field="3" type="button" dataOnly="0" labelOnly="1" outline="0" axis="axisRow" fieldPosition="0"/>
    </format>
    <format dxfId="591">
      <pivotArea dataOnly="0" labelOnly="1" fieldPosition="0">
        <references count="1">
          <reference field="3" count="0"/>
        </references>
      </pivotArea>
    </format>
    <format dxfId="59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1"/>
          </reference>
        </references>
      </pivotArea>
    </chartFormat>
    <chartFormat chart="19" format="4">
      <pivotArea type="data" outline="0" fieldPosition="0">
        <references count="2">
          <reference field="4294967294" count="1" selected="0">
            <x v="0"/>
          </reference>
          <reference field="3" count="1" selected="0">
            <x v="0"/>
          </reference>
        </references>
      </pivotArea>
    </chartFormat>
    <chartFormat chart="19" format="5">
      <pivotArea type="data" outline="0" fieldPosition="0">
        <references count="2">
          <reference field="4294967294" count="1" selected="0">
            <x v="0"/>
          </reference>
          <reference field="3" count="1" selected="0">
            <x v="2"/>
          </reference>
        </references>
      </pivotArea>
    </chartFormat>
    <chartFormat chart="19" format="6">
      <pivotArea type="data" outline="0" fieldPosition="0">
        <references count="2">
          <reference field="4294967294" count="1" selected="0">
            <x v="0"/>
          </reference>
          <reference field="3" count="1" selected="0">
            <x v="3"/>
          </reference>
        </references>
      </pivotArea>
    </chartFormat>
    <chartFormat chart="19" format="7">
      <pivotArea type="data" outline="0" fieldPosition="0">
        <references count="2">
          <reference field="4294967294" count="1" selected="0">
            <x v="0"/>
          </reference>
          <reference field="3" count="1" selected="0">
            <x v="4"/>
          </reference>
        </references>
      </pivotArea>
    </chartFormat>
    <chartFormat chart="19" format="8">
      <pivotArea type="data" outline="0" fieldPosition="0">
        <references count="2">
          <reference field="4294967294" count="1" selected="0">
            <x v="0"/>
          </reference>
          <reference field="3" count="1" selected="0">
            <x v="5"/>
          </reference>
        </references>
      </pivotArea>
    </chartFormat>
    <chartFormat chart="19" format="9">
      <pivotArea type="data" outline="0" fieldPosition="0">
        <references count="2">
          <reference field="4294967294" count="1" selected="0">
            <x v="0"/>
          </reference>
          <reference field="3" count="1" selected="0">
            <x v="6"/>
          </reference>
        </references>
      </pivotArea>
    </chartFormat>
    <chartFormat chart="19" format="10">
      <pivotArea type="data" outline="0" fieldPosition="0">
        <references count="2">
          <reference field="4294967294" count="1" selected="0">
            <x v="0"/>
          </reference>
          <reference field="3" count="1" selected="0">
            <x v="7"/>
          </reference>
        </references>
      </pivotArea>
    </chartFormat>
    <chartFormat chart="19"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773C1A4E-CE35-45BD-9A20-0F66C9C07926}" sourceName="Outlet Size">
  <pivotTables>
    <pivotTable tabId="4" name="PivotTable13"/>
    <pivotTable tabId="2" name="PivotTable1"/>
    <pivotTable tabId="4" name="PivotTable2"/>
    <pivotTable tabId="4" name="PivotTable9"/>
    <pivotTable tabId="4" name="PivotTable15"/>
    <pivotTable tabId="4" name="PivotTable1"/>
    <pivotTable tabId="4" name="PivotTable3"/>
    <pivotTable tabId="4" name="PivotTable4"/>
    <pivotTable tabId="4" name="PivotTable5"/>
    <pivotTable tabId="4" name="PivotTable6"/>
  </pivotTables>
  <data>
    <tabular pivotCacheId="5164287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34DAC2F-4204-413B-9A48-542FD4335F9F}" sourceName="Outlet Location Type">
  <pivotTables>
    <pivotTable tabId="4" name="PivotTable4"/>
    <pivotTable tabId="2" name="PivotTable1"/>
    <pivotTable tabId="4" name="PivotTable1"/>
    <pivotTable tabId="4" name="PivotTable13"/>
    <pivotTable tabId="4" name="PivotTable15"/>
    <pivotTable tabId="4" name="PivotTable2"/>
    <pivotTable tabId="4" name="PivotTable3"/>
    <pivotTable tabId="4" name="PivotTable5"/>
    <pivotTable tabId="4" name="PivotTable6"/>
    <pivotTable tabId="4" name="PivotTable9"/>
  </pivotTables>
  <data>
    <tabular pivotCacheId="516428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FA9808B-317E-4BE3-8C26-AC6D6C5405CD}" sourceName="Item Type">
  <pivotTables>
    <pivotTable tabId="4" name="PivotTable4"/>
    <pivotTable tabId="2" name="PivotTable1"/>
    <pivotTable tabId="4" name="PivotTable1"/>
    <pivotTable tabId="4" name="PivotTable13"/>
    <pivotTable tabId="4" name="PivotTable15"/>
    <pivotTable tabId="4" name="PivotTable2"/>
    <pivotTable tabId="4" name="PivotTable3"/>
    <pivotTable tabId="4" name="PivotTable5"/>
    <pivotTable tabId="4" name="PivotTable6"/>
    <pivotTable tabId="4" name="PivotTable9"/>
  </pivotTables>
  <data>
    <tabular pivotCacheId="5164287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CB881D6-A497-4F16-969D-92DC9FAFF35D}" cache="Slicer_Outlet_Size1" caption="Outlet Size" style="SlicerStyleLight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6B0992AD-3009-4B9C-8CC4-4672D1EC3DA8}" cache="Slicer_Outlet_Location_Type" caption="Outlet Location Type" rowHeight="311150"/>
  <slicer name="Item Type" xr10:uid="{D6795023-3AE8-4B50-A8C6-E035BDD8737B}" cache="Slicer_Item_Type" caption="Item Type" startItem="3" rowHeight="311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C27A2DD-F0DF-49B5-B2D1-539052FAEF2A}" cache="Slicer_Outlet_Size1" caption="Outlet Size" rowHeight="260350"/>
  <slicer name="Outlet Location Type 1" xr10:uid="{E5E36409-8B18-41EE-AEA4-6831E21284DE}" cache="Slicer_Outlet_Location_Type" caption="Outlet Location Type" rowHeight="311150"/>
  <slicer name="Item Type 1" xr10:uid="{8E48BD10-6B01-4A96-8C84-DC358F444115}" cache="Slicer_Item_Type" caption="Item Type" rowHeight="311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C1D1FF-9906-4823-80ED-7AC3E3138F45}" name="Table2" displayName="Table2" ref="A3:L3009" totalsRowShown="0">
  <autoFilter ref="A3:L3009" xr:uid="{8FC1D1FF-9906-4823-80ED-7AC3E3138F45}"/>
  <tableColumns count="12">
    <tableColumn id="1" xr3:uid="{26516B59-8D6D-4670-9264-38A86B0EF0AF}" name="Item Fat Content"/>
    <tableColumn id="2" xr3:uid="{E6E052C4-6432-4F36-8C92-55416C5909AE}" name="Item Identifier"/>
    <tableColumn id="3" xr3:uid="{F85D476E-3C41-4D3F-98F6-DC9394A733DA}" name="Item Type"/>
    <tableColumn id="4" xr3:uid="{2E6A86F0-03EE-4905-B703-FB3DFBB329C5}" name="Outlet Establishment Year"/>
    <tableColumn id="5" xr3:uid="{BD5E10FC-F2F6-40D8-99B1-49A7D0390B83}" name="Outlet Identifier"/>
    <tableColumn id="6" xr3:uid="{338AD0DB-A9CF-44E7-865E-BF0A4F5C95B5}" name="Outlet Location Type"/>
    <tableColumn id="7" xr3:uid="{57CF0816-45D6-4D3B-AD5B-C16402AFDAC9}" name="Outlet Size"/>
    <tableColumn id="8" xr3:uid="{12DA2E84-8BD6-4581-9CD4-AD57017F85DC}" name="Outlet Type"/>
    <tableColumn id="9" xr3:uid="{EE6B8039-421E-42E7-A1AA-5BF2ADC28B2E}" name="Item Visibility"/>
    <tableColumn id="10" xr3:uid="{6F70D6EC-4E20-4608-A16D-18741D014E17}" name="Item Weight"/>
    <tableColumn id="11" xr3:uid="{A256CDB0-67BF-4A7F-B74E-13F9081CB575}" name="Sales"/>
    <tableColumn id="12" xr3:uid="{F2F36006-0CA9-40F2-9539-218559194BDF}"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2.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BEE32-CAE6-40AA-9E8F-42E1012FB75B}">
  <dimension ref="A2:G9"/>
  <sheetViews>
    <sheetView workbookViewId="0">
      <selection activeCell="D8" sqref="D8"/>
    </sheetView>
  </sheetViews>
  <sheetFormatPr defaultRowHeight="15.6" x14ac:dyDescent="0.3"/>
  <cols>
    <col min="1" max="1" width="11.8984375" bestFit="1" customWidth="1"/>
    <col min="2" max="2" width="14.59765625" bestFit="1" customWidth="1"/>
    <col min="3" max="3" width="23.19921875" bestFit="1" customWidth="1"/>
    <col min="4" max="4" width="15.69921875" bestFit="1" customWidth="1"/>
  </cols>
  <sheetData>
    <row r="2" spans="1:7" ht="16.2" thickBot="1" x14ac:dyDescent="0.35"/>
    <row r="3" spans="1:7" ht="16.2" thickBot="1" x14ac:dyDescent="0.35">
      <c r="A3" s="29" t="s">
        <v>1612</v>
      </c>
      <c r="B3" s="54" t="s">
        <v>1613</v>
      </c>
      <c r="C3" s="54" t="s">
        <v>1614</v>
      </c>
      <c r="D3" s="30" t="s">
        <v>1615</v>
      </c>
      <c r="E3" s="17"/>
      <c r="F3" s="17"/>
      <c r="G3" s="12"/>
    </row>
    <row r="4" spans="1:7" ht="16.2" thickBot="1" x14ac:dyDescent="0.35">
      <c r="A4" s="51">
        <v>1201681.4928000034</v>
      </c>
      <c r="B4" s="52">
        <v>140.99278338613203</v>
      </c>
      <c r="C4" s="52">
        <v>8523</v>
      </c>
      <c r="D4" s="53">
        <v>3.9658570925731196</v>
      </c>
      <c r="E4" s="37"/>
      <c r="F4" s="37"/>
      <c r="G4" s="6"/>
    </row>
    <row r="5" spans="1:7" x14ac:dyDescent="0.3">
      <c r="A5" s="7"/>
      <c r="B5" s="37"/>
      <c r="C5" s="37"/>
      <c r="D5" s="37"/>
      <c r="E5" s="37"/>
      <c r="F5" s="37"/>
      <c r="G5" s="6"/>
    </row>
    <row r="6" spans="1:7" x14ac:dyDescent="0.3">
      <c r="A6" s="7"/>
      <c r="B6" s="37"/>
      <c r="C6" s="37"/>
      <c r="D6" s="37"/>
      <c r="E6" s="37"/>
      <c r="F6" s="37"/>
      <c r="G6" s="6"/>
    </row>
    <row r="7" spans="1:7" x14ac:dyDescent="0.3">
      <c r="A7" s="49" t="s">
        <v>1616</v>
      </c>
      <c r="B7" s="3" t="s">
        <v>1617</v>
      </c>
      <c r="C7" s="3" t="s">
        <v>1618</v>
      </c>
      <c r="D7" s="3" t="s">
        <v>1619</v>
      </c>
      <c r="E7" s="37"/>
      <c r="F7" s="37"/>
      <c r="G7" s="6"/>
    </row>
    <row r="8" spans="1:7" x14ac:dyDescent="0.3">
      <c r="A8" s="50">
        <f>GETPIVOTDATA("Sum of Sales",$A$3)</f>
        <v>1201681.4928000034</v>
      </c>
      <c r="B8" s="4">
        <f>GETPIVOTDATA("Average of Sales",$A$3)</f>
        <v>140.99278338613203</v>
      </c>
      <c r="C8" s="3">
        <f>GETPIVOTDATA("Count of Item Fat Content",$A$3)</f>
        <v>8523</v>
      </c>
      <c r="D8" s="5">
        <f>GETPIVOTDATA("Average of Rating",$A$3)</f>
        <v>3.9658570925731196</v>
      </c>
      <c r="E8" s="37"/>
      <c r="F8" s="37"/>
      <c r="G8" s="6"/>
    </row>
    <row r="9" spans="1:7" ht="16.2" thickBot="1" x14ac:dyDescent="0.35">
      <c r="A9" s="8"/>
      <c r="B9" s="9"/>
      <c r="C9" s="9"/>
      <c r="D9" s="9"/>
      <c r="E9" s="9"/>
      <c r="F9" s="9"/>
      <c r="G9" s="10"/>
    </row>
  </sheetData>
  <sheetProtection algorithmName="SHA-512" hashValue="KEZ3vDddWNBm+CasZP0rZdOlTWxkX3ZBQU65KBA6VpjXnN97OwiF0RqgeVBEK8gxnvcU9wtfFkqSk6gI3ooLuw==" saltValue="joRkgkSdYHo9lVz8ZjVtAA==" spinCount="100000" sheet="1" formatCells="0" formatColumns="0" formatRows="0" insertColumns="0" insertRows="0" insertHyperlinks="0" deleteColumns="0" deleteRows="0" sort="0"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940CE-EB1F-453C-96C3-3F8AD4273ABB}">
  <dimension ref="A1:L3009"/>
  <sheetViews>
    <sheetView workbookViewId="0">
      <selection activeCell="A5" sqref="A5"/>
    </sheetView>
  </sheetViews>
  <sheetFormatPr defaultRowHeight="15.6" x14ac:dyDescent="0.3"/>
  <cols>
    <col min="1" max="1" width="17.19921875" bestFit="1" customWidth="1"/>
    <col min="2" max="2" width="15" bestFit="1" customWidth="1"/>
    <col min="3" max="3" width="19.09765625" bestFit="1" customWidth="1"/>
    <col min="4" max="4" width="25.19921875" bestFit="1" customWidth="1"/>
    <col min="5" max="5" width="16.59765625" bestFit="1" customWidth="1"/>
    <col min="6" max="6" width="20.59765625" bestFit="1" customWidth="1"/>
    <col min="7" max="7" width="12" bestFit="1" customWidth="1"/>
    <col min="8" max="8" width="17.296875" bestFit="1" customWidth="1"/>
    <col min="9" max="9" width="14.3984375" bestFit="1" customWidth="1"/>
    <col min="10" max="10" width="13.19921875" bestFit="1" customWidth="1"/>
    <col min="11" max="12" width="8.8984375" bestFit="1" customWidth="1"/>
  </cols>
  <sheetData>
    <row r="1" spans="1:12" x14ac:dyDescent="0.3">
      <c r="A1" s="16" t="s">
        <v>1622</v>
      </c>
    </row>
    <row r="3" spans="1:12" x14ac:dyDescent="0.3">
      <c r="A3" t="s">
        <v>0</v>
      </c>
      <c r="B3" t="s">
        <v>1</v>
      </c>
      <c r="C3" t="s">
        <v>2</v>
      </c>
      <c r="D3" t="s">
        <v>1609</v>
      </c>
      <c r="E3" t="s">
        <v>3</v>
      </c>
      <c r="F3" t="s">
        <v>4</v>
      </c>
      <c r="G3" t="s">
        <v>5</v>
      </c>
      <c r="H3" t="s">
        <v>6</v>
      </c>
      <c r="I3" t="s">
        <v>7</v>
      </c>
      <c r="J3" t="s">
        <v>8</v>
      </c>
      <c r="K3" t="s">
        <v>1608</v>
      </c>
      <c r="L3" t="s">
        <v>9</v>
      </c>
    </row>
    <row r="4" spans="1:12" x14ac:dyDescent="0.3">
      <c r="A4" t="s">
        <v>10</v>
      </c>
      <c r="B4" t="s">
        <v>11</v>
      </c>
      <c r="C4" t="s">
        <v>12</v>
      </c>
      <c r="D4">
        <v>2012</v>
      </c>
      <c r="E4" t="s">
        <v>13</v>
      </c>
      <c r="F4" t="s">
        <v>14</v>
      </c>
      <c r="G4" t="s">
        <v>15</v>
      </c>
      <c r="H4" t="s">
        <v>16</v>
      </c>
      <c r="I4">
        <v>0.10001350000000001</v>
      </c>
      <c r="J4">
        <v>15.1</v>
      </c>
      <c r="K4">
        <v>145.4786</v>
      </c>
      <c r="L4">
        <v>5</v>
      </c>
    </row>
    <row r="5" spans="1:12" x14ac:dyDescent="0.3">
      <c r="A5" t="s">
        <v>10</v>
      </c>
      <c r="B5" t="s">
        <v>559</v>
      </c>
      <c r="C5" t="s">
        <v>48</v>
      </c>
      <c r="D5">
        <v>2018</v>
      </c>
      <c r="E5" t="s">
        <v>45</v>
      </c>
      <c r="F5" t="s">
        <v>21</v>
      </c>
      <c r="G5" t="s">
        <v>15</v>
      </c>
      <c r="H5" t="s">
        <v>46</v>
      </c>
      <c r="I5">
        <v>0</v>
      </c>
      <c r="K5">
        <v>112.2544</v>
      </c>
      <c r="L5">
        <v>4</v>
      </c>
    </row>
    <row r="6" spans="1:12" x14ac:dyDescent="0.3">
      <c r="A6" t="s">
        <v>10</v>
      </c>
      <c r="B6" t="s">
        <v>23</v>
      </c>
      <c r="C6" t="s">
        <v>24</v>
      </c>
      <c r="D6">
        <v>2016</v>
      </c>
      <c r="E6" t="s">
        <v>25</v>
      </c>
      <c r="F6" t="s">
        <v>14</v>
      </c>
      <c r="G6" t="s">
        <v>26</v>
      </c>
      <c r="H6" t="s">
        <v>16</v>
      </c>
      <c r="I6">
        <v>2.5896485E-2</v>
      </c>
      <c r="J6">
        <v>13.85</v>
      </c>
      <c r="K6">
        <v>165.02099999999999</v>
      </c>
      <c r="L6">
        <v>5</v>
      </c>
    </row>
    <row r="7" spans="1:12" x14ac:dyDescent="0.3">
      <c r="A7" t="s">
        <v>10</v>
      </c>
      <c r="B7" t="s">
        <v>27</v>
      </c>
      <c r="C7" t="s">
        <v>28</v>
      </c>
      <c r="D7">
        <v>2014</v>
      </c>
      <c r="E7" t="s">
        <v>29</v>
      </c>
      <c r="F7" t="s">
        <v>21</v>
      </c>
      <c r="G7" t="s">
        <v>30</v>
      </c>
      <c r="H7" t="s">
        <v>16</v>
      </c>
      <c r="I7">
        <v>4.2277866999999997E-2</v>
      </c>
      <c r="J7">
        <v>12.15</v>
      </c>
      <c r="K7">
        <v>126.5046</v>
      </c>
      <c r="L7">
        <v>5</v>
      </c>
    </row>
    <row r="8" spans="1:12" x14ac:dyDescent="0.3">
      <c r="A8" t="s">
        <v>10</v>
      </c>
      <c r="B8" t="s">
        <v>85</v>
      </c>
      <c r="C8" t="s">
        <v>67</v>
      </c>
      <c r="D8">
        <v>2018</v>
      </c>
      <c r="E8" t="s">
        <v>45</v>
      </c>
      <c r="F8" t="s">
        <v>21</v>
      </c>
      <c r="G8" t="s">
        <v>15</v>
      </c>
      <c r="H8" t="s">
        <v>46</v>
      </c>
      <c r="I8">
        <v>0.107714834</v>
      </c>
      <c r="K8">
        <v>97.875200000000007</v>
      </c>
      <c r="L8">
        <v>4</v>
      </c>
    </row>
    <row r="9" spans="1:12" x14ac:dyDescent="0.3">
      <c r="A9" t="s">
        <v>10</v>
      </c>
      <c r="B9" t="s">
        <v>1015</v>
      </c>
      <c r="C9" t="s">
        <v>32</v>
      </c>
      <c r="D9">
        <v>2018</v>
      </c>
      <c r="E9" t="s">
        <v>45</v>
      </c>
      <c r="F9" t="s">
        <v>21</v>
      </c>
      <c r="G9" t="s">
        <v>15</v>
      </c>
      <c r="H9" t="s">
        <v>46</v>
      </c>
      <c r="I9">
        <v>0.108568067</v>
      </c>
      <c r="K9">
        <v>42.911200000000001</v>
      </c>
      <c r="L9">
        <v>4</v>
      </c>
    </row>
    <row r="10" spans="1:12" x14ac:dyDescent="0.3">
      <c r="A10" t="s">
        <v>10</v>
      </c>
      <c r="B10" t="s">
        <v>660</v>
      </c>
      <c r="C10" t="s">
        <v>48</v>
      </c>
      <c r="D10">
        <v>2018</v>
      </c>
      <c r="E10" t="s">
        <v>45</v>
      </c>
      <c r="F10" t="s">
        <v>21</v>
      </c>
      <c r="G10" t="s">
        <v>15</v>
      </c>
      <c r="H10" t="s">
        <v>46</v>
      </c>
      <c r="I10">
        <v>9.6730426999999994E-2</v>
      </c>
      <c r="K10">
        <v>159.02619999999999</v>
      </c>
      <c r="L10">
        <v>4</v>
      </c>
    </row>
    <row r="11" spans="1:12" x14ac:dyDescent="0.3">
      <c r="A11" t="s">
        <v>10</v>
      </c>
      <c r="B11" t="s">
        <v>1519</v>
      </c>
      <c r="C11" t="s">
        <v>48</v>
      </c>
      <c r="D11">
        <v>2018</v>
      </c>
      <c r="E11" t="s">
        <v>45</v>
      </c>
      <c r="F11" t="s">
        <v>21</v>
      </c>
      <c r="G11" t="s">
        <v>15</v>
      </c>
      <c r="H11" t="s">
        <v>46</v>
      </c>
      <c r="I11">
        <v>4.7037322999999999E-2</v>
      </c>
      <c r="K11">
        <v>96.406800000000004</v>
      </c>
      <c r="L11">
        <v>4</v>
      </c>
    </row>
    <row r="12" spans="1:12" x14ac:dyDescent="0.3">
      <c r="A12" t="s">
        <v>10</v>
      </c>
      <c r="B12" t="s">
        <v>133</v>
      </c>
      <c r="C12" t="s">
        <v>48</v>
      </c>
      <c r="D12">
        <v>2018</v>
      </c>
      <c r="E12" t="s">
        <v>45</v>
      </c>
      <c r="F12" t="s">
        <v>21</v>
      </c>
      <c r="G12" t="s">
        <v>15</v>
      </c>
      <c r="H12" t="s">
        <v>46</v>
      </c>
      <c r="I12">
        <v>5.7835325E-2</v>
      </c>
      <c r="K12">
        <v>57.556199999999997</v>
      </c>
      <c r="L12">
        <v>4</v>
      </c>
    </row>
    <row r="13" spans="1:12" x14ac:dyDescent="0.3">
      <c r="A13" t="s">
        <v>10</v>
      </c>
      <c r="B13" t="s">
        <v>259</v>
      </c>
      <c r="C13" t="s">
        <v>48</v>
      </c>
      <c r="D13">
        <v>2018</v>
      </c>
      <c r="E13" t="s">
        <v>45</v>
      </c>
      <c r="F13" t="s">
        <v>21</v>
      </c>
      <c r="G13" t="s">
        <v>15</v>
      </c>
      <c r="H13" t="s">
        <v>46</v>
      </c>
      <c r="I13">
        <v>2.8871234999999999E-2</v>
      </c>
      <c r="K13">
        <v>188.78980000000001</v>
      </c>
      <c r="L13">
        <v>4</v>
      </c>
    </row>
    <row r="14" spans="1:12" x14ac:dyDescent="0.3">
      <c r="A14" t="s">
        <v>10</v>
      </c>
      <c r="B14" t="s">
        <v>1401</v>
      </c>
      <c r="C14" t="s">
        <v>48</v>
      </c>
      <c r="D14">
        <v>2018</v>
      </c>
      <c r="E14" t="s">
        <v>45</v>
      </c>
      <c r="F14" t="s">
        <v>21</v>
      </c>
      <c r="G14" t="s">
        <v>15</v>
      </c>
      <c r="H14" t="s">
        <v>46</v>
      </c>
      <c r="I14">
        <v>8.9120515999999997E-2</v>
      </c>
      <c r="K14">
        <v>149.8708</v>
      </c>
      <c r="L14">
        <v>4</v>
      </c>
    </row>
    <row r="15" spans="1:12" x14ac:dyDescent="0.3">
      <c r="A15" t="s">
        <v>10</v>
      </c>
      <c r="B15" t="s">
        <v>1124</v>
      </c>
      <c r="C15" t="s">
        <v>48</v>
      </c>
      <c r="D15">
        <v>2018</v>
      </c>
      <c r="E15" t="s">
        <v>45</v>
      </c>
      <c r="F15" t="s">
        <v>21</v>
      </c>
      <c r="G15" t="s">
        <v>15</v>
      </c>
      <c r="H15" t="s">
        <v>46</v>
      </c>
      <c r="I15">
        <v>0.13405742600000001</v>
      </c>
      <c r="K15">
        <v>45.340200000000003</v>
      </c>
      <c r="L15">
        <v>4</v>
      </c>
    </row>
    <row r="16" spans="1:12" x14ac:dyDescent="0.3">
      <c r="A16" t="s">
        <v>10</v>
      </c>
      <c r="B16" t="s">
        <v>965</v>
      </c>
      <c r="C16" t="s">
        <v>48</v>
      </c>
      <c r="D16">
        <v>2018</v>
      </c>
      <c r="E16" t="s">
        <v>45</v>
      </c>
      <c r="F16" t="s">
        <v>21</v>
      </c>
      <c r="G16" t="s">
        <v>15</v>
      </c>
      <c r="H16" t="s">
        <v>46</v>
      </c>
      <c r="I16">
        <v>6.6274639999999996E-2</v>
      </c>
      <c r="K16">
        <v>54.195599999999999</v>
      </c>
      <c r="L16">
        <v>4</v>
      </c>
    </row>
    <row r="17" spans="1:12" x14ac:dyDescent="0.3">
      <c r="A17" t="s">
        <v>10</v>
      </c>
      <c r="B17" t="s">
        <v>1094</v>
      </c>
      <c r="C17" t="s">
        <v>48</v>
      </c>
      <c r="D17">
        <v>2018</v>
      </c>
      <c r="E17" t="s">
        <v>45</v>
      </c>
      <c r="F17" t="s">
        <v>21</v>
      </c>
      <c r="G17" t="s">
        <v>15</v>
      </c>
      <c r="H17" t="s">
        <v>46</v>
      </c>
      <c r="I17">
        <v>7.6387366999999998E-2</v>
      </c>
      <c r="K17">
        <v>112.15179999999999</v>
      </c>
      <c r="L17">
        <v>4</v>
      </c>
    </row>
    <row r="18" spans="1:12" x14ac:dyDescent="0.3">
      <c r="A18" t="s">
        <v>10</v>
      </c>
      <c r="B18" t="s">
        <v>1485</v>
      </c>
      <c r="C18" t="s">
        <v>48</v>
      </c>
      <c r="D18">
        <v>2018</v>
      </c>
      <c r="E18" t="s">
        <v>45</v>
      </c>
      <c r="F18" t="s">
        <v>21</v>
      </c>
      <c r="G18" t="s">
        <v>15</v>
      </c>
      <c r="H18" t="s">
        <v>46</v>
      </c>
      <c r="I18">
        <v>8.0695805999999995E-2</v>
      </c>
      <c r="K18">
        <v>51.300800000000002</v>
      </c>
      <c r="L18">
        <v>4</v>
      </c>
    </row>
    <row r="19" spans="1:12" x14ac:dyDescent="0.3">
      <c r="A19" t="s">
        <v>10</v>
      </c>
      <c r="B19" t="s">
        <v>55</v>
      </c>
      <c r="C19" t="s">
        <v>12</v>
      </c>
      <c r="D19">
        <v>2017</v>
      </c>
      <c r="E19" t="s">
        <v>50</v>
      </c>
      <c r="F19" t="s">
        <v>34</v>
      </c>
      <c r="G19" t="s">
        <v>26</v>
      </c>
      <c r="H19" t="s">
        <v>16</v>
      </c>
      <c r="I19">
        <v>1.8801549000000001E-2</v>
      </c>
      <c r="J19">
        <v>20.25</v>
      </c>
      <c r="K19">
        <v>222.1772</v>
      </c>
      <c r="L19">
        <v>5</v>
      </c>
    </row>
    <row r="20" spans="1:12" x14ac:dyDescent="0.3">
      <c r="A20" t="s">
        <v>10</v>
      </c>
      <c r="B20" t="s">
        <v>530</v>
      </c>
      <c r="C20" t="s">
        <v>48</v>
      </c>
      <c r="D20">
        <v>2018</v>
      </c>
      <c r="E20" t="s">
        <v>45</v>
      </c>
      <c r="F20" t="s">
        <v>21</v>
      </c>
      <c r="G20" t="s">
        <v>15</v>
      </c>
      <c r="H20" t="s">
        <v>46</v>
      </c>
      <c r="I20">
        <v>1.8472714000000001E-2</v>
      </c>
      <c r="K20">
        <v>109.95440000000001</v>
      </c>
      <c r="L20">
        <v>4</v>
      </c>
    </row>
    <row r="21" spans="1:12" x14ac:dyDescent="0.3">
      <c r="A21" t="s">
        <v>10</v>
      </c>
      <c r="B21" t="s">
        <v>1098</v>
      </c>
      <c r="C21" t="s">
        <v>48</v>
      </c>
      <c r="D21">
        <v>2018</v>
      </c>
      <c r="E21" t="s">
        <v>45</v>
      </c>
      <c r="F21" t="s">
        <v>21</v>
      </c>
      <c r="G21" t="s">
        <v>15</v>
      </c>
      <c r="H21" t="s">
        <v>46</v>
      </c>
      <c r="I21">
        <v>2.5616191E-2</v>
      </c>
      <c r="K21">
        <v>188.18719999999999</v>
      </c>
      <c r="L21">
        <v>4</v>
      </c>
    </row>
    <row r="22" spans="1:12" x14ac:dyDescent="0.3">
      <c r="A22" t="s">
        <v>10</v>
      </c>
      <c r="B22" t="s">
        <v>458</v>
      </c>
      <c r="C22" t="s">
        <v>48</v>
      </c>
      <c r="D22">
        <v>2018</v>
      </c>
      <c r="E22" t="s">
        <v>45</v>
      </c>
      <c r="F22" t="s">
        <v>21</v>
      </c>
      <c r="G22" t="s">
        <v>15</v>
      </c>
      <c r="H22" t="s">
        <v>46</v>
      </c>
      <c r="I22">
        <v>4.5542628000000002E-2</v>
      </c>
      <c r="K22">
        <v>170.7132</v>
      </c>
      <c r="L22">
        <v>4</v>
      </c>
    </row>
    <row r="23" spans="1:12" x14ac:dyDescent="0.3">
      <c r="A23" t="s">
        <v>10</v>
      </c>
      <c r="B23" t="s">
        <v>810</v>
      </c>
      <c r="C23" t="s">
        <v>48</v>
      </c>
      <c r="D23">
        <v>2018</v>
      </c>
      <c r="E23" t="s">
        <v>45</v>
      </c>
      <c r="F23" t="s">
        <v>21</v>
      </c>
      <c r="G23" t="s">
        <v>15</v>
      </c>
      <c r="H23" t="s">
        <v>46</v>
      </c>
      <c r="I23">
        <v>4.4764725999999998E-2</v>
      </c>
      <c r="K23">
        <v>102.4016</v>
      </c>
      <c r="L23">
        <v>4</v>
      </c>
    </row>
    <row r="24" spans="1:12" x14ac:dyDescent="0.3">
      <c r="A24" t="s">
        <v>10</v>
      </c>
      <c r="B24" t="s">
        <v>62</v>
      </c>
      <c r="C24" t="s">
        <v>12</v>
      </c>
      <c r="D24">
        <v>2018</v>
      </c>
      <c r="E24" t="s">
        <v>45</v>
      </c>
      <c r="F24" t="s">
        <v>21</v>
      </c>
      <c r="G24" t="s">
        <v>15</v>
      </c>
      <c r="H24" t="s">
        <v>46</v>
      </c>
      <c r="I24">
        <v>0</v>
      </c>
      <c r="K24">
        <v>60.2194</v>
      </c>
      <c r="L24">
        <v>5</v>
      </c>
    </row>
    <row r="25" spans="1:12" x14ac:dyDescent="0.3">
      <c r="A25" t="s">
        <v>10</v>
      </c>
      <c r="B25" t="s">
        <v>403</v>
      </c>
      <c r="C25" t="s">
        <v>48</v>
      </c>
      <c r="D25">
        <v>2018</v>
      </c>
      <c r="E25" t="s">
        <v>45</v>
      </c>
      <c r="F25" t="s">
        <v>21</v>
      </c>
      <c r="G25" t="s">
        <v>15</v>
      </c>
      <c r="H25" t="s">
        <v>46</v>
      </c>
      <c r="I25">
        <v>3.8341654000000003E-2</v>
      </c>
      <c r="K25">
        <v>146.21019999999999</v>
      </c>
      <c r="L25">
        <v>4</v>
      </c>
    </row>
    <row r="26" spans="1:12" x14ac:dyDescent="0.3">
      <c r="A26" t="s">
        <v>10</v>
      </c>
      <c r="B26" t="s">
        <v>699</v>
      </c>
      <c r="C26" t="s">
        <v>48</v>
      </c>
      <c r="D26">
        <v>2018</v>
      </c>
      <c r="E26" t="s">
        <v>45</v>
      </c>
      <c r="F26" t="s">
        <v>21</v>
      </c>
      <c r="G26" t="s">
        <v>15</v>
      </c>
      <c r="H26" t="s">
        <v>46</v>
      </c>
      <c r="I26">
        <v>3.2750291000000001E-2</v>
      </c>
      <c r="K26">
        <v>112.15179999999999</v>
      </c>
      <c r="L26">
        <v>4</v>
      </c>
    </row>
    <row r="27" spans="1:12" x14ac:dyDescent="0.3">
      <c r="A27" t="s">
        <v>10</v>
      </c>
      <c r="B27" t="s">
        <v>715</v>
      </c>
      <c r="C27" t="s">
        <v>48</v>
      </c>
      <c r="D27">
        <v>2018</v>
      </c>
      <c r="E27" t="s">
        <v>45</v>
      </c>
      <c r="F27" t="s">
        <v>21</v>
      </c>
      <c r="G27" t="s">
        <v>15</v>
      </c>
      <c r="H27" t="s">
        <v>46</v>
      </c>
      <c r="I27">
        <v>4.1180766000000001E-2</v>
      </c>
      <c r="K27">
        <v>37.918999999999997</v>
      </c>
      <c r="L27">
        <v>4</v>
      </c>
    </row>
    <row r="28" spans="1:12" x14ac:dyDescent="0.3">
      <c r="A28" t="s">
        <v>10</v>
      </c>
      <c r="B28" t="s">
        <v>68</v>
      </c>
      <c r="C28" t="s">
        <v>67</v>
      </c>
      <c r="D28">
        <v>2020</v>
      </c>
      <c r="E28" t="s">
        <v>37</v>
      </c>
      <c r="F28" t="s">
        <v>34</v>
      </c>
      <c r="G28" t="s">
        <v>15</v>
      </c>
      <c r="H28" t="s">
        <v>16</v>
      </c>
      <c r="I28">
        <v>6.5431917000000006E-2</v>
      </c>
      <c r="J28">
        <v>16</v>
      </c>
      <c r="K28">
        <v>76.198599999999999</v>
      </c>
      <c r="L28">
        <v>5</v>
      </c>
    </row>
    <row r="29" spans="1:12" x14ac:dyDescent="0.3">
      <c r="A29" t="s">
        <v>10</v>
      </c>
      <c r="B29" t="s">
        <v>1209</v>
      </c>
      <c r="C29" t="s">
        <v>54</v>
      </c>
      <c r="D29">
        <v>2018</v>
      </c>
      <c r="E29" t="s">
        <v>45</v>
      </c>
      <c r="F29" t="s">
        <v>21</v>
      </c>
      <c r="G29" t="s">
        <v>15</v>
      </c>
      <c r="H29" t="s">
        <v>46</v>
      </c>
      <c r="I29">
        <v>7.5753207000000003E-2</v>
      </c>
      <c r="K29">
        <v>111.1202</v>
      </c>
      <c r="L29">
        <v>4</v>
      </c>
    </row>
    <row r="30" spans="1:12" x14ac:dyDescent="0.3">
      <c r="A30" t="s">
        <v>10</v>
      </c>
      <c r="B30" t="s">
        <v>1029</v>
      </c>
      <c r="C30" t="s">
        <v>54</v>
      </c>
      <c r="D30">
        <v>2018</v>
      </c>
      <c r="E30" t="s">
        <v>45</v>
      </c>
      <c r="F30" t="s">
        <v>21</v>
      </c>
      <c r="G30" t="s">
        <v>15</v>
      </c>
      <c r="H30" t="s">
        <v>46</v>
      </c>
      <c r="I30">
        <v>6.0800116000000001E-2</v>
      </c>
      <c r="K30">
        <v>44.474400000000003</v>
      </c>
      <c r="L30">
        <v>4</v>
      </c>
    </row>
    <row r="31" spans="1:12" x14ac:dyDescent="0.3">
      <c r="A31" t="s">
        <v>10</v>
      </c>
      <c r="B31" t="s">
        <v>71</v>
      </c>
      <c r="C31" t="s">
        <v>12</v>
      </c>
      <c r="D31">
        <v>2018</v>
      </c>
      <c r="E31" t="s">
        <v>45</v>
      </c>
      <c r="F31" t="s">
        <v>21</v>
      </c>
      <c r="G31" t="s">
        <v>15</v>
      </c>
      <c r="H31" t="s">
        <v>46</v>
      </c>
      <c r="I31">
        <v>1.6516275E-2</v>
      </c>
      <c r="K31">
        <v>47.403399999999998</v>
      </c>
      <c r="L31">
        <v>5</v>
      </c>
    </row>
    <row r="32" spans="1:12" x14ac:dyDescent="0.3">
      <c r="A32" t="s">
        <v>10</v>
      </c>
      <c r="B32" t="s">
        <v>1380</v>
      </c>
      <c r="C32" t="s">
        <v>54</v>
      </c>
      <c r="D32">
        <v>2018</v>
      </c>
      <c r="E32" t="s">
        <v>45</v>
      </c>
      <c r="F32" t="s">
        <v>21</v>
      </c>
      <c r="G32" t="s">
        <v>15</v>
      </c>
      <c r="H32" t="s">
        <v>46</v>
      </c>
      <c r="I32">
        <v>0.150122794</v>
      </c>
      <c r="K32">
        <v>154.53139999999999</v>
      </c>
      <c r="L32">
        <v>4</v>
      </c>
    </row>
    <row r="33" spans="1:12" x14ac:dyDescent="0.3">
      <c r="A33" t="s">
        <v>10</v>
      </c>
      <c r="B33" t="s">
        <v>73</v>
      </c>
      <c r="C33" t="s">
        <v>74</v>
      </c>
      <c r="D33">
        <v>2012</v>
      </c>
      <c r="E33" t="s">
        <v>13</v>
      </c>
      <c r="F33" t="s">
        <v>14</v>
      </c>
      <c r="G33" t="s">
        <v>15</v>
      </c>
      <c r="H33" t="s">
        <v>16</v>
      </c>
      <c r="I33">
        <v>0.131128467</v>
      </c>
      <c r="J33">
        <v>6.92</v>
      </c>
      <c r="K33">
        <v>93.180400000000006</v>
      </c>
      <c r="L33">
        <v>5</v>
      </c>
    </row>
    <row r="34" spans="1:12" x14ac:dyDescent="0.3">
      <c r="A34" t="s">
        <v>10</v>
      </c>
      <c r="B34" t="s">
        <v>274</v>
      </c>
      <c r="C34" t="s">
        <v>54</v>
      </c>
      <c r="D34">
        <v>2018</v>
      </c>
      <c r="E34" t="s">
        <v>45</v>
      </c>
      <c r="F34" t="s">
        <v>21</v>
      </c>
      <c r="G34" t="s">
        <v>15</v>
      </c>
      <c r="H34" t="s">
        <v>46</v>
      </c>
      <c r="I34">
        <v>0.17064649400000001</v>
      </c>
      <c r="K34">
        <v>46.337600000000002</v>
      </c>
      <c r="L34">
        <v>4</v>
      </c>
    </row>
    <row r="35" spans="1:12" x14ac:dyDescent="0.3">
      <c r="A35" t="s">
        <v>10</v>
      </c>
      <c r="B35" t="s">
        <v>886</v>
      </c>
      <c r="C35" t="s">
        <v>54</v>
      </c>
      <c r="D35">
        <v>2018</v>
      </c>
      <c r="E35" t="s">
        <v>45</v>
      </c>
      <c r="F35" t="s">
        <v>21</v>
      </c>
      <c r="G35" t="s">
        <v>15</v>
      </c>
      <c r="H35" t="s">
        <v>46</v>
      </c>
      <c r="I35">
        <v>8.5250610000000004E-3</v>
      </c>
      <c r="K35">
        <v>72.503799999999998</v>
      </c>
      <c r="L35">
        <v>4</v>
      </c>
    </row>
    <row r="36" spans="1:12" x14ac:dyDescent="0.3">
      <c r="A36" t="s">
        <v>10</v>
      </c>
      <c r="B36" t="s">
        <v>1013</v>
      </c>
      <c r="C36" t="s">
        <v>54</v>
      </c>
      <c r="D36">
        <v>2018</v>
      </c>
      <c r="E36" t="s">
        <v>45</v>
      </c>
      <c r="F36" t="s">
        <v>21</v>
      </c>
      <c r="G36" t="s">
        <v>15</v>
      </c>
      <c r="H36" t="s">
        <v>46</v>
      </c>
      <c r="I36">
        <v>0.157701958</v>
      </c>
      <c r="K36">
        <v>158.7946</v>
      </c>
      <c r="L36">
        <v>4</v>
      </c>
    </row>
    <row r="37" spans="1:12" x14ac:dyDescent="0.3">
      <c r="A37" t="s">
        <v>10</v>
      </c>
      <c r="B37" t="s">
        <v>767</v>
      </c>
      <c r="C37" t="s">
        <v>54</v>
      </c>
      <c r="D37">
        <v>2018</v>
      </c>
      <c r="E37" t="s">
        <v>45</v>
      </c>
      <c r="F37" t="s">
        <v>21</v>
      </c>
      <c r="G37" t="s">
        <v>15</v>
      </c>
      <c r="H37" t="s">
        <v>46</v>
      </c>
      <c r="I37">
        <v>5.7143514999999999E-2</v>
      </c>
      <c r="K37">
        <v>151.8366</v>
      </c>
      <c r="L37">
        <v>4</v>
      </c>
    </row>
    <row r="38" spans="1:12" x14ac:dyDescent="0.3">
      <c r="A38" t="s">
        <v>10</v>
      </c>
      <c r="B38" t="s">
        <v>1348</v>
      </c>
      <c r="C38" t="s">
        <v>12</v>
      </c>
      <c r="D38">
        <v>2018</v>
      </c>
      <c r="E38" t="s">
        <v>45</v>
      </c>
      <c r="F38" t="s">
        <v>21</v>
      </c>
      <c r="G38" t="s">
        <v>15</v>
      </c>
      <c r="H38" t="s">
        <v>46</v>
      </c>
      <c r="I38">
        <v>2.4286378000000001E-2</v>
      </c>
      <c r="K38">
        <v>194.71100000000001</v>
      </c>
      <c r="L38">
        <v>4</v>
      </c>
    </row>
    <row r="39" spans="1:12" x14ac:dyDescent="0.3">
      <c r="A39" t="s">
        <v>10</v>
      </c>
      <c r="B39" t="s">
        <v>1092</v>
      </c>
      <c r="C39" t="s">
        <v>12</v>
      </c>
      <c r="D39">
        <v>2018</v>
      </c>
      <c r="E39" t="s">
        <v>45</v>
      </c>
      <c r="F39" t="s">
        <v>21</v>
      </c>
      <c r="G39" t="s">
        <v>15</v>
      </c>
      <c r="H39" t="s">
        <v>46</v>
      </c>
      <c r="I39">
        <v>0.17024678200000001</v>
      </c>
      <c r="K39">
        <v>141.5838</v>
      </c>
      <c r="L39">
        <v>4</v>
      </c>
    </row>
    <row r="40" spans="1:12" x14ac:dyDescent="0.3">
      <c r="A40" t="s">
        <v>10</v>
      </c>
      <c r="B40" t="s">
        <v>1028</v>
      </c>
      <c r="C40" t="s">
        <v>12</v>
      </c>
      <c r="D40">
        <v>2018</v>
      </c>
      <c r="E40" t="s">
        <v>45</v>
      </c>
      <c r="F40" t="s">
        <v>21</v>
      </c>
      <c r="G40" t="s">
        <v>15</v>
      </c>
      <c r="H40" t="s">
        <v>46</v>
      </c>
      <c r="I40">
        <v>7.3700837000000005E-2</v>
      </c>
      <c r="K40">
        <v>207.16380000000001</v>
      </c>
      <c r="L40">
        <v>4</v>
      </c>
    </row>
    <row r="41" spans="1:12" x14ac:dyDescent="0.3">
      <c r="A41" t="s">
        <v>10</v>
      </c>
      <c r="B41" t="s">
        <v>82</v>
      </c>
      <c r="C41" t="s">
        <v>48</v>
      </c>
      <c r="D41">
        <v>2015</v>
      </c>
      <c r="E41" t="s">
        <v>33</v>
      </c>
      <c r="F41" t="s">
        <v>34</v>
      </c>
      <c r="G41" t="s">
        <v>15</v>
      </c>
      <c r="H41" t="s">
        <v>16</v>
      </c>
      <c r="I41">
        <v>3.8029746000000003E-2</v>
      </c>
      <c r="J41">
        <v>13.15</v>
      </c>
      <c r="K41">
        <v>88.685599999999994</v>
      </c>
      <c r="L41">
        <v>5</v>
      </c>
    </row>
    <row r="42" spans="1:12" x14ac:dyDescent="0.3">
      <c r="A42" t="s">
        <v>10</v>
      </c>
      <c r="B42" t="s">
        <v>279</v>
      </c>
      <c r="C42" t="s">
        <v>12</v>
      </c>
      <c r="D42">
        <v>2018</v>
      </c>
      <c r="E42" t="s">
        <v>45</v>
      </c>
      <c r="F42" t="s">
        <v>21</v>
      </c>
      <c r="G42" t="s">
        <v>15</v>
      </c>
      <c r="H42" t="s">
        <v>46</v>
      </c>
      <c r="I42">
        <v>4.2949108999999999E-2</v>
      </c>
      <c r="K42">
        <v>199.57419999999999</v>
      </c>
      <c r="L42">
        <v>4</v>
      </c>
    </row>
    <row r="43" spans="1:12" x14ac:dyDescent="0.3">
      <c r="A43" t="s">
        <v>10</v>
      </c>
      <c r="B43" t="s">
        <v>84</v>
      </c>
      <c r="C43" t="s">
        <v>54</v>
      </c>
      <c r="D43">
        <v>2016</v>
      </c>
      <c r="E43" t="s">
        <v>25</v>
      </c>
      <c r="F43" t="s">
        <v>14</v>
      </c>
      <c r="G43" t="s">
        <v>26</v>
      </c>
      <c r="H43" t="s">
        <v>16</v>
      </c>
      <c r="I43">
        <v>8.5274987999999996E-2</v>
      </c>
      <c r="J43">
        <v>13.85</v>
      </c>
      <c r="K43">
        <v>119.61239999999999</v>
      </c>
      <c r="L43">
        <v>5</v>
      </c>
    </row>
    <row r="44" spans="1:12" x14ac:dyDescent="0.3">
      <c r="A44" t="s">
        <v>10</v>
      </c>
      <c r="B44" t="s">
        <v>85</v>
      </c>
      <c r="C44" t="s">
        <v>67</v>
      </c>
      <c r="D44">
        <v>2014</v>
      </c>
      <c r="E44" t="s">
        <v>29</v>
      </c>
      <c r="F44" t="s">
        <v>21</v>
      </c>
      <c r="G44" t="s">
        <v>30</v>
      </c>
      <c r="H44" t="s">
        <v>16</v>
      </c>
      <c r="I44">
        <v>0.108148913</v>
      </c>
      <c r="J44">
        <v>6.75</v>
      </c>
      <c r="K44">
        <v>95.675200000000004</v>
      </c>
      <c r="L44">
        <v>5</v>
      </c>
    </row>
    <row r="45" spans="1:12" x14ac:dyDescent="0.3">
      <c r="A45" t="s">
        <v>10</v>
      </c>
      <c r="B45" t="s">
        <v>86</v>
      </c>
      <c r="C45" t="s">
        <v>12</v>
      </c>
      <c r="D45">
        <v>2018</v>
      </c>
      <c r="E45" t="s">
        <v>45</v>
      </c>
      <c r="F45" t="s">
        <v>21</v>
      </c>
      <c r="G45" t="s">
        <v>15</v>
      </c>
      <c r="H45" t="s">
        <v>46</v>
      </c>
      <c r="I45">
        <v>1.8838680999999999E-2</v>
      </c>
      <c r="K45">
        <v>62.953600000000002</v>
      </c>
      <c r="L45">
        <v>5</v>
      </c>
    </row>
    <row r="46" spans="1:12" x14ac:dyDescent="0.3">
      <c r="A46" t="s">
        <v>10</v>
      </c>
      <c r="B46" t="s">
        <v>341</v>
      </c>
      <c r="C46" t="s">
        <v>12</v>
      </c>
      <c r="D46">
        <v>2018</v>
      </c>
      <c r="E46" t="s">
        <v>45</v>
      </c>
      <c r="F46" t="s">
        <v>21</v>
      </c>
      <c r="G46" t="s">
        <v>15</v>
      </c>
      <c r="H46" t="s">
        <v>46</v>
      </c>
      <c r="I46">
        <v>0.141997869</v>
      </c>
      <c r="K46">
        <v>90.551400000000001</v>
      </c>
      <c r="L46">
        <v>4</v>
      </c>
    </row>
    <row r="47" spans="1:12" x14ac:dyDescent="0.3">
      <c r="A47" t="s">
        <v>10</v>
      </c>
      <c r="B47" t="s">
        <v>1246</v>
      </c>
      <c r="C47" t="s">
        <v>12</v>
      </c>
      <c r="D47">
        <v>2018</v>
      </c>
      <c r="E47" t="s">
        <v>45</v>
      </c>
      <c r="F47" t="s">
        <v>21</v>
      </c>
      <c r="G47" t="s">
        <v>15</v>
      </c>
      <c r="H47" t="s">
        <v>46</v>
      </c>
      <c r="I47">
        <v>2.1353641999999999E-2</v>
      </c>
      <c r="K47">
        <v>122.10980000000001</v>
      </c>
      <c r="L47">
        <v>4</v>
      </c>
    </row>
    <row r="48" spans="1:12" x14ac:dyDescent="0.3">
      <c r="A48" t="s">
        <v>10</v>
      </c>
      <c r="B48" t="s">
        <v>89</v>
      </c>
      <c r="C48" t="s">
        <v>74</v>
      </c>
      <c r="D48">
        <v>2011</v>
      </c>
      <c r="E48" t="s">
        <v>39</v>
      </c>
      <c r="F48" t="s">
        <v>21</v>
      </c>
      <c r="G48" t="s">
        <v>15</v>
      </c>
      <c r="H48" t="s">
        <v>40</v>
      </c>
      <c r="I48">
        <v>0.10599465399999999</v>
      </c>
      <c r="J48">
        <v>20.75</v>
      </c>
      <c r="K48">
        <v>150.56819999999999</v>
      </c>
      <c r="L48">
        <v>5</v>
      </c>
    </row>
    <row r="49" spans="1:12" x14ac:dyDescent="0.3">
      <c r="A49" t="s">
        <v>10</v>
      </c>
      <c r="B49" t="s">
        <v>581</v>
      </c>
      <c r="C49" t="s">
        <v>12</v>
      </c>
      <c r="D49">
        <v>2018</v>
      </c>
      <c r="E49" t="s">
        <v>45</v>
      </c>
      <c r="F49" t="s">
        <v>21</v>
      </c>
      <c r="G49" t="s">
        <v>15</v>
      </c>
      <c r="H49" t="s">
        <v>46</v>
      </c>
      <c r="I49">
        <v>0.115032648</v>
      </c>
      <c r="K49">
        <v>58.0246</v>
      </c>
      <c r="L49">
        <v>4</v>
      </c>
    </row>
    <row r="50" spans="1:12" x14ac:dyDescent="0.3">
      <c r="A50" t="s">
        <v>10</v>
      </c>
      <c r="B50" t="s">
        <v>864</v>
      </c>
      <c r="C50" t="s">
        <v>12</v>
      </c>
      <c r="D50">
        <v>2018</v>
      </c>
      <c r="E50" t="s">
        <v>45</v>
      </c>
      <c r="F50" t="s">
        <v>21</v>
      </c>
      <c r="G50" t="s">
        <v>15</v>
      </c>
      <c r="H50" t="s">
        <v>46</v>
      </c>
      <c r="I50">
        <v>4.3443753000000002E-2</v>
      </c>
      <c r="K50">
        <v>158.19460000000001</v>
      </c>
      <c r="L50">
        <v>4</v>
      </c>
    </row>
    <row r="51" spans="1:12" x14ac:dyDescent="0.3">
      <c r="A51" t="s">
        <v>10</v>
      </c>
      <c r="B51" t="s">
        <v>774</v>
      </c>
      <c r="C51" t="s">
        <v>12</v>
      </c>
      <c r="D51">
        <v>2018</v>
      </c>
      <c r="E51" t="s">
        <v>45</v>
      </c>
      <c r="F51" t="s">
        <v>21</v>
      </c>
      <c r="G51" t="s">
        <v>15</v>
      </c>
      <c r="H51" t="s">
        <v>46</v>
      </c>
      <c r="I51">
        <v>0.10242248700000001</v>
      </c>
      <c r="K51">
        <v>131.49680000000001</v>
      </c>
      <c r="L51">
        <v>4</v>
      </c>
    </row>
    <row r="52" spans="1:12" x14ac:dyDescent="0.3">
      <c r="A52" t="s">
        <v>10</v>
      </c>
      <c r="B52" t="s">
        <v>1514</v>
      </c>
      <c r="C52" t="s">
        <v>12</v>
      </c>
      <c r="D52">
        <v>2018</v>
      </c>
      <c r="E52" t="s">
        <v>45</v>
      </c>
      <c r="F52" t="s">
        <v>21</v>
      </c>
      <c r="G52" t="s">
        <v>15</v>
      </c>
      <c r="H52" t="s">
        <v>46</v>
      </c>
      <c r="I52">
        <v>1.2974937000000001E-2</v>
      </c>
      <c r="K52">
        <v>115.9834</v>
      </c>
      <c r="L52">
        <v>4</v>
      </c>
    </row>
    <row r="53" spans="1:12" x14ac:dyDescent="0.3">
      <c r="A53" t="s">
        <v>10</v>
      </c>
      <c r="B53" t="s">
        <v>1027</v>
      </c>
      <c r="C53" t="s">
        <v>12</v>
      </c>
      <c r="D53">
        <v>2018</v>
      </c>
      <c r="E53" t="s">
        <v>45</v>
      </c>
      <c r="F53" t="s">
        <v>21</v>
      </c>
      <c r="G53" t="s">
        <v>15</v>
      </c>
      <c r="H53" t="s">
        <v>46</v>
      </c>
      <c r="I53">
        <v>4.6382792999999999E-2</v>
      </c>
      <c r="K53">
        <v>122.83880000000001</v>
      </c>
      <c r="L53">
        <v>4</v>
      </c>
    </row>
    <row r="54" spans="1:12" x14ac:dyDescent="0.3">
      <c r="A54" t="s">
        <v>10</v>
      </c>
      <c r="B54" t="s">
        <v>1536</v>
      </c>
      <c r="C54" t="s">
        <v>12</v>
      </c>
      <c r="D54">
        <v>2018</v>
      </c>
      <c r="E54" t="s">
        <v>45</v>
      </c>
      <c r="F54" t="s">
        <v>21</v>
      </c>
      <c r="G54" t="s">
        <v>15</v>
      </c>
      <c r="H54" t="s">
        <v>46</v>
      </c>
      <c r="I54">
        <v>0.106538757</v>
      </c>
      <c r="K54">
        <v>145.4786</v>
      </c>
      <c r="L54">
        <v>4</v>
      </c>
    </row>
    <row r="55" spans="1:12" x14ac:dyDescent="0.3">
      <c r="A55" t="s">
        <v>10</v>
      </c>
      <c r="B55" t="s">
        <v>808</v>
      </c>
      <c r="C55" t="s">
        <v>12</v>
      </c>
      <c r="D55">
        <v>2018</v>
      </c>
      <c r="E55" t="s">
        <v>45</v>
      </c>
      <c r="F55" t="s">
        <v>21</v>
      </c>
      <c r="G55" t="s">
        <v>15</v>
      </c>
      <c r="H55" t="s">
        <v>46</v>
      </c>
      <c r="I55">
        <v>4.7704151E-2</v>
      </c>
      <c r="K55">
        <v>187.25559999999999</v>
      </c>
      <c r="L55">
        <v>4</v>
      </c>
    </row>
    <row r="56" spans="1:12" x14ac:dyDescent="0.3">
      <c r="A56" t="s">
        <v>10</v>
      </c>
      <c r="B56" t="s">
        <v>156</v>
      </c>
      <c r="C56" t="s">
        <v>12</v>
      </c>
      <c r="D56">
        <v>2018</v>
      </c>
      <c r="E56" t="s">
        <v>45</v>
      </c>
      <c r="F56" t="s">
        <v>21</v>
      </c>
      <c r="G56" t="s">
        <v>15</v>
      </c>
      <c r="H56" t="s">
        <v>46</v>
      </c>
      <c r="I56">
        <v>0.118883724</v>
      </c>
      <c r="K56">
        <v>180.39760000000001</v>
      </c>
      <c r="L56">
        <v>4</v>
      </c>
    </row>
    <row r="57" spans="1:12" x14ac:dyDescent="0.3">
      <c r="A57" t="s">
        <v>10</v>
      </c>
      <c r="B57" t="s">
        <v>868</v>
      </c>
      <c r="C57" t="s">
        <v>12</v>
      </c>
      <c r="D57">
        <v>2018</v>
      </c>
      <c r="E57" t="s">
        <v>45</v>
      </c>
      <c r="F57" t="s">
        <v>21</v>
      </c>
      <c r="G57" t="s">
        <v>15</v>
      </c>
      <c r="H57" t="s">
        <v>46</v>
      </c>
      <c r="I57">
        <v>5.8542509E-2</v>
      </c>
      <c r="K57">
        <v>188.35300000000001</v>
      </c>
      <c r="L57">
        <v>4</v>
      </c>
    </row>
    <row r="58" spans="1:12" x14ac:dyDescent="0.3">
      <c r="A58" t="s">
        <v>10</v>
      </c>
      <c r="B58" t="s">
        <v>1157</v>
      </c>
      <c r="C58" t="s">
        <v>12</v>
      </c>
      <c r="D58">
        <v>2018</v>
      </c>
      <c r="E58" t="s">
        <v>45</v>
      </c>
      <c r="F58" t="s">
        <v>21</v>
      </c>
      <c r="G58" t="s">
        <v>15</v>
      </c>
      <c r="H58" t="s">
        <v>46</v>
      </c>
      <c r="I58">
        <v>3.0794774E-2</v>
      </c>
      <c r="K58">
        <v>122.9072</v>
      </c>
      <c r="L58">
        <v>4</v>
      </c>
    </row>
    <row r="59" spans="1:12" x14ac:dyDescent="0.3">
      <c r="A59" t="s">
        <v>10</v>
      </c>
      <c r="B59" t="s">
        <v>340</v>
      </c>
      <c r="C59" t="s">
        <v>24</v>
      </c>
      <c r="D59">
        <v>2018</v>
      </c>
      <c r="E59" t="s">
        <v>45</v>
      </c>
      <c r="F59" t="s">
        <v>21</v>
      </c>
      <c r="G59" t="s">
        <v>15</v>
      </c>
      <c r="H59" t="s">
        <v>46</v>
      </c>
      <c r="I59">
        <v>0.159081735</v>
      </c>
      <c r="K59">
        <v>193.5478</v>
      </c>
      <c r="L59">
        <v>4</v>
      </c>
    </row>
    <row r="60" spans="1:12" x14ac:dyDescent="0.3">
      <c r="A60" t="s">
        <v>10</v>
      </c>
      <c r="B60" t="s">
        <v>921</v>
      </c>
      <c r="C60" t="s">
        <v>24</v>
      </c>
      <c r="D60">
        <v>2018</v>
      </c>
      <c r="E60" t="s">
        <v>45</v>
      </c>
      <c r="F60" t="s">
        <v>21</v>
      </c>
      <c r="G60" t="s">
        <v>15</v>
      </c>
      <c r="H60" t="s">
        <v>46</v>
      </c>
      <c r="I60">
        <v>3.7340835000000003E-2</v>
      </c>
      <c r="K60">
        <v>163.15260000000001</v>
      </c>
      <c r="L60">
        <v>4</v>
      </c>
    </row>
    <row r="61" spans="1:12" x14ac:dyDescent="0.3">
      <c r="A61" t="s">
        <v>10</v>
      </c>
      <c r="B61" t="s">
        <v>270</v>
      </c>
      <c r="C61" t="s">
        <v>24</v>
      </c>
      <c r="D61">
        <v>2018</v>
      </c>
      <c r="E61" t="s">
        <v>45</v>
      </c>
      <c r="F61" t="s">
        <v>21</v>
      </c>
      <c r="G61" t="s">
        <v>15</v>
      </c>
      <c r="H61" t="s">
        <v>46</v>
      </c>
      <c r="I61">
        <v>0.15895490300000001</v>
      </c>
      <c r="K61">
        <v>34.955800000000004</v>
      </c>
      <c r="L61">
        <v>4</v>
      </c>
    </row>
    <row r="62" spans="1:12" x14ac:dyDescent="0.3">
      <c r="A62" t="s">
        <v>10</v>
      </c>
      <c r="B62" t="s">
        <v>941</v>
      </c>
      <c r="C62" t="s">
        <v>24</v>
      </c>
      <c r="D62">
        <v>2018</v>
      </c>
      <c r="E62" t="s">
        <v>45</v>
      </c>
      <c r="F62" t="s">
        <v>21</v>
      </c>
      <c r="G62" t="s">
        <v>15</v>
      </c>
      <c r="H62" t="s">
        <v>46</v>
      </c>
      <c r="I62">
        <v>9.3463545999999995E-2</v>
      </c>
      <c r="K62">
        <v>189.12139999999999</v>
      </c>
      <c r="L62">
        <v>4</v>
      </c>
    </row>
    <row r="63" spans="1:12" x14ac:dyDescent="0.3">
      <c r="A63" t="s">
        <v>10</v>
      </c>
      <c r="B63" t="s">
        <v>1487</v>
      </c>
      <c r="C63" t="s">
        <v>24</v>
      </c>
      <c r="D63">
        <v>2018</v>
      </c>
      <c r="E63" t="s">
        <v>45</v>
      </c>
      <c r="F63" t="s">
        <v>21</v>
      </c>
      <c r="G63" t="s">
        <v>15</v>
      </c>
      <c r="H63" t="s">
        <v>46</v>
      </c>
      <c r="I63">
        <v>0</v>
      </c>
      <c r="K63">
        <v>145.27600000000001</v>
      </c>
      <c r="L63">
        <v>4</v>
      </c>
    </row>
    <row r="64" spans="1:12" x14ac:dyDescent="0.3">
      <c r="A64" t="s">
        <v>10</v>
      </c>
      <c r="B64" t="s">
        <v>442</v>
      </c>
      <c r="C64" t="s">
        <v>24</v>
      </c>
      <c r="D64">
        <v>2018</v>
      </c>
      <c r="E64" t="s">
        <v>45</v>
      </c>
      <c r="F64" t="s">
        <v>21</v>
      </c>
      <c r="G64" t="s">
        <v>15</v>
      </c>
      <c r="H64" t="s">
        <v>46</v>
      </c>
      <c r="I64">
        <v>7.5676338999999995E-2</v>
      </c>
      <c r="K64">
        <v>190.4846</v>
      </c>
      <c r="L64">
        <v>4</v>
      </c>
    </row>
    <row r="65" spans="1:12" x14ac:dyDescent="0.3">
      <c r="A65" t="s">
        <v>10</v>
      </c>
      <c r="B65" t="s">
        <v>1494</v>
      </c>
      <c r="C65" t="s">
        <v>24</v>
      </c>
      <c r="D65">
        <v>2018</v>
      </c>
      <c r="E65" t="s">
        <v>45</v>
      </c>
      <c r="F65" t="s">
        <v>21</v>
      </c>
      <c r="G65" t="s">
        <v>15</v>
      </c>
      <c r="H65" t="s">
        <v>46</v>
      </c>
      <c r="I65">
        <v>7.0349402000000005E-2</v>
      </c>
      <c r="K65">
        <v>228.601</v>
      </c>
      <c r="L65">
        <v>4</v>
      </c>
    </row>
    <row r="66" spans="1:12" x14ac:dyDescent="0.3">
      <c r="A66" t="s">
        <v>10</v>
      </c>
      <c r="B66" t="s">
        <v>1489</v>
      </c>
      <c r="C66" t="s">
        <v>24</v>
      </c>
      <c r="D66">
        <v>2018</v>
      </c>
      <c r="E66" t="s">
        <v>45</v>
      </c>
      <c r="F66" t="s">
        <v>21</v>
      </c>
      <c r="G66" t="s">
        <v>15</v>
      </c>
      <c r="H66" t="s">
        <v>46</v>
      </c>
      <c r="I66">
        <v>7.2559350999999994E-2</v>
      </c>
      <c r="K66">
        <v>199.3426</v>
      </c>
      <c r="L66">
        <v>4</v>
      </c>
    </row>
    <row r="67" spans="1:12" x14ac:dyDescent="0.3">
      <c r="A67" t="s">
        <v>10</v>
      </c>
      <c r="B67" t="s">
        <v>503</v>
      </c>
      <c r="C67" t="s">
        <v>24</v>
      </c>
      <c r="D67">
        <v>2018</v>
      </c>
      <c r="E67" t="s">
        <v>45</v>
      </c>
      <c r="F67" t="s">
        <v>21</v>
      </c>
      <c r="G67" t="s">
        <v>15</v>
      </c>
      <c r="H67" t="s">
        <v>46</v>
      </c>
      <c r="I67">
        <v>4.3690499000000001E-2</v>
      </c>
      <c r="K67">
        <v>60.2194</v>
      </c>
      <c r="L67">
        <v>4</v>
      </c>
    </row>
    <row r="68" spans="1:12" x14ac:dyDescent="0.3">
      <c r="A68" t="s">
        <v>10</v>
      </c>
      <c r="B68" t="s">
        <v>1416</v>
      </c>
      <c r="C68" t="s">
        <v>24</v>
      </c>
      <c r="D68">
        <v>2018</v>
      </c>
      <c r="E68" t="s">
        <v>45</v>
      </c>
      <c r="F68" t="s">
        <v>21</v>
      </c>
      <c r="G68" t="s">
        <v>15</v>
      </c>
      <c r="H68" t="s">
        <v>46</v>
      </c>
      <c r="I68">
        <v>3.5666654999999998E-2</v>
      </c>
      <c r="K68">
        <v>246.24860000000001</v>
      </c>
      <c r="L68">
        <v>4</v>
      </c>
    </row>
    <row r="69" spans="1:12" x14ac:dyDescent="0.3">
      <c r="A69" t="s">
        <v>10</v>
      </c>
      <c r="B69" t="s">
        <v>126</v>
      </c>
      <c r="C69" t="s">
        <v>24</v>
      </c>
      <c r="D69">
        <v>2018</v>
      </c>
      <c r="E69" t="s">
        <v>45</v>
      </c>
      <c r="F69" t="s">
        <v>21</v>
      </c>
      <c r="G69" t="s">
        <v>15</v>
      </c>
      <c r="H69" t="s">
        <v>46</v>
      </c>
      <c r="I69">
        <v>6.6406853000000002E-2</v>
      </c>
      <c r="K69">
        <v>259.7962</v>
      </c>
      <c r="L69">
        <v>4</v>
      </c>
    </row>
    <row r="70" spans="1:12" x14ac:dyDescent="0.3">
      <c r="A70" t="s">
        <v>10</v>
      </c>
      <c r="B70" t="s">
        <v>702</v>
      </c>
      <c r="C70" t="s">
        <v>67</v>
      </c>
      <c r="D70">
        <v>2018</v>
      </c>
      <c r="E70" t="s">
        <v>45</v>
      </c>
      <c r="F70" t="s">
        <v>21</v>
      </c>
      <c r="G70" t="s">
        <v>15</v>
      </c>
      <c r="H70" t="s">
        <v>46</v>
      </c>
      <c r="I70">
        <v>4.7358246E-2</v>
      </c>
      <c r="K70">
        <v>123.1756</v>
      </c>
      <c r="L70">
        <v>4</v>
      </c>
    </row>
    <row r="71" spans="1:12" x14ac:dyDescent="0.3">
      <c r="A71" t="s">
        <v>10</v>
      </c>
      <c r="B71" t="s">
        <v>744</v>
      </c>
      <c r="C71" t="s">
        <v>67</v>
      </c>
      <c r="D71">
        <v>2018</v>
      </c>
      <c r="E71" t="s">
        <v>45</v>
      </c>
      <c r="F71" t="s">
        <v>21</v>
      </c>
      <c r="G71" t="s">
        <v>15</v>
      </c>
      <c r="H71" t="s">
        <v>46</v>
      </c>
      <c r="I71">
        <v>3.0362777000000001E-2</v>
      </c>
      <c r="K71">
        <v>210.52440000000001</v>
      </c>
      <c r="L71">
        <v>4</v>
      </c>
    </row>
    <row r="72" spans="1:12" x14ac:dyDescent="0.3">
      <c r="A72" t="s">
        <v>10</v>
      </c>
      <c r="B72" t="s">
        <v>804</v>
      </c>
      <c r="C72" t="s">
        <v>67</v>
      </c>
      <c r="D72">
        <v>2018</v>
      </c>
      <c r="E72" t="s">
        <v>45</v>
      </c>
      <c r="F72" t="s">
        <v>21</v>
      </c>
      <c r="G72" t="s">
        <v>15</v>
      </c>
      <c r="H72" t="s">
        <v>46</v>
      </c>
      <c r="I72">
        <v>0.170000805</v>
      </c>
      <c r="K72">
        <v>155.96299999999999</v>
      </c>
      <c r="L72">
        <v>4</v>
      </c>
    </row>
    <row r="73" spans="1:12" x14ac:dyDescent="0.3">
      <c r="A73" t="s">
        <v>10</v>
      </c>
      <c r="B73" t="s">
        <v>1500</v>
      </c>
      <c r="C73" t="s">
        <v>67</v>
      </c>
      <c r="D73">
        <v>2018</v>
      </c>
      <c r="E73" t="s">
        <v>45</v>
      </c>
      <c r="F73" t="s">
        <v>21</v>
      </c>
      <c r="G73" t="s">
        <v>15</v>
      </c>
      <c r="H73" t="s">
        <v>46</v>
      </c>
      <c r="I73">
        <v>8.7221496999999995E-2</v>
      </c>
      <c r="K73">
        <v>263.99099999999999</v>
      </c>
      <c r="L73">
        <v>4</v>
      </c>
    </row>
    <row r="74" spans="1:12" x14ac:dyDescent="0.3">
      <c r="A74" t="s">
        <v>10</v>
      </c>
      <c r="B74" t="s">
        <v>125</v>
      </c>
      <c r="C74" t="s">
        <v>67</v>
      </c>
      <c r="D74">
        <v>2018</v>
      </c>
      <c r="E74" t="s">
        <v>45</v>
      </c>
      <c r="F74" t="s">
        <v>21</v>
      </c>
      <c r="G74" t="s">
        <v>15</v>
      </c>
      <c r="H74" t="s">
        <v>46</v>
      </c>
      <c r="I74">
        <v>7.5791641000000007E-2</v>
      </c>
      <c r="K74">
        <v>193.3794</v>
      </c>
      <c r="L74">
        <v>4</v>
      </c>
    </row>
    <row r="75" spans="1:12" x14ac:dyDescent="0.3">
      <c r="A75" t="s">
        <v>10</v>
      </c>
      <c r="B75" t="s">
        <v>1244</v>
      </c>
      <c r="C75" t="s">
        <v>67</v>
      </c>
      <c r="D75">
        <v>2018</v>
      </c>
      <c r="E75" t="s">
        <v>45</v>
      </c>
      <c r="F75" t="s">
        <v>21</v>
      </c>
      <c r="G75" t="s">
        <v>15</v>
      </c>
      <c r="H75" t="s">
        <v>46</v>
      </c>
      <c r="I75">
        <v>4.2412572000000003E-2</v>
      </c>
      <c r="K75">
        <v>119.0782</v>
      </c>
      <c r="L75">
        <v>4</v>
      </c>
    </row>
    <row r="76" spans="1:12" x14ac:dyDescent="0.3">
      <c r="A76" t="s">
        <v>10</v>
      </c>
      <c r="B76" t="s">
        <v>1308</v>
      </c>
      <c r="C76" t="s">
        <v>67</v>
      </c>
      <c r="D76">
        <v>2018</v>
      </c>
      <c r="E76" t="s">
        <v>45</v>
      </c>
      <c r="F76" t="s">
        <v>21</v>
      </c>
      <c r="G76" t="s">
        <v>15</v>
      </c>
      <c r="H76" t="s">
        <v>46</v>
      </c>
      <c r="I76">
        <v>0.127108578</v>
      </c>
      <c r="K76">
        <v>120.744</v>
      </c>
      <c r="L76">
        <v>4</v>
      </c>
    </row>
    <row r="77" spans="1:12" x14ac:dyDescent="0.3">
      <c r="A77" t="s">
        <v>10</v>
      </c>
      <c r="B77" t="s">
        <v>1400</v>
      </c>
      <c r="C77" t="s">
        <v>67</v>
      </c>
      <c r="D77">
        <v>2018</v>
      </c>
      <c r="E77" t="s">
        <v>45</v>
      </c>
      <c r="F77" t="s">
        <v>21</v>
      </c>
      <c r="G77" t="s">
        <v>15</v>
      </c>
      <c r="H77" t="s">
        <v>46</v>
      </c>
      <c r="I77">
        <v>0</v>
      </c>
      <c r="K77">
        <v>196.4794</v>
      </c>
      <c r="L77">
        <v>4</v>
      </c>
    </row>
    <row r="78" spans="1:12" x14ac:dyDescent="0.3">
      <c r="A78" t="s">
        <v>10</v>
      </c>
      <c r="B78" t="s">
        <v>120</v>
      </c>
      <c r="C78" t="s">
        <v>95</v>
      </c>
      <c r="D78">
        <v>2012</v>
      </c>
      <c r="E78" t="s">
        <v>13</v>
      </c>
      <c r="F78" t="s">
        <v>14</v>
      </c>
      <c r="G78" t="s">
        <v>15</v>
      </c>
      <c r="H78" t="s">
        <v>16</v>
      </c>
      <c r="I78">
        <v>7.5868843000000005E-2</v>
      </c>
      <c r="J78">
        <v>15.5</v>
      </c>
      <c r="K78">
        <v>261.7568</v>
      </c>
      <c r="L78">
        <v>5</v>
      </c>
    </row>
    <row r="79" spans="1:12" x14ac:dyDescent="0.3">
      <c r="A79" t="s">
        <v>10</v>
      </c>
      <c r="B79" t="s">
        <v>121</v>
      </c>
      <c r="C79" t="s">
        <v>95</v>
      </c>
      <c r="D79">
        <v>2012</v>
      </c>
      <c r="E79" t="s">
        <v>13</v>
      </c>
      <c r="F79" t="s">
        <v>14</v>
      </c>
      <c r="G79" t="s">
        <v>15</v>
      </c>
      <c r="H79" t="s">
        <v>16</v>
      </c>
      <c r="I79">
        <v>7.9419754999999995E-2</v>
      </c>
      <c r="J79">
        <v>20.7</v>
      </c>
      <c r="K79">
        <v>99.804199999999994</v>
      </c>
      <c r="L79">
        <v>5</v>
      </c>
    </row>
    <row r="80" spans="1:12" x14ac:dyDescent="0.3">
      <c r="A80" t="s">
        <v>10</v>
      </c>
      <c r="B80" t="s">
        <v>122</v>
      </c>
      <c r="C80" t="s">
        <v>57</v>
      </c>
      <c r="D80">
        <v>2012</v>
      </c>
      <c r="E80" t="s">
        <v>13</v>
      </c>
      <c r="F80" t="s">
        <v>14</v>
      </c>
      <c r="G80" t="s">
        <v>15</v>
      </c>
      <c r="H80" t="s">
        <v>16</v>
      </c>
      <c r="I80">
        <v>3.0311951E-2</v>
      </c>
      <c r="J80">
        <v>8</v>
      </c>
      <c r="K80">
        <v>247.4092</v>
      </c>
      <c r="L80">
        <v>5</v>
      </c>
    </row>
    <row r="81" spans="1:12" x14ac:dyDescent="0.3">
      <c r="A81" t="s">
        <v>10</v>
      </c>
      <c r="B81" t="s">
        <v>123</v>
      </c>
      <c r="C81" t="s">
        <v>28</v>
      </c>
      <c r="D81">
        <v>2012</v>
      </c>
      <c r="E81" t="s">
        <v>13</v>
      </c>
      <c r="F81" t="s">
        <v>14</v>
      </c>
      <c r="G81" t="s">
        <v>15</v>
      </c>
      <c r="H81" t="s">
        <v>16</v>
      </c>
      <c r="I81">
        <v>3.0742083E-2</v>
      </c>
      <c r="J81">
        <v>19.5</v>
      </c>
      <c r="K81">
        <v>85.554000000000002</v>
      </c>
      <c r="L81">
        <v>5</v>
      </c>
    </row>
    <row r="82" spans="1:12" x14ac:dyDescent="0.3">
      <c r="A82" t="s">
        <v>10</v>
      </c>
      <c r="B82" t="s">
        <v>124</v>
      </c>
      <c r="C82" t="s">
        <v>67</v>
      </c>
      <c r="D82">
        <v>2012</v>
      </c>
      <c r="E82" t="s">
        <v>13</v>
      </c>
      <c r="F82" t="s">
        <v>14</v>
      </c>
      <c r="G82" t="s">
        <v>15</v>
      </c>
      <c r="H82" t="s">
        <v>16</v>
      </c>
      <c r="I82">
        <v>2.9768869999999999E-2</v>
      </c>
      <c r="J82">
        <v>14</v>
      </c>
      <c r="K82">
        <v>145.4786</v>
      </c>
      <c r="L82">
        <v>5</v>
      </c>
    </row>
    <row r="83" spans="1:12" x14ac:dyDescent="0.3">
      <c r="A83" t="s">
        <v>10</v>
      </c>
      <c r="B83" t="s">
        <v>125</v>
      </c>
      <c r="C83" t="s">
        <v>67</v>
      </c>
      <c r="D83">
        <v>2012</v>
      </c>
      <c r="E83" t="s">
        <v>13</v>
      </c>
      <c r="F83" t="s">
        <v>14</v>
      </c>
      <c r="G83" t="s">
        <v>15</v>
      </c>
      <c r="H83" t="s">
        <v>16</v>
      </c>
      <c r="I83">
        <v>0</v>
      </c>
      <c r="J83">
        <v>20.25</v>
      </c>
      <c r="K83">
        <v>194.27940000000001</v>
      </c>
      <c r="L83">
        <v>5</v>
      </c>
    </row>
    <row r="84" spans="1:12" x14ac:dyDescent="0.3">
      <c r="A84" t="s">
        <v>10</v>
      </c>
      <c r="B84" t="s">
        <v>126</v>
      </c>
      <c r="C84" t="s">
        <v>24</v>
      </c>
      <c r="D84">
        <v>2012</v>
      </c>
      <c r="E84" t="s">
        <v>13</v>
      </c>
      <c r="F84" t="s">
        <v>14</v>
      </c>
      <c r="G84" t="s">
        <v>15</v>
      </c>
      <c r="H84" t="s">
        <v>16</v>
      </c>
      <c r="I84">
        <v>6.6833743000000001E-2</v>
      </c>
      <c r="J84">
        <v>11.3</v>
      </c>
      <c r="K84">
        <v>257.2962</v>
      </c>
      <c r="L84">
        <v>5</v>
      </c>
    </row>
    <row r="85" spans="1:12" x14ac:dyDescent="0.3">
      <c r="A85" t="s">
        <v>10</v>
      </c>
      <c r="B85" t="s">
        <v>127</v>
      </c>
      <c r="C85" t="s">
        <v>24</v>
      </c>
      <c r="D85">
        <v>2012</v>
      </c>
      <c r="E85" t="s">
        <v>13</v>
      </c>
      <c r="F85" t="s">
        <v>14</v>
      </c>
      <c r="G85" t="s">
        <v>15</v>
      </c>
      <c r="H85" t="s">
        <v>16</v>
      </c>
      <c r="I85">
        <v>7.7284565999999999E-2</v>
      </c>
      <c r="J85">
        <v>11.6</v>
      </c>
      <c r="K85">
        <v>172.41059999999999</v>
      </c>
      <c r="L85">
        <v>5</v>
      </c>
    </row>
    <row r="86" spans="1:12" x14ac:dyDescent="0.3">
      <c r="A86" t="s">
        <v>10</v>
      </c>
      <c r="B86" t="s">
        <v>128</v>
      </c>
      <c r="C86" t="s">
        <v>24</v>
      </c>
      <c r="D86">
        <v>2012</v>
      </c>
      <c r="E86" t="s">
        <v>13</v>
      </c>
      <c r="F86" t="s">
        <v>14</v>
      </c>
      <c r="G86" t="s">
        <v>15</v>
      </c>
      <c r="H86" t="s">
        <v>16</v>
      </c>
      <c r="I86">
        <v>9.9425550000000001E-2</v>
      </c>
      <c r="J86">
        <v>16</v>
      </c>
      <c r="K86">
        <v>87.085599999999999</v>
      </c>
      <c r="L86">
        <v>5</v>
      </c>
    </row>
    <row r="87" spans="1:12" x14ac:dyDescent="0.3">
      <c r="A87" t="s">
        <v>10</v>
      </c>
      <c r="B87" t="s">
        <v>129</v>
      </c>
      <c r="C87" t="s">
        <v>54</v>
      </c>
      <c r="D87">
        <v>2012</v>
      </c>
      <c r="E87" t="s">
        <v>13</v>
      </c>
      <c r="F87" t="s">
        <v>14</v>
      </c>
      <c r="G87" t="s">
        <v>15</v>
      </c>
      <c r="H87" t="s">
        <v>16</v>
      </c>
      <c r="I87">
        <v>1.2477512E-2</v>
      </c>
      <c r="J87">
        <v>10.195</v>
      </c>
      <c r="K87">
        <v>197.11099999999999</v>
      </c>
      <c r="L87">
        <v>5</v>
      </c>
    </row>
    <row r="88" spans="1:12" x14ac:dyDescent="0.3">
      <c r="A88" t="s">
        <v>10</v>
      </c>
      <c r="B88" t="s">
        <v>130</v>
      </c>
      <c r="C88" t="s">
        <v>54</v>
      </c>
      <c r="D88">
        <v>2012</v>
      </c>
      <c r="E88" t="s">
        <v>13</v>
      </c>
      <c r="F88" t="s">
        <v>14</v>
      </c>
      <c r="G88" t="s">
        <v>15</v>
      </c>
      <c r="H88" t="s">
        <v>16</v>
      </c>
      <c r="I88">
        <v>2.6643448E-2</v>
      </c>
      <c r="J88">
        <v>13.65</v>
      </c>
      <c r="K88">
        <v>37.953200000000002</v>
      </c>
      <c r="L88">
        <v>5</v>
      </c>
    </row>
    <row r="89" spans="1:12" x14ac:dyDescent="0.3">
      <c r="A89" t="s">
        <v>10</v>
      </c>
      <c r="B89" t="s">
        <v>131</v>
      </c>
      <c r="C89" t="s">
        <v>48</v>
      </c>
      <c r="D89">
        <v>2012</v>
      </c>
      <c r="E89" t="s">
        <v>13</v>
      </c>
      <c r="F89" t="s">
        <v>14</v>
      </c>
      <c r="G89" t="s">
        <v>15</v>
      </c>
      <c r="H89" t="s">
        <v>16</v>
      </c>
      <c r="I89">
        <v>2.7386121999999999E-2</v>
      </c>
      <c r="J89">
        <v>9.6</v>
      </c>
      <c r="K89">
        <v>259.23039999999997</v>
      </c>
      <c r="L89">
        <v>5</v>
      </c>
    </row>
    <row r="90" spans="1:12" x14ac:dyDescent="0.3">
      <c r="A90" t="s">
        <v>10</v>
      </c>
      <c r="B90" t="s">
        <v>132</v>
      </c>
      <c r="C90" t="s">
        <v>48</v>
      </c>
      <c r="D90">
        <v>2012</v>
      </c>
      <c r="E90" t="s">
        <v>13</v>
      </c>
      <c r="F90" t="s">
        <v>14</v>
      </c>
      <c r="G90" t="s">
        <v>15</v>
      </c>
      <c r="H90" t="s">
        <v>16</v>
      </c>
      <c r="I90">
        <v>1.1443221999999999E-2</v>
      </c>
      <c r="J90">
        <v>10.695</v>
      </c>
      <c r="K90">
        <v>73.503799999999998</v>
      </c>
      <c r="L90">
        <v>5</v>
      </c>
    </row>
    <row r="91" spans="1:12" x14ac:dyDescent="0.3">
      <c r="A91" t="s">
        <v>10</v>
      </c>
      <c r="B91" t="s">
        <v>133</v>
      </c>
      <c r="C91" t="s">
        <v>48</v>
      </c>
      <c r="D91">
        <v>2012</v>
      </c>
      <c r="E91" t="s">
        <v>13</v>
      </c>
      <c r="F91" t="s">
        <v>14</v>
      </c>
      <c r="G91" t="s">
        <v>15</v>
      </c>
      <c r="H91" t="s">
        <v>16</v>
      </c>
      <c r="I91">
        <v>5.8207113999999997E-2</v>
      </c>
      <c r="J91">
        <v>12.3</v>
      </c>
      <c r="K91">
        <v>59.156199999999998</v>
      </c>
      <c r="L91">
        <v>5</v>
      </c>
    </row>
    <row r="92" spans="1:12" x14ac:dyDescent="0.3">
      <c r="A92" t="s">
        <v>10</v>
      </c>
      <c r="B92" t="s">
        <v>1139</v>
      </c>
      <c r="C92" t="s">
        <v>67</v>
      </c>
      <c r="D92">
        <v>2018</v>
      </c>
      <c r="E92" t="s">
        <v>45</v>
      </c>
      <c r="F92" t="s">
        <v>21</v>
      </c>
      <c r="G92" t="s">
        <v>15</v>
      </c>
      <c r="H92" t="s">
        <v>46</v>
      </c>
      <c r="I92">
        <v>7.3562475000000002E-2</v>
      </c>
      <c r="K92">
        <v>254.93559999999999</v>
      </c>
      <c r="L92">
        <v>4</v>
      </c>
    </row>
    <row r="93" spans="1:12" x14ac:dyDescent="0.3">
      <c r="A93" t="s">
        <v>10</v>
      </c>
      <c r="B93" t="s">
        <v>135</v>
      </c>
      <c r="C93" t="s">
        <v>95</v>
      </c>
      <c r="D93">
        <v>2012</v>
      </c>
      <c r="E93" t="s">
        <v>13</v>
      </c>
      <c r="F93" t="s">
        <v>14</v>
      </c>
      <c r="G93" t="s">
        <v>15</v>
      </c>
      <c r="H93" t="s">
        <v>16</v>
      </c>
      <c r="I93">
        <v>0.18614827</v>
      </c>
      <c r="J93">
        <v>12.35</v>
      </c>
      <c r="K93">
        <v>78.232799999999997</v>
      </c>
      <c r="L93">
        <v>5</v>
      </c>
    </row>
    <row r="94" spans="1:12" x14ac:dyDescent="0.3">
      <c r="A94" t="s">
        <v>10</v>
      </c>
      <c r="B94" t="s">
        <v>136</v>
      </c>
      <c r="C94" t="s">
        <v>67</v>
      </c>
      <c r="D94">
        <v>2012</v>
      </c>
      <c r="E94" t="s">
        <v>13</v>
      </c>
      <c r="F94" t="s">
        <v>14</v>
      </c>
      <c r="G94" t="s">
        <v>15</v>
      </c>
      <c r="H94" t="s">
        <v>16</v>
      </c>
      <c r="I94">
        <v>0.114294512</v>
      </c>
      <c r="J94">
        <v>20.7</v>
      </c>
      <c r="K94">
        <v>94.943600000000004</v>
      </c>
      <c r="L94">
        <v>5</v>
      </c>
    </row>
    <row r="95" spans="1:12" x14ac:dyDescent="0.3">
      <c r="A95" t="s">
        <v>10</v>
      </c>
      <c r="B95" t="s">
        <v>187</v>
      </c>
      <c r="C95" t="s">
        <v>67</v>
      </c>
      <c r="D95">
        <v>2018</v>
      </c>
      <c r="E95" t="s">
        <v>45</v>
      </c>
      <c r="F95" t="s">
        <v>21</v>
      </c>
      <c r="G95" t="s">
        <v>15</v>
      </c>
      <c r="H95" t="s">
        <v>46</v>
      </c>
      <c r="I95">
        <v>2.3209536999999999E-2</v>
      </c>
      <c r="K95">
        <v>183.36080000000001</v>
      </c>
      <c r="L95">
        <v>4</v>
      </c>
    </row>
    <row r="96" spans="1:12" x14ac:dyDescent="0.3">
      <c r="A96" t="s">
        <v>10</v>
      </c>
      <c r="B96" t="s">
        <v>1607</v>
      </c>
      <c r="C96" t="s">
        <v>67</v>
      </c>
      <c r="D96">
        <v>2018</v>
      </c>
      <c r="E96" t="s">
        <v>45</v>
      </c>
      <c r="F96" t="s">
        <v>21</v>
      </c>
      <c r="G96" t="s">
        <v>15</v>
      </c>
      <c r="H96" t="s">
        <v>46</v>
      </c>
      <c r="I96">
        <v>2.9742069999999999E-2</v>
      </c>
      <c r="K96">
        <v>88.951400000000007</v>
      </c>
      <c r="L96">
        <v>4</v>
      </c>
    </row>
    <row r="97" spans="1:12" x14ac:dyDescent="0.3">
      <c r="A97" t="s">
        <v>10</v>
      </c>
      <c r="B97" t="s">
        <v>397</v>
      </c>
      <c r="C97" t="s">
        <v>67</v>
      </c>
      <c r="D97">
        <v>2018</v>
      </c>
      <c r="E97" t="s">
        <v>45</v>
      </c>
      <c r="F97" t="s">
        <v>21</v>
      </c>
      <c r="G97" t="s">
        <v>15</v>
      </c>
      <c r="H97" t="s">
        <v>46</v>
      </c>
      <c r="I97">
        <v>0.18240726600000001</v>
      </c>
      <c r="K97">
        <v>109.157</v>
      </c>
      <c r="L97">
        <v>4</v>
      </c>
    </row>
    <row r="98" spans="1:12" x14ac:dyDescent="0.3">
      <c r="A98" t="s">
        <v>10</v>
      </c>
      <c r="B98" t="s">
        <v>1347</v>
      </c>
      <c r="C98" t="s">
        <v>67</v>
      </c>
      <c r="D98">
        <v>2018</v>
      </c>
      <c r="E98" t="s">
        <v>45</v>
      </c>
      <c r="F98" t="s">
        <v>21</v>
      </c>
      <c r="G98" t="s">
        <v>15</v>
      </c>
      <c r="H98" t="s">
        <v>46</v>
      </c>
      <c r="I98">
        <v>7.5033720000000003E-3</v>
      </c>
      <c r="K98">
        <v>146.71019999999999</v>
      </c>
      <c r="L98">
        <v>4</v>
      </c>
    </row>
    <row r="99" spans="1:12" x14ac:dyDescent="0.3">
      <c r="A99" t="s">
        <v>10</v>
      </c>
      <c r="B99" t="s">
        <v>1586</v>
      </c>
      <c r="C99" t="s">
        <v>67</v>
      </c>
      <c r="D99">
        <v>2018</v>
      </c>
      <c r="E99" t="s">
        <v>45</v>
      </c>
      <c r="F99" t="s">
        <v>21</v>
      </c>
      <c r="G99" t="s">
        <v>15</v>
      </c>
      <c r="H99" t="s">
        <v>46</v>
      </c>
      <c r="I99">
        <v>0.16388212899999999</v>
      </c>
      <c r="K99">
        <v>113.2518</v>
      </c>
      <c r="L99">
        <v>4</v>
      </c>
    </row>
    <row r="100" spans="1:12" x14ac:dyDescent="0.3">
      <c r="A100" t="s">
        <v>10</v>
      </c>
      <c r="B100" t="s">
        <v>1587</v>
      </c>
      <c r="C100" t="s">
        <v>67</v>
      </c>
      <c r="D100">
        <v>2018</v>
      </c>
      <c r="E100" t="s">
        <v>45</v>
      </c>
      <c r="F100" t="s">
        <v>21</v>
      </c>
      <c r="G100" t="s">
        <v>15</v>
      </c>
      <c r="H100" t="s">
        <v>46</v>
      </c>
      <c r="I100">
        <v>7.3562475000000002E-2</v>
      </c>
      <c r="K100">
        <v>217.6482</v>
      </c>
      <c r="L100">
        <v>4</v>
      </c>
    </row>
    <row r="101" spans="1:12" x14ac:dyDescent="0.3">
      <c r="A101" t="s">
        <v>10</v>
      </c>
      <c r="B101" t="s">
        <v>711</v>
      </c>
      <c r="C101" t="s">
        <v>28</v>
      </c>
      <c r="D101">
        <v>2018</v>
      </c>
      <c r="E101" t="s">
        <v>45</v>
      </c>
      <c r="F101" t="s">
        <v>21</v>
      </c>
      <c r="G101" t="s">
        <v>15</v>
      </c>
      <c r="H101" t="s">
        <v>46</v>
      </c>
      <c r="I101">
        <v>0.132500853</v>
      </c>
      <c r="K101">
        <v>220.37979999999999</v>
      </c>
      <c r="L101">
        <v>4</v>
      </c>
    </row>
    <row r="102" spans="1:12" x14ac:dyDescent="0.3">
      <c r="A102" t="s">
        <v>10</v>
      </c>
      <c r="B102" t="s">
        <v>186</v>
      </c>
      <c r="C102" t="s">
        <v>28</v>
      </c>
      <c r="D102">
        <v>2018</v>
      </c>
      <c r="E102" t="s">
        <v>45</v>
      </c>
      <c r="F102" t="s">
        <v>21</v>
      </c>
      <c r="G102" t="s">
        <v>15</v>
      </c>
      <c r="H102" t="s">
        <v>46</v>
      </c>
      <c r="I102">
        <v>1.9672774000000001E-2</v>
      </c>
      <c r="K102">
        <v>86.419799999999995</v>
      </c>
      <c r="L102">
        <v>4</v>
      </c>
    </row>
    <row r="103" spans="1:12" x14ac:dyDescent="0.3">
      <c r="A103" t="s">
        <v>10</v>
      </c>
      <c r="B103" t="s">
        <v>883</v>
      </c>
      <c r="C103" t="s">
        <v>28</v>
      </c>
      <c r="D103">
        <v>2018</v>
      </c>
      <c r="E103" t="s">
        <v>45</v>
      </c>
      <c r="F103" t="s">
        <v>21</v>
      </c>
      <c r="G103" t="s">
        <v>15</v>
      </c>
      <c r="H103" t="s">
        <v>46</v>
      </c>
      <c r="I103">
        <v>0.10400212</v>
      </c>
      <c r="K103">
        <v>79.796000000000006</v>
      </c>
      <c r="L103">
        <v>4</v>
      </c>
    </row>
    <row r="104" spans="1:12" x14ac:dyDescent="0.3">
      <c r="A104" t="s">
        <v>10</v>
      </c>
      <c r="B104" t="s">
        <v>511</v>
      </c>
      <c r="C104" t="s">
        <v>28</v>
      </c>
      <c r="D104">
        <v>2018</v>
      </c>
      <c r="E104" t="s">
        <v>45</v>
      </c>
      <c r="F104" t="s">
        <v>21</v>
      </c>
      <c r="G104" t="s">
        <v>15</v>
      </c>
      <c r="H104" t="s">
        <v>46</v>
      </c>
      <c r="I104">
        <v>0.13933055699999999</v>
      </c>
      <c r="K104">
        <v>109.5228</v>
      </c>
      <c r="L104">
        <v>4</v>
      </c>
    </row>
    <row r="105" spans="1:12" x14ac:dyDescent="0.3">
      <c r="A105" t="s">
        <v>10</v>
      </c>
      <c r="B105" t="s">
        <v>357</v>
      </c>
      <c r="C105" t="s">
        <v>28</v>
      </c>
      <c r="D105">
        <v>2018</v>
      </c>
      <c r="E105" t="s">
        <v>45</v>
      </c>
      <c r="F105" t="s">
        <v>21</v>
      </c>
      <c r="G105" t="s">
        <v>15</v>
      </c>
      <c r="H105" t="s">
        <v>46</v>
      </c>
      <c r="I105">
        <v>1.4661762E-2</v>
      </c>
      <c r="K105">
        <v>89.117199999999997</v>
      </c>
      <c r="L105">
        <v>4</v>
      </c>
    </row>
    <row r="106" spans="1:12" x14ac:dyDescent="0.3">
      <c r="A106" t="s">
        <v>10</v>
      </c>
      <c r="B106" t="s">
        <v>966</v>
      </c>
      <c r="C106" t="s">
        <v>28</v>
      </c>
      <c r="D106">
        <v>2018</v>
      </c>
      <c r="E106" t="s">
        <v>45</v>
      </c>
      <c r="F106" t="s">
        <v>21</v>
      </c>
      <c r="G106" t="s">
        <v>15</v>
      </c>
      <c r="H106" t="s">
        <v>46</v>
      </c>
      <c r="I106">
        <v>3.4531701999999997E-2</v>
      </c>
      <c r="K106">
        <v>142.24959999999999</v>
      </c>
      <c r="L106">
        <v>4</v>
      </c>
    </row>
    <row r="107" spans="1:12" x14ac:dyDescent="0.3">
      <c r="A107" t="s">
        <v>10</v>
      </c>
      <c r="B107" t="s">
        <v>624</v>
      </c>
      <c r="C107" t="s">
        <v>28</v>
      </c>
      <c r="D107">
        <v>2018</v>
      </c>
      <c r="E107" t="s">
        <v>45</v>
      </c>
      <c r="F107" t="s">
        <v>21</v>
      </c>
      <c r="G107" t="s">
        <v>15</v>
      </c>
      <c r="H107" t="s">
        <v>46</v>
      </c>
      <c r="I107">
        <v>5.0256161000000001E-2</v>
      </c>
      <c r="K107">
        <v>150.9024</v>
      </c>
      <c r="L107">
        <v>4</v>
      </c>
    </row>
    <row r="108" spans="1:12" x14ac:dyDescent="0.3">
      <c r="A108" t="s">
        <v>10</v>
      </c>
      <c r="B108" t="s">
        <v>395</v>
      </c>
      <c r="C108" t="s">
        <v>28</v>
      </c>
      <c r="D108">
        <v>2018</v>
      </c>
      <c r="E108" t="s">
        <v>45</v>
      </c>
      <c r="F108" t="s">
        <v>21</v>
      </c>
      <c r="G108" t="s">
        <v>15</v>
      </c>
      <c r="H108" t="s">
        <v>46</v>
      </c>
      <c r="I108">
        <v>4.1049321999999999E-2</v>
      </c>
      <c r="K108">
        <v>41.245399999999997</v>
      </c>
      <c r="L108">
        <v>4</v>
      </c>
    </row>
    <row r="109" spans="1:12" x14ac:dyDescent="0.3">
      <c r="A109" t="s">
        <v>10</v>
      </c>
      <c r="B109" t="s">
        <v>251</v>
      </c>
      <c r="C109" t="s">
        <v>28</v>
      </c>
      <c r="D109">
        <v>2018</v>
      </c>
      <c r="E109" t="s">
        <v>45</v>
      </c>
      <c r="F109" t="s">
        <v>21</v>
      </c>
      <c r="G109" t="s">
        <v>15</v>
      </c>
      <c r="H109" t="s">
        <v>46</v>
      </c>
      <c r="I109">
        <v>3.1116081E-2</v>
      </c>
      <c r="K109">
        <v>55.264000000000003</v>
      </c>
      <c r="L109">
        <v>4</v>
      </c>
    </row>
    <row r="110" spans="1:12" x14ac:dyDescent="0.3">
      <c r="A110" t="s">
        <v>10</v>
      </c>
      <c r="B110" t="s">
        <v>900</v>
      </c>
      <c r="C110" t="s">
        <v>28</v>
      </c>
      <c r="D110">
        <v>2018</v>
      </c>
      <c r="E110" t="s">
        <v>45</v>
      </c>
      <c r="F110" t="s">
        <v>21</v>
      </c>
      <c r="G110" t="s">
        <v>15</v>
      </c>
      <c r="H110" t="s">
        <v>46</v>
      </c>
      <c r="I110">
        <v>5.4114924000000002E-2</v>
      </c>
      <c r="K110">
        <v>58.490400000000001</v>
      </c>
      <c r="L110">
        <v>4</v>
      </c>
    </row>
    <row r="111" spans="1:12" x14ac:dyDescent="0.3">
      <c r="A111" t="s">
        <v>10</v>
      </c>
      <c r="B111" t="s">
        <v>154</v>
      </c>
      <c r="C111" t="s">
        <v>74</v>
      </c>
      <c r="D111">
        <v>2018</v>
      </c>
      <c r="E111" t="s">
        <v>138</v>
      </c>
      <c r="F111" t="s">
        <v>14</v>
      </c>
      <c r="G111" t="s">
        <v>26</v>
      </c>
      <c r="H111" t="s">
        <v>40</v>
      </c>
      <c r="I111">
        <v>9.8606543000000005E-2</v>
      </c>
      <c r="K111">
        <v>232.73</v>
      </c>
      <c r="L111">
        <v>5</v>
      </c>
    </row>
    <row r="112" spans="1:12" x14ac:dyDescent="0.3">
      <c r="A112" t="s">
        <v>10</v>
      </c>
      <c r="B112" t="s">
        <v>155</v>
      </c>
      <c r="C112" t="s">
        <v>28</v>
      </c>
      <c r="D112">
        <v>2018</v>
      </c>
      <c r="E112" t="s">
        <v>138</v>
      </c>
      <c r="F112" t="s">
        <v>14</v>
      </c>
      <c r="G112" t="s">
        <v>26</v>
      </c>
      <c r="H112" t="s">
        <v>40</v>
      </c>
      <c r="I112">
        <v>0.18223655499999999</v>
      </c>
      <c r="K112">
        <v>107.1622</v>
      </c>
      <c r="L112">
        <v>5</v>
      </c>
    </row>
    <row r="113" spans="1:12" x14ac:dyDescent="0.3">
      <c r="A113" t="s">
        <v>10</v>
      </c>
      <c r="B113" t="s">
        <v>156</v>
      </c>
      <c r="C113" t="s">
        <v>12</v>
      </c>
      <c r="D113">
        <v>2018</v>
      </c>
      <c r="E113" t="s">
        <v>138</v>
      </c>
      <c r="F113" t="s">
        <v>14</v>
      </c>
      <c r="G113" t="s">
        <v>26</v>
      </c>
      <c r="H113" t="s">
        <v>40</v>
      </c>
      <c r="I113">
        <v>0.20916293599999999</v>
      </c>
      <c r="K113">
        <v>179.19759999999999</v>
      </c>
      <c r="L113">
        <v>5</v>
      </c>
    </row>
    <row r="114" spans="1:12" x14ac:dyDescent="0.3">
      <c r="A114" t="s">
        <v>10</v>
      </c>
      <c r="B114" t="s">
        <v>157</v>
      </c>
      <c r="C114" t="s">
        <v>54</v>
      </c>
      <c r="D114">
        <v>2018</v>
      </c>
      <c r="E114" t="s">
        <v>138</v>
      </c>
      <c r="F114" t="s">
        <v>14</v>
      </c>
      <c r="G114" t="s">
        <v>26</v>
      </c>
      <c r="H114" t="s">
        <v>40</v>
      </c>
      <c r="I114">
        <v>7.7480626999999996E-2</v>
      </c>
      <c r="K114">
        <v>101.399</v>
      </c>
      <c r="L114">
        <v>5</v>
      </c>
    </row>
    <row r="115" spans="1:12" x14ac:dyDescent="0.3">
      <c r="A115" t="s">
        <v>10</v>
      </c>
      <c r="B115" t="s">
        <v>158</v>
      </c>
      <c r="C115" t="s">
        <v>159</v>
      </c>
      <c r="D115">
        <v>2018</v>
      </c>
      <c r="E115" t="s">
        <v>138</v>
      </c>
      <c r="F115" t="s">
        <v>14</v>
      </c>
      <c r="G115" t="s">
        <v>26</v>
      </c>
      <c r="H115" t="s">
        <v>40</v>
      </c>
      <c r="I115">
        <v>1.2327846999999999E-2</v>
      </c>
      <c r="K115">
        <v>173.87379999999999</v>
      </c>
      <c r="L115">
        <v>5</v>
      </c>
    </row>
    <row r="116" spans="1:12" x14ac:dyDescent="0.3">
      <c r="A116" t="s">
        <v>10</v>
      </c>
      <c r="B116" t="s">
        <v>160</v>
      </c>
      <c r="C116" t="s">
        <v>28</v>
      </c>
      <c r="D116">
        <v>2018</v>
      </c>
      <c r="E116" t="s">
        <v>138</v>
      </c>
      <c r="F116" t="s">
        <v>14</v>
      </c>
      <c r="G116" t="s">
        <v>26</v>
      </c>
      <c r="H116" t="s">
        <v>40</v>
      </c>
      <c r="I116">
        <v>1.4342659000000001E-2</v>
      </c>
      <c r="K116">
        <v>103.76739999999999</v>
      </c>
      <c r="L116">
        <v>5</v>
      </c>
    </row>
    <row r="117" spans="1:12" x14ac:dyDescent="0.3">
      <c r="A117" t="s">
        <v>10</v>
      </c>
      <c r="B117" t="s">
        <v>161</v>
      </c>
      <c r="C117" t="s">
        <v>24</v>
      </c>
      <c r="D117">
        <v>2018</v>
      </c>
      <c r="E117" t="s">
        <v>138</v>
      </c>
      <c r="F117" t="s">
        <v>14</v>
      </c>
      <c r="G117" t="s">
        <v>26</v>
      </c>
      <c r="H117" t="s">
        <v>40</v>
      </c>
      <c r="I117">
        <v>0</v>
      </c>
      <c r="K117">
        <v>83.756600000000006</v>
      </c>
      <c r="L117">
        <v>5</v>
      </c>
    </row>
    <row r="118" spans="1:12" x14ac:dyDescent="0.3">
      <c r="A118" t="s">
        <v>10</v>
      </c>
      <c r="B118" t="s">
        <v>696</v>
      </c>
      <c r="C118" t="s">
        <v>74</v>
      </c>
      <c r="D118">
        <v>2018</v>
      </c>
      <c r="E118" t="s">
        <v>45</v>
      </c>
      <c r="F118" t="s">
        <v>21</v>
      </c>
      <c r="G118" t="s">
        <v>15</v>
      </c>
      <c r="H118" t="s">
        <v>46</v>
      </c>
      <c r="I118">
        <v>6.5928735000000002E-2</v>
      </c>
      <c r="K118">
        <v>183.0292</v>
      </c>
      <c r="L118">
        <v>4</v>
      </c>
    </row>
    <row r="119" spans="1:12" x14ac:dyDescent="0.3">
      <c r="A119" t="s">
        <v>10</v>
      </c>
      <c r="B119" t="s">
        <v>429</v>
      </c>
      <c r="C119" t="s">
        <v>74</v>
      </c>
      <c r="D119">
        <v>2018</v>
      </c>
      <c r="E119" t="s">
        <v>45</v>
      </c>
      <c r="F119" t="s">
        <v>21</v>
      </c>
      <c r="G119" t="s">
        <v>15</v>
      </c>
      <c r="H119" t="s">
        <v>46</v>
      </c>
      <c r="I119">
        <v>6.8754394999999996E-2</v>
      </c>
      <c r="K119">
        <v>54.561399999999999</v>
      </c>
      <c r="L119">
        <v>4</v>
      </c>
    </row>
    <row r="120" spans="1:12" x14ac:dyDescent="0.3">
      <c r="A120" t="s">
        <v>10</v>
      </c>
      <c r="B120" t="s">
        <v>596</v>
      </c>
      <c r="C120" t="s">
        <v>74</v>
      </c>
      <c r="D120">
        <v>2018</v>
      </c>
      <c r="E120" t="s">
        <v>45</v>
      </c>
      <c r="F120" t="s">
        <v>21</v>
      </c>
      <c r="G120" t="s">
        <v>15</v>
      </c>
      <c r="H120" t="s">
        <v>46</v>
      </c>
      <c r="I120">
        <v>9.4109235999999999E-2</v>
      </c>
      <c r="K120">
        <v>102.9332</v>
      </c>
      <c r="L120">
        <v>4</v>
      </c>
    </row>
    <row r="121" spans="1:12" x14ac:dyDescent="0.3">
      <c r="A121" t="s">
        <v>10</v>
      </c>
      <c r="B121" t="s">
        <v>498</v>
      </c>
      <c r="C121" t="s">
        <v>57</v>
      </c>
      <c r="D121">
        <v>2018</v>
      </c>
      <c r="E121" t="s">
        <v>45</v>
      </c>
      <c r="F121" t="s">
        <v>21</v>
      </c>
      <c r="G121" t="s">
        <v>15</v>
      </c>
      <c r="H121" t="s">
        <v>46</v>
      </c>
      <c r="I121">
        <v>1.5950065999999999E-2</v>
      </c>
      <c r="K121">
        <v>47.740200000000002</v>
      </c>
      <c r="L121">
        <v>4</v>
      </c>
    </row>
    <row r="122" spans="1:12" x14ac:dyDescent="0.3">
      <c r="A122" t="s">
        <v>10</v>
      </c>
      <c r="B122" t="s">
        <v>867</v>
      </c>
      <c r="C122" t="s">
        <v>57</v>
      </c>
      <c r="D122">
        <v>2018</v>
      </c>
      <c r="E122" t="s">
        <v>45</v>
      </c>
      <c r="F122" t="s">
        <v>21</v>
      </c>
      <c r="G122" t="s">
        <v>15</v>
      </c>
      <c r="H122" t="s">
        <v>46</v>
      </c>
      <c r="I122">
        <v>5.5289464000000003E-2</v>
      </c>
      <c r="K122">
        <v>222.50880000000001</v>
      </c>
      <c r="L122">
        <v>4</v>
      </c>
    </row>
    <row r="123" spans="1:12" x14ac:dyDescent="0.3">
      <c r="A123" t="s">
        <v>10</v>
      </c>
      <c r="B123" t="s">
        <v>1046</v>
      </c>
      <c r="C123" t="s">
        <v>57</v>
      </c>
      <c r="D123">
        <v>2018</v>
      </c>
      <c r="E123" t="s">
        <v>45</v>
      </c>
      <c r="F123" t="s">
        <v>21</v>
      </c>
      <c r="G123" t="s">
        <v>15</v>
      </c>
      <c r="H123" t="s">
        <v>46</v>
      </c>
      <c r="I123">
        <v>0</v>
      </c>
      <c r="K123">
        <v>84.590800000000002</v>
      </c>
      <c r="L123">
        <v>4</v>
      </c>
    </row>
    <row r="124" spans="1:12" x14ac:dyDescent="0.3">
      <c r="A124" t="s">
        <v>10</v>
      </c>
      <c r="B124" t="s">
        <v>904</v>
      </c>
      <c r="C124" t="s">
        <v>95</v>
      </c>
      <c r="D124">
        <v>2018</v>
      </c>
      <c r="E124" t="s">
        <v>45</v>
      </c>
      <c r="F124" t="s">
        <v>21</v>
      </c>
      <c r="G124" t="s">
        <v>15</v>
      </c>
      <c r="H124" t="s">
        <v>46</v>
      </c>
      <c r="I124">
        <v>0.10351785300000001</v>
      </c>
      <c r="K124">
        <v>164.95</v>
      </c>
      <c r="L124">
        <v>4</v>
      </c>
    </row>
    <row r="125" spans="1:12" x14ac:dyDescent="0.3">
      <c r="A125" t="s">
        <v>10</v>
      </c>
      <c r="B125" t="s">
        <v>934</v>
      </c>
      <c r="C125" t="s">
        <v>95</v>
      </c>
      <c r="D125">
        <v>2018</v>
      </c>
      <c r="E125" t="s">
        <v>45</v>
      </c>
      <c r="F125" t="s">
        <v>21</v>
      </c>
      <c r="G125" t="s">
        <v>15</v>
      </c>
      <c r="H125" t="s">
        <v>46</v>
      </c>
      <c r="I125">
        <v>5.1366901E-2</v>
      </c>
      <c r="K125">
        <v>77.064400000000006</v>
      </c>
      <c r="L125">
        <v>4</v>
      </c>
    </row>
    <row r="126" spans="1:12" x14ac:dyDescent="0.3">
      <c r="A126" t="s">
        <v>10</v>
      </c>
      <c r="B126" t="s">
        <v>976</v>
      </c>
      <c r="C126" t="s">
        <v>95</v>
      </c>
      <c r="D126">
        <v>2018</v>
      </c>
      <c r="E126" t="s">
        <v>45</v>
      </c>
      <c r="F126" t="s">
        <v>21</v>
      </c>
      <c r="G126" t="s">
        <v>15</v>
      </c>
      <c r="H126" t="s">
        <v>46</v>
      </c>
      <c r="I126">
        <v>6.2547321000000003E-2</v>
      </c>
      <c r="K126">
        <v>88.382999999999996</v>
      </c>
      <c r="L126">
        <v>4</v>
      </c>
    </row>
    <row r="127" spans="1:12" x14ac:dyDescent="0.3">
      <c r="A127" t="s">
        <v>10</v>
      </c>
      <c r="B127" t="s">
        <v>1544</v>
      </c>
      <c r="C127" t="s">
        <v>95</v>
      </c>
      <c r="D127">
        <v>2018</v>
      </c>
      <c r="E127" t="s">
        <v>45</v>
      </c>
      <c r="F127" t="s">
        <v>21</v>
      </c>
      <c r="G127" t="s">
        <v>15</v>
      </c>
      <c r="H127" t="s">
        <v>46</v>
      </c>
      <c r="I127">
        <v>8.0346057999999998E-2</v>
      </c>
      <c r="K127">
        <v>195.71100000000001</v>
      </c>
      <c r="L127">
        <v>4</v>
      </c>
    </row>
    <row r="128" spans="1:12" x14ac:dyDescent="0.3">
      <c r="A128" t="s">
        <v>10</v>
      </c>
      <c r="B128" t="s">
        <v>803</v>
      </c>
      <c r="C128" t="s">
        <v>95</v>
      </c>
      <c r="D128">
        <v>2018</v>
      </c>
      <c r="E128" t="s">
        <v>45</v>
      </c>
      <c r="F128" t="s">
        <v>21</v>
      </c>
      <c r="G128" t="s">
        <v>15</v>
      </c>
      <c r="H128" t="s">
        <v>46</v>
      </c>
      <c r="I128">
        <v>2.2829734000000001E-2</v>
      </c>
      <c r="K128">
        <v>241.0538</v>
      </c>
      <c r="L128">
        <v>4</v>
      </c>
    </row>
    <row r="129" spans="1:12" x14ac:dyDescent="0.3">
      <c r="A129" t="s">
        <v>10</v>
      </c>
      <c r="B129" t="s">
        <v>866</v>
      </c>
      <c r="C129" t="s">
        <v>95</v>
      </c>
      <c r="D129">
        <v>2018</v>
      </c>
      <c r="E129" t="s">
        <v>45</v>
      </c>
      <c r="F129" t="s">
        <v>21</v>
      </c>
      <c r="G129" t="s">
        <v>15</v>
      </c>
      <c r="H129" t="s">
        <v>46</v>
      </c>
      <c r="I129">
        <v>0.116108797</v>
      </c>
      <c r="K129">
        <v>164.12100000000001</v>
      </c>
      <c r="L129">
        <v>4</v>
      </c>
    </row>
    <row r="130" spans="1:12" x14ac:dyDescent="0.3">
      <c r="A130" t="s">
        <v>10</v>
      </c>
      <c r="B130" t="s">
        <v>1101</v>
      </c>
      <c r="C130" t="s">
        <v>48</v>
      </c>
      <c r="D130">
        <v>2022</v>
      </c>
      <c r="E130" t="s">
        <v>20</v>
      </c>
      <c r="F130" t="s">
        <v>21</v>
      </c>
      <c r="G130" t="s">
        <v>15</v>
      </c>
      <c r="H130" t="s">
        <v>22</v>
      </c>
      <c r="I130">
        <v>4.6208155000000001E-2</v>
      </c>
      <c r="J130">
        <v>20.6</v>
      </c>
      <c r="K130">
        <v>178.03440000000001</v>
      </c>
      <c r="L130">
        <v>4</v>
      </c>
    </row>
    <row r="131" spans="1:12" x14ac:dyDescent="0.3">
      <c r="A131" t="s">
        <v>10</v>
      </c>
      <c r="B131" t="s">
        <v>1519</v>
      </c>
      <c r="C131" t="s">
        <v>48</v>
      </c>
      <c r="D131">
        <v>2022</v>
      </c>
      <c r="E131" t="s">
        <v>20</v>
      </c>
      <c r="F131" t="s">
        <v>21</v>
      </c>
      <c r="G131" t="s">
        <v>15</v>
      </c>
      <c r="H131" t="s">
        <v>22</v>
      </c>
      <c r="I131">
        <v>4.7458753999999999E-2</v>
      </c>
      <c r="J131">
        <v>17.25</v>
      </c>
      <c r="K131">
        <v>95.806799999999996</v>
      </c>
      <c r="L131">
        <v>4</v>
      </c>
    </row>
    <row r="132" spans="1:12" x14ac:dyDescent="0.3">
      <c r="A132" t="s">
        <v>10</v>
      </c>
      <c r="B132" t="s">
        <v>767</v>
      </c>
      <c r="C132" t="s">
        <v>54</v>
      </c>
      <c r="D132">
        <v>2022</v>
      </c>
      <c r="E132" t="s">
        <v>20</v>
      </c>
      <c r="F132" t="s">
        <v>21</v>
      </c>
      <c r="G132" t="s">
        <v>15</v>
      </c>
      <c r="H132" t="s">
        <v>22</v>
      </c>
      <c r="I132">
        <v>5.7655493000000002E-2</v>
      </c>
      <c r="J132">
        <v>11.8</v>
      </c>
      <c r="K132">
        <v>152.63659999999999</v>
      </c>
      <c r="L132">
        <v>4</v>
      </c>
    </row>
    <row r="133" spans="1:12" x14ac:dyDescent="0.3">
      <c r="A133" t="s">
        <v>10</v>
      </c>
      <c r="B133" t="s">
        <v>863</v>
      </c>
      <c r="C133" t="s">
        <v>12</v>
      </c>
      <c r="D133">
        <v>2022</v>
      </c>
      <c r="E133" t="s">
        <v>20</v>
      </c>
      <c r="F133" t="s">
        <v>21</v>
      </c>
      <c r="G133" t="s">
        <v>15</v>
      </c>
      <c r="H133" t="s">
        <v>22</v>
      </c>
      <c r="I133">
        <v>7.1743629000000003E-2</v>
      </c>
      <c r="J133">
        <v>13.3</v>
      </c>
      <c r="K133">
        <v>59.753599999999999</v>
      </c>
      <c r="L133">
        <v>4</v>
      </c>
    </row>
    <row r="134" spans="1:12" x14ac:dyDescent="0.3">
      <c r="A134" t="s">
        <v>10</v>
      </c>
      <c r="B134" t="s">
        <v>966</v>
      </c>
      <c r="C134" t="s">
        <v>28</v>
      </c>
      <c r="D134">
        <v>2022</v>
      </c>
      <c r="E134" t="s">
        <v>20</v>
      </c>
      <c r="F134" t="s">
        <v>21</v>
      </c>
      <c r="G134" t="s">
        <v>15</v>
      </c>
      <c r="H134" t="s">
        <v>22</v>
      </c>
      <c r="I134">
        <v>3.4841088999999999E-2</v>
      </c>
      <c r="J134">
        <v>19.25</v>
      </c>
      <c r="K134">
        <v>141.14959999999999</v>
      </c>
      <c r="L134">
        <v>4</v>
      </c>
    </row>
    <row r="135" spans="1:12" x14ac:dyDescent="0.3">
      <c r="A135" t="s">
        <v>10</v>
      </c>
      <c r="B135" t="s">
        <v>1452</v>
      </c>
      <c r="C135" t="s">
        <v>28</v>
      </c>
      <c r="D135">
        <v>2022</v>
      </c>
      <c r="E135" t="s">
        <v>20</v>
      </c>
      <c r="F135" t="s">
        <v>21</v>
      </c>
      <c r="G135" t="s">
        <v>15</v>
      </c>
      <c r="H135" t="s">
        <v>22</v>
      </c>
      <c r="I135">
        <v>2.6627857000000001E-2</v>
      </c>
      <c r="J135">
        <v>16.850000000000001</v>
      </c>
      <c r="K135">
        <v>93.712000000000003</v>
      </c>
      <c r="L135">
        <v>4</v>
      </c>
    </row>
    <row r="136" spans="1:12" x14ac:dyDescent="0.3">
      <c r="A136" t="s">
        <v>10</v>
      </c>
      <c r="B136" t="s">
        <v>158</v>
      </c>
      <c r="C136" t="s">
        <v>159</v>
      </c>
      <c r="D136">
        <v>2022</v>
      </c>
      <c r="E136" t="s">
        <v>20</v>
      </c>
      <c r="F136" t="s">
        <v>21</v>
      </c>
      <c r="G136" t="s">
        <v>15</v>
      </c>
      <c r="H136" t="s">
        <v>22</v>
      </c>
      <c r="I136">
        <v>7.069662E-3</v>
      </c>
      <c r="J136">
        <v>21.2</v>
      </c>
      <c r="K136">
        <v>175.77379999999999</v>
      </c>
      <c r="L136">
        <v>4</v>
      </c>
    </row>
    <row r="137" spans="1:12" x14ac:dyDescent="0.3">
      <c r="A137" t="s">
        <v>10</v>
      </c>
      <c r="B137" t="s">
        <v>482</v>
      </c>
      <c r="C137" t="s">
        <v>159</v>
      </c>
      <c r="D137">
        <v>2022</v>
      </c>
      <c r="E137" t="s">
        <v>20</v>
      </c>
      <c r="F137" t="s">
        <v>21</v>
      </c>
      <c r="G137" t="s">
        <v>15</v>
      </c>
      <c r="H137" t="s">
        <v>22</v>
      </c>
      <c r="I137">
        <v>0.135646297</v>
      </c>
      <c r="J137">
        <v>17.7</v>
      </c>
      <c r="K137">
        <v>186.0924</v>
      </c>
      <c r="L137">
        <v>4</v>
      </c>
    </row>
    <row r="138" spans="1:12" x14ac:dyDescent="0.3">
      <c r="A138" t="s">
        <v>10</v>
      </c>
      <c r="B138" t="s">
        <v>520</v>
      </c>
      <c r="C138" t="s">
        <v>32</v>
      </c>
      <c r="D138">
        <v>2022</v>
      </c>
      <c r="E138" t="s">
        <v>20</v>
      </c>
      <c r="F138" t="s">
        <v>21</v>
      </c>
      <c r="G138" t="s">
        <v>15</v>
      </c>
      <c r="H138" t="s">
        <v>22</v>
      </c>
      <c r="I138">
        <v>0.12844905500000001</v>
      </c>
      <c r="J138">
        <v>8.27</v>
      </c>
      <c r="K138">
        <v>186.5924</v>
      </c>
      <c r="L138">
        <v>4</v>
      </c>
    </row>
    <row r="139" spans="1:12" x14ac:dyDescent="0.3">
      <c r="A139" t="s">
        <v>10</v>
      </c>
      <c r="B139" t="s">
        <v>530</v>
      </c>
      <c r="C139" t="s">
        <v>48</v>
      </c>
      <c r="D139">
        <v>2022</v>
      </c>
      <c r="E139" t="s">
        <v>20</v>
      </c>
      <c r="F139" t="s">
        <v>21</v>
      </c>
      <c r="G139" t="s">
        <v>15</v>
      </c>
      <c r="H139" t="s">
        <v>22</v>
      </c>
      <c r="I139">
        <v>1.863822E-2</v>
      </c>
      <c r="J139">
        <v>19.350000000000001</v>
      </c>
      <c r="K139">
        <v>110.2544</v>
      </c>
      <c r="L139">
        <v>4</v>
      </c>
    </row>
    <row r="140" spans="1:12" x14ac:dyDescent="0.3">
      <c r="A140" t="s">
        <v>10</v>
      </c>
      <c r="B140" t="s">
        <v>1203</v>
      </c>
      <c r="C140" t="s">
        <v>48</v>
      </c>
      <c r="D140">
        <v>2022</v>
      </c>
      <c r="E140" t="s">
        <v>20</v>
      </c>
      <c r="F140" t="s">
        <v>21</v>
      </c>
      <c r="G140" t="s">
        <v>15</v>
      </c>
      <c r="H140" t="s">
        <v>22</v>
      </c>
      <c r="I140">
        <v>0.138868769</v>
      </c>
      <c r="J140">
        <v>18.850000000000001</v>
      </c>
      <c r="K140">
        <v>251.8724</v>
      </c>
      <c r="L140">
        <v>4</v>
      </c>
    </row>
    <row r="141" spans="1:12" x14ac:dyDescent="0.3">
      <c r="A141" t="s">
        <v>10</v>
      </c>
      <c r="B141" t="s">
        <v>183</v>
      </c>
      <c r="C141" t="s">
        <v>95</v>
      </c>
      <c r="D141">
        <v>2016</v>
      </c>
      <c r="E141" t="s">
        <v>25</v>
      </c>
      <c r="F141" t="s">
        <v>14</v>
      </c>
      <c r="G141" t="s">
        <v>26</v>
      </c>
      <c r="H141" t="s">
        <v>16</v>
      </c>
      <c r="I141">
        <v>0.10039894000000001</v>
      </c>
      <c r="J141">
        <v>9.3949999999999996</v>
      </c>
      <c r="K141">
        <v>89.685599999999994</v>
      </c>
      <c r="L141">
        <v>5</v>
      </c>
    </row>
    <row r="142" spans="1:12" x14ac:dyDescent="0.3">
      <c r="A142" t="s">
        <v>10</v>
      </c>
      <c r="B142" t="s">
        <v>184</v>
      </c>
      <c r="C142" t="s">
        <v>95</v>
      </c>
      <c r="D142">
        <v>2016</v>
      </c>
      <c r="E142" t="s">
        <v>25</v>
      </c>
      <c r="F142" t="s">
        <v>14</v>
      </c>
      <c r="G142" t="s">
        <v>26</v>
      </c>
      <c r="H142" t="s">
        <v>16</v>
      </c>
      <c r="I142">
        <v>4.5266806E-2</v>
      </c>
      <c r="J142">
        <v>9.8000000000000007</v>
      </c>
      <c r="K142">
        <v>36.987400000000001</v>
      </c>
      <c r="L142">
        <v>5</v>
      </c>
    </row>
    <row r="143" spans="1:12" x14ac:dyDescent="0.3">
      <c r="A143" t="s">
        <v>10</v>
      </c>
      <c r="B143" t="s">
        <v>185</v>
      </c>
      <c r="C143" t="s">
        <v>74</v>
      </c>
      <c r="D143">
        <v>2016</v>
      </c>
      <c r="E143" t="s">
        <v>25</v>
      </c>
      <c r="F143" t="s">
        <v>14</v>
      </c>
      <c r="G143" t="s">
        <v>26</v>
      </c>
      <c r="H143" t="s">
        <v>16</v>
      </c>
      <c r="I143">
        <v>2.0718654999999999E-2</v>
      </c>
      <c r="J143">
        <v>21.1</v>
      </c>
      <c r="K143">
        <v>130.49940000000001</v>
      </c>
      <c r="L143">
        <v>5</v>
      </c>
    </row>
    <row r="144" spans="1:12" x14ac:dyDescent="0.3">
      <c r="A144" t="s">
        <v>10</v>
      </c>
      <c r="B144" t="s">
        <v>186</v>
      </c>
      <c r="C144" t="s">
        <v>28</v>
      </c>
      <c r="D144">
        <v>2016</v>
      </c>
      <c r="E144" t="s">
        <v>25</v>
      </c>
      <c r="F144" t="s">
        <v>14</v>
      </c>
      <c r="G144" t="s">
        <v>26</v>
      </c>
      <c r="H144" t="s">
        <v>16</v>
      </c>
      <c r="I144">
        <v>1.9768503E-2</v>
      </c>
      <c r="J144">
        <v>8.1</v>
      </c>
      <c r="K144">
        <v>88.619799999999998</v>
      </c>
      <c r="L144">
        <v>5</v>
      </c>
    </row>
    <row r="145" spans="1:12" x14ac:dyDescent="0.3">
      <c r="A145" t="s">
        <v>10</v>
      </c>
      <c r="B145" t="s">
        <v>187</v>
      </c>
      <c r="C145" t="s">
        <v>67</v>
      </c>
      <c r="D145">
        <v>2016</v>
      </c>
      <c r="E145" t="s">
        <v>25</v>
      </c>
      <c r="F145" t="s">
        <v>14</v>
      </c>
      <c r="G145" t="s">
        <v>26</v>
      </c>
      <c r="H145" t="s">
        <v>16</v>
      </c>
      <c r="I145">
        <v>2.3322478000000001E-2</v>
      </c>
      <c r="J145">
        <v>11.35</v>
      </c>
      <c r="K145">
        <v>182.5608</v>
      </c>
      <c r="L145">
        <v>5</v>
      </c>
    </row>
    <row r="146" spans="1:12" x14ac:dyDescent="0.3">
      <c r="A146" t="s">
        <v>10</v>
      </c>
      <c r="B146" t="s">
        <v>188</v>
      </c>
      <c r="C146" t="s">
        <v>24</v>
      </c>
      <c r="D146">
        <v>2016</v>
      </c>
      <c r="E146" t="s">
        <v>25</v>
      </c>
      <c r="F146" t="s">
        <v>14</v>
      </c>
      <c r="G146" t="s">
        <v>26</v>
      </c>
      <c r="H146" t="s">
        <v>16</v>
      </c>
      <c r="I146">
        <v>4.712061E-2</v>
      </c>
      <c r="J146">
        <v>9.1950000000000003</v>
      </c>
      <c r="K146">
        <v>53.166600000000003</v>
      </c>
      <c r="L146">
        <v>5</v>
      </c>
    </row>
    <row r="147" spans="1:12" x14ac:dyDescent="0.3">
      <c r="A147" t="s">
        <v>10</v>
      </c>
      <c r="B147" t="s">
        <v>189</v>
      </c>
      <c r="C147" t="s">
        <v>24</v>
      </c>
      <c r="D147">
        <v>2016</v>
      </c>
      <c r="E147" t="s">
        <v>25</v>
      </c>
      <c r="F147" t="s">
        <v>14</v>
      </c>
      <c r="G147" t="s">
        <v>26</v>
      </c>
      <c r="H147" t="s">
        <v>16</v>
      </c>
      <c r="I147">
        <v>0.12560295099999999</v>
      </c>
      <c r="J147">
        <v>11.5</v>
      </c>
      <c r="K147">
        <v>100.83580000000001</v>
      </c>
      <c r="L147">
        <v>5</v>
      </c>
    </row>
    <row r="148" spans="1:12" x14ac:dyDescent="0.3">
      <c r="A148" t="s">
        <v>10</v>
      </c>
      <c r="B148" t="s">
        <v>190</v>
      </c>
      <c r="C148" t="s">
        <v>24</v>
      </c>
      <c r="D148">
        <v>2016</v>
      </c>
      <c r="E148" t="s">
        <v>25</v>
      </c>
      <c r="F148" t="s">
        <v>14</v>
      </c>
      <c r="G148" t="s">
        <v>26</v>
      </c>
      <c r="H148" t="s">
        <v>16</v>
      </c>
      <c r="I148">
        <v>4.1571557000000002E-2</v>
      </c>
      <c r="J148">
        <v>19.600000000000001</v>
      </c>
      <c r="K148">
        <v>49.937600000000003</v>
      </c>
      <c r="L148">
        <v>5</v>
      </c>
    </row>
    <row r="149" spans="1:12" x14ac:dyDescent="0.3">
      <c r="A149" t="s">
        <v>10</v>
      </c>
      <c r="B149" t="s">
        <v>191</v>
      </c>
      <c r="C149" t="s">
        <v>54</v>
      </c>
      <c r="D149">
        <v>2016</v>
      </c>
      <c r="E149" t="s">
        <v>25</v>
      </c>
      <c r="F149" t="s">
        <v>14</v>
      </c>
      <c r="G149" t="s">
        <v>26</v>
      </c>
      <c r="H149" t="s">
        <v>16</v>
      </c>
      <c r="I149">
        <v>7.8060600999999993E-2</v>
      </c>
      <c r="J149">
        <v>9.1950000000000003</v>
      </c>
      <c r="K149">
        <v>106.3596</v>
      </c>
      <c r="L149">
        <v>5</v>
      </c>
    </row>
    <row r="150" spans="1:12" x14ac:dyDescent="0.3">
      <c r="A150" t="s">
        <v>10</v>
      </c>
      <c r="B150" t="s">
        <v>192</v>
      </c>
      <c r="C150" t="s">
        <v>153</v>
      </c>
      <c r="D150">
        <v>2016</v>
      </c>
      <c r="E150" t="s">
        <v>25</v>
      </c>
      <c r="F150" t="s">
        <v>14</v>
      </c>
      <c r="G150" t="s">
        <v>26</v>
      </c>
      <c r="H150" t="s">
        <v>16</v>
      </c>
      <c r="I150">
        <v>2.1573644999999999E-2</v>
      </c>
      <c r="J150">
        <v>7.42</v>
      </c>
      <c r="K150">
        <v>184.65819999999999</v>
      </c>
      <c r="L150">
        <v>5</v>
      </c>
    </row>
    <row r="151" spans="1:12" x14ac:dyDescent="0.3">
      <c r="A151" t="s">
        <v>10</v>
      </c>
      <c r="B151" t="s">
        <v>193</v>
      </c>
      <c r="C151" t="s">
        <v>153</v>
      </c>
      <c r="D151">
        <v>2016</v>
      </c>
      <c r="E151" t="s">
        <v>25</v>
      </c>
      <c r="F151" t="s">
        <v>14</v>
      </c>
      <c r="G151" t="s">
        <v>26</v>
      </c>
      <c r="H151" t="s">
        <v>16</v>
      </c>
      <c r="I151">
        <v>0.14629990200000001</v>
      </c>
      <c r="J151">
        <v>17.350000000000001</v>
      </c>
      <c r="K151">
        <v>150.405</v>
      </c>
      <c r="L151">
        <v>5</v>
      </c>
    </row>
    <row r="152" spans="1:12" x14ac:dyDescent="0.3">
      <c r="A152" t="s">
        <v>10</v>
      </c>
      <c r="B152" t="s">
        <v>194</v>
      </c>
      <c r="C152" t="s">
        <v>48</v>
      </c>
      <c r="D152">
        <v>2016</v>
      </c>
      <c r="E152" t="s">
        <v>25</v>
      </c>
      <c r="F152" t="s">
        <v>14</v>
      </c>
      <c r="G152" t="s">
        <v>26</v>
      </c>
      <c r="H152" t="s">
        <v>16</v>
      </c>
      <c r="I152">
        <v>5.9638809999999999E-3</v>
      </c>
      <c r="J152">
        <v>5.34</v>
      </c>
      <c r="K152">
        <v>99.535799999999995</v>
      </c>
      <c r="L152">
        <v>5</v>
      </c>
    </row>
    <row r="153" spans="1:12" x14ac:dyDescent="0.3">
      <c r="A153" t="s">
        <v>10</v>
      </c>
      <c r="B153" t="s">
        <v>195</v>
      </c>
      <c r="C153" t="s">
        <v>48</v>
      </c>
      <c r="D153">
        <v>2016</v>
      </c>
      <c r="E153" t="s">
        <v>25</v>
      </c>
      <c r="F153" t="s">
        <v>14</v>
      </c>
      <c r="G153" t="s">
        <v>26</v>
      </c>
      <c r="H153" t="s">
        <v>16</v>
      </c>
      <c r="I153">
        <v>0.123710526</v>
      </c>
      <c r="J153">
        <v>6.3849999999999998</v>
      </c>
      <c r="K153">
        <v>37.187399999999997</v>
      </c>
      <c r="L153">
        <v>5</v>
      </c>
    </row>
    <row r="154" spans="1:12" x14ac:dyDescent="0.3">
      <c r="A154" t="s">
        <v>10</v>
      </c>
      <c r="B154" t="s">
        <v>1495</v>
      </c>
      <c r="C154" t="s">
        <v>48</v>
      </c>
      <c r="D154">
        <v>2022</v>
      </c>
      <c r="E154" t="s">
        <v>20</v>
      </c>
      <c r="F154" t="s">
        <v>21</v>
      </c>
      <c r="G154" t="s">
        <v>15</v>
      </c>
      <c r="H154" t="s">
        <v>22</v>
      </c>
      <c r="I154">
        <v>9.9535996000000002E-2</v>
      </c>
      <c r="J154">
        <v>14.65</v>
      </c>
      <c r="K154">
        <v>52.266599999999997</v>
      </c>
      <c r="L154">
        <v>4</v>
      </c>
    </row>
    <row r="155" spans="1:12" x14ac:dyDescent="0.3">
      <c r="A155" t="s">
        <v>10</v>
      </c>
      <c r="B155" t="s">
        <v>840</v>
      </c>
      <c r="C155" t="s">
        <v>48</v>
      </c>
      <c r="D155">
        <v>2022</v>
      </c>
      <c r="E155" t="s">
        <v>20</v>
      </c>
      <c r="F155" t="s">
        <v>21</v>
      </c>
      <c r="G155" t="s">
        <v>15</v>
      </c>
      <c r="H155" t="s">
        <v>22</v>
      </c>
      <c r="I155">
        <v>5.7104066000000002E-2</v>
      </c>
      <c r="J155">
        <v>13.8</v>
      </c>
      <c r="K155">
        <v>232.69839999999999</v>
      </c>
      <c r="L155">
        <v>4</v>
      </c>
    </row>
    <row r="156" spans="1:12" x14ac:dyDescent="0.3">
      <c r="A156" t="s">
        <v>10</v>
      </c>
      <c r="B156" t="s">
        <v>727</v>
      </c>
      <c r="C156" t="s">
        <v>48</v>
      </c>
      <c r="D156">
        <v>2022</v>
      </c>
      <c r="E156" t="s">
        <v>20</v>
      </c>
      <c r="F156" t="s">
        <v>21</v>
      </c>
      <c r="G156" t="s">
        <v>15</v>
      </c>
      <c r="H156" t="s">
        <v>22</v>
      </c>
      <c r="I156">
        <v>1.7932223000000001E-2</v>
      </c>
      <c r="J156">
        <v>13.5</v>
      </c>
      <c r="K156">
        <v>78.796000000000006</v>
      </c>
      <c r="L156">
        <v>4</v>
      </c>
    </row>
    <row r="157" spans="1:12" x14ac:dyDescent="0.3">
      <c r="A157" t="s">
        <v>10</v>
      </c>
      <c r="B157" t="s">
        <v>451</v>
      </c>
      <c r="C157" t="s">
        <v>48</v>
      </c>
      <c r="D157">
        <v>2022</v>
      </c>
      <c r="E157" t="s">
        <v>20</v>
      </c>
      <c r="F157" t="s">
        <v>21</v>
      </c>
      <c r="G157" t="s">
        <v>15</v>
      </c>
      <c r="H157" t="s">
        <v>22</v>
      </c>
      <c r="I157">
        <v>9.4037240999999994E-2</v>
      </c>
      <c r="J157">
        <v>11.8</v>
      </c>
      <c r="K157">
        <v>124.57040000000001</v>
      </c>
      <c r="L157">
        <v>4</v>
      </c>
    </row>
    <row r="158" spans="1:12" x14ac:dyDescent="0.3">
      <c r="A158" t="s">
        <v>10</v>
      </c>
      <c r="B158" t="s">
        <v>887</v>
      </c>
      <c r="C158" t="s">
        <v>48</v>
      </c>
      <c r="D158">
        <v>2022</v>
      </c>
      <c r="E158" t="s">
        <v>20</v>
      </c>
      <c r="F158" t="s">
        <v>21</v>
      </c>
      <c r="G158" t="s">
        <v>15</v>
      </c>
      <c r="H158" t="s">
        <v>22</v>
      </c>
      <c r="I158">
        <v>3.7723475999999999E-2</v>
      </c>
      <c r="J158">
        <v>11.5</v>
      </c>
      <c r="K158">
        <v>109.5254</v>
      </c>
      <c r="L158">
        <v>4</v>
      </c>
    </row>
    <row r="159" spans="1:12" x14ac:dyDescent="0.3">
      <c r="A159" t="s">
        <v>10</v>
      </c>
      <c r="B159" t="s">
        <v>1093</v>
      </c>
      <c r="C159" t="s">
        <v>48</v>
      </c>
      <c r="D159">
        <v>2022</v>
      </c>
      <c r="E159" t="s">
        <v>20</v>
      </c>
      <c r="F159" t="s">
        <v>21</v>
      </c>
      <c r="G159" t="s">
        <v>15</v>
      </c>
      <c r="H159" t="s">
        <v>22</v>
      </c>
      <c r="I159">
        <v>8.6281593000000004E-2</v>
      </c>
      <c r="J159">
        <v>11.15</v>
      </c>
      <c r="K159">
        <v>170.57900000000001</v>
      </c>
      <c r="L159">
        <v>4</v>
      </c>
    </row>
    <row r="160" spans="1:12" x14ac:dyDescent="0.3">
      <c r="A160" t="s">
        <v>10</v>
      </c>
      <c r="B160" t="s">
        <v>132</v>
      </c>
      <c r="C160" t="s">
        <v>48</v>
      </c>
      <c r="D160">
        <v>2022</v>
      </c>
      <c r="E160" t="s">
        <v>20</v>
      </c>
      <c r="F160" t="s">
        <v>21</v>
      </c>
      <c r="G160" t="s">
        <v>15</v>
      </c>
      <c r="H160" t="s">
        <v>22</v>
      </c>
      <c r="I160">
        <v>1.1472001000000001E-2</v>
      </c>
      <c r="J160">
        <v>10.695</v>
      </c>
      <c r="K160">
        <v>75.203800000000001</v>
      </c>
      <c r="L160">
        <v>4</v>
      </c>
    </row>
    <row r="161" spans="1:12" x14ac:dyDescent="0.3">
      <c r="A161" t="s">
        <v>10</v>
      </c>
      <c r="B161" t="s">
        <v>903</v>
      </c>
      <c r="C161" t="s">
        <v>48</v>
      </c>
      <c r="D161">
        <v>2022</v>
      </c>
      <c r="E161" t="s">
        <v>20</v>
      </c>
      <c r="F161" t="s">
        <v>21</v>
      </c>
      <c r="G161" t="s">
        <v>15</v>
      </c>
      <c r="H161" t="s">
        <v>22</v>
      </c>
      <c r="I161">
        <v>1.3551445000000001E-2</v>
      </c>
      <c r="J161">
        <v>10.5</v>
      </c>
      <c r="K161">
        <v>142.0154</v>
      </c>
      <c r="L161">
        <v>4</v>
      </c>
    </row>
    <row r="162" spans="1:12" x14ac:dyDescent="0.3">
      <c r="A162" t="s">
        <v>10</v>
      </c>
      <c r="B162" t="s">
        <v>1602</v>
      </c>
      <c r="C162" t="s">
        <v>48</v>
      </c>
      <c r="D162">
        <v>2022</v>
      </c>
      <c r="E162" t="s">
        <v>20</v>
      </c>
      <c r="F162" t="s">
        <v>21</v>
      </c>
      <c r="G162" t="s">
        <v>15</v>
      </c>
      <c r="H162" t="s">
        <v>22</v>
      </c>
      <c r="I162">
        <v>9.4145821000000005E-2</v>
      </c>
      <c r="J162">
        <v>10.5</v>
      </c>
      <c r="K162">
        <v>210.8244</v>
      </c>
      <c r="L162">
        <v>4</v>
      </c>
    </row>
    <row r="163" spans="1:12" x14ac:dyDescent="0.3">
      <c r="A163" t="s">
        <v>10</v>
      </c>
      <c r="B163" t="s">
        <v>131</v>
      </c>
      <c r="C163" t="s">
        <v>48</v>
      </c>
      <c r="D163">
        <v>2022</v>
      </c>
      <c r="E163" t="s">
        <v>20</v>
      </c>
      <c r="F163" t="s">
        <v>21</v>
      </c>
      <c r="G163" t="s">
        <v>15</v>
      </c>
      <c r="H163" t="s">
        <v>22</v>
      </c>
      <c r="I163">
        <v>2.7454996999999998E-2</v>
      </c>
      <c r="J163">
        <v>9.6</v>
      </c>
      <c r="K163">
        <v>258.13040000000001</v>
      </c>
      <c r="L163">
        <v>4</v>
      </c>
    </row>
    <row r="164" spans="1:12" x14ac:dyDescent="0.3">
      <c r="A164" t="s">
        <v>10</v>
      </c>
      <c r="B164" t="s">
        <v>1201</v>
      </c>
      <c r="C164" t="s">
        <v>48</v>
      </c>
      <c r="D164">
        <v>2022</v>
      </c>
      <c r="E164" t="s">
        <v>20</v>
      </c>
      <c r="F164" t="s">
        <v>21</v>
      </c>
      <c r="G164" t="s">
        <v>15</v>
      </c>
      <c r="H164" t="s">
        <v>22</v>
      </c>
      <c r="I164">
        <v>8.8681966000000001E-2</v>
      </c>
      <c r="J164">
        <v>8.8949999999999996</v>
      </c>
      <c r="K164">
        <v>121.973</v>
      </c>
      <c r="L164">
        <v>4</v>
      </c>
    </row>
    <row r="165" spans="1:12" x14ac:dyDescent="0.3">
      <c r="A165" t="s">
        <v>10</v>
      </c>
      <c r="B165" t="s">
        <v>1572</v>
      </c>
      <c r="C165" t="s">
        <v>48</v>
      </c>
      <c r="D165">
        <v>2022</v>
      </c>
      <c r="E165" t="s">
        <v>20</v>
      </c>
      <c r="F165" t="s">
        <v>21</v>
      </c>
      <c r="G165" t="s">
        <v>15</v>
      </c>
      <c r="H165" t="s">
        <v>22</v>
      </c>
      <c r="I165">
        <v>3.4129119999999999E-2</v>
      </c>
      <c r="J165">
        <v>7.81</v>
      </c>
      <c r="K165">
        <v>165.11580000000001</v>
      </c>
      <c r="L165">
        <v>4</v>
      </c>
    </row>
    <row r="166" spans="1:12" x14ac:dyDescent="0.3">
      <c r="A166" t="s">
        <v>10</v>
      </c>
      <c r="B166" t="s">
        <v>1124</v>
      </c>
      <c r="C166" t="s">
        <v>48</v>
      </c>
      <c r="D166">
        <v>2022</v>
      </c>
      <c r="E166" t="s">
        <v>20</v>
      </c>
      <c r="F166" t="s">
        <v>21</v>
      </c>
      <c r="G166" t="s">
        <v>15</v>
      </c>
      <c r="H166" t="s">
        <v>22</v>
      </c>
      <c r="I166">
        <v>0.135258515</v>
      </c>
      <c r="J166">
        <v>7.63</v>
      </c>
      <c r="K166">
        <v>47.240200000000002</v>
      </c>
      <c r="L166">
        <v>4</v>
      </c>
    </row>
    <row r="167" spans="1:12" x14ac:dyDescent="0.3">
      <c r="A167" t="s">
        <v>10</v>
      </c>
      <c r="B167" t="s">
        <v>1337</v>
      </c>
      <c r="C167" t="s">
        <v>48</v>
      </c>
      <c r="D167">
        <v>2022</v>
      </c>
      <c r="E167" t="s">
        <v>20</v>
      </c>
      <c r="F167" t="s">
        <v>21</v>
      </c>
      <c r="G167" t="s">
        <v>15</v>
      </c>
      <c r="H167" t="s">
        <v>22</v>
      </c>
      <c r="I167">
        <v>0.136984147</v>
      </c>
      <c r="J167">
        <v>6.89</v>
      </c>
      <c r="K167">
        <v>192.68199999999999</v>
      </c>
      <c r="L167">
        <v>4</v>
      </c>
    </row>
    <row r="168" spans="1:12" x14ac:dyDescent="0.3">
      <c r="A168" t="s">
        <v>10</v>
      </c>
      <c r="B168" t="s">
        <v>1321</v>
      </c>
      <c r="C168" t="s">
        <v>48</v>
      </c>
      <c r="D168">
        <v>2022</v>
      </c>
      <c r="E168" t="s">
        <v>20</v>
      </c>
      <c r="F168" t="s">
        <v>21</v>
      </c>
      <c r="G168" t="s">
        <v>15</v>
      </c>
      <c r="H168" t="s">
        <v>22</v>
      </c>
      <c r="I168">
        <v>1.098386E-2</v>
      </c>
      <c r="J168">
        <v>6.63</v>
      </c>
      <c r="K168">
        <v>55.458799999999997</v>
      </c>
      <c r="L168">
        <v>4</v>
      </c>
    </row>
    <row r="169" spans="1:12" x14ac:dyDescent="0.3">
      <c r="A169" t="s">
        <v>10</v>
      </c>
      <c r="B169" t="s">
        <v>1454</v>
      </c>
      <c r="C169" t="s">
        <v>153</v>
      </c>
      <c r="D169">
        <v>2022</v>
      </c>
      <c r="E169" t="s">
        <v>20</v>
      </c>
      <c r="F169" t="s">
        <v>21</v>
      </c>
      <c r="G169" t="s">
        <v>15</v>
      </c>
      <c r="H169" t="s">
        <v>22</v>
      </c>
      <c r="I169">
        <v>0.12986446099999999</v>
      </c>
      <c r="J169">
        <v>20.75</v>
      </c>
      <c r="K169">
        <v>240.18799999999999</v>
      </c>
      <c r="L169">
        <v>4</v>
      </c>
    </row>
    <row r="170" spans="1:12" x14ac:dyDescent="0.3">
      <c r="A170" t="s">
        <v>10</v>
      </c>
      <c r="B170" t="s">
        <v>1336</v>
      </c>
      <c r="C170" t="s">
        <v>153</v>
      </c>
      <c r="D170">
        <v>2022</v>
      </c>
      <c r="E170" t="s">
        <v>20</v>
      </c>
      <c r="F170" t="s">
        <v>21</v>
      </c>
      <c r="G170" t="s">
        <v>15</v>
      </c>
      <c r="H170" t="s">
        <v>22</v>
      </c>
      <c r="I170">
        <v>0.140811559</v>
      </c>
      <c r="J170">
        <v>5.3650000000000002</v>
      </c>
      <c r="K170">
        <v>173.57640000000001</v>
      </c>
      <c r="L170">
        <v>4</v>
      </c>
    </row>
    <row r="171" spans="1:12" x14ac:dyDescent="0.3">
      <c r="A171" t="s">
        <v>10</v>
      </c>
      <c r="B171" t="s">
        <v>1470</v>
      </c>
      <c r="C171" t="s">
        <v>54</v>
      </c>
      <c r="D171">
        <v>2022</v>
      </c>
      <c r="E171" t="s">
        <v>20</v>
      </c>
      <c r="F171" t="s">
        <v>21</v>
      </c>
      <c r="G171" t="s">
        <v>15</v>
      </c>
      <c r="H171" t="s">
        <v>22</v>
      </c>
      <c r="I171">
        <v>1.8098194000000001E-2</v>
      </c>
      <c r="J171">
        <v>19.7</v>
      </c>
      <c r="K171">
        <v>104.599</v>
      </c>
      <c r="L171">
        <v>4</v>
      </c>
    </row>
    <row r="172" spans="1:12" x14ac:dyDescent="0.3">
      <c r="A172" t="s">
        <v>10</v>
      </c>
      <c r="B172" t="s">
        <v>573</v>
      </c>
      <c r="C172" t="s">
        <v>54</v>
      </c>
      <c r="D172">
        <v>2022</v>
      </c>
      <c r="E172" t="s">
        <v>20</v>
      </c>
      <c r="F172" t="s">
        <v>21</v>
      </c>
      <c r="G172" t="s">
        <v>15</v>
      </c>
      <c r="H172" t="s">
        <v>22</v>
      </c>
      <c r="I172">
        <v>9.1950972000000006E-2</v>
      </c>
      <c r="J172">
        <v>18.7</v>
      </c>
      <c r="K172">
        <v>184.22919999999999</v>
      </c>
      <c r="L172">
        <v>4</v>
      </c>
    </row>
    <row r="173" spans="1:12" x14ac:dyDescent="0.3">
      <c r="A173" t="s">
        <v>10</v>
      </c>
      <c r="B173" t="s">
        <v>570</v>
      </c>
      <c r="C173" t="s">
        <v>54</v>
      </c>
      <c r="D173">
        <v>2022</v>
      </c>
      <c r="E173" t="s">
        <v>20</v>
      </c>
      <c r="F173" t="s">
        <v>21</v>
      </c>
      <c r="G173" t="s">
        <v>15</v>
      </c>
      <c r="H173" t="s">
        <v>22</v>
      </c>
      <c r="I173">
        <v>0.12237250399999999</v>
      </c>
      <c r="J173">
        <v>17.7</v>
      </c>
      <c r="K173">
        <v>101.56740000000001</v>
      </c>
      <c r="L173">
        <v>4</v>
      </c>
    </row>
    <row r="174" spans="1:12" x14ac:dyDescent="0.3">
      <c r="A174" t="s">
        <v>10</v>
      </c>
      <c r="B174" t="s">
        <v>886</v>
      </c>
      <c r="C174" t="s">
        <v>54</v>
      </c>
      <c r="D174">
        <v>2022</v>
      </c>
      <c r="E174" t="s">
        <v>20</v>
      </c>
      <c r="F174" t="s">
        <v>21</v>
      </c>
      <c r="G174" t="s">
        <v>15</v>
      </c>
      <c r="H174" t="s">
        <v>22</v>
      </c>
      <c r="I174">
        <v>8.6014409999999996E-3</v>
      </c>
      <c r="J174">
        <v>16.75</v>
      </c>
      <c r="K174">
        <v>73.703800000000001</v>
      </c>
      <c r="L174">
        <v>4</v>
      </c>
    </row>
    <row r="175" spans="1:12" x14ac:dyDescent="0.3">
      <c r="A175" t="s">
        <v>10</v>
      </c>
      <c r="B175" t="s">
        <v>630</v>
      </c>
      <c r="C175" t="s">
        <v>54</v>
      </c>
      <c r="D175">
        <v>2022</v>
      </c>
      <c r="E175" t="s">
        <v>20</v>
      </c>
      <c r="F175" t="s">
        <v>21</v>
      </c>
      <c r="G175" t="s">
        <v>15</v>
      </c>
      <c r="H175" t="s">
        <v>22</v>
      </c>
      <c r="I175">
        <v>2.3626807999999999E-2</v>
      </c>
      <c r="J175">
        <v>12.8</v>
      </c>
      <c r="K175">
        <v>223.24039999999999</v>
      </c>
      <c r="L175">
        <v>4</v>
      </c>
    </row>
    <row r="176" spans="1:12" x14ac:dyDescent="0.3">
      <c r="A176" t="s">
        <v>10</v>
      </c>
      <c r="B176" t="s">
        <v>1335</v>
      </c>
      <c r="C176" t="s">
        <v>54</v>
      </c>
      <c r="D176">
        <v>2022</v>
      </c>
      <c r="E176" t="s">
        <v>20</v>
      </c>
      <c r="F176" t="s">
        <v>21</v>
      </c>
      <c r="G176" t="s">
        <v>15</v>
      </c>
      <c r="H176" t="s">
        <v>22</v>
      </c>
      <c r="I176">
        <v>1.0963268999999999E-2</v>
      </c>
      <c r="J176">
        <v>11.65</v>
      </c>
      <c r="K176">
        <v>110.95440000000001</v>
      </c>
      <c r="L176">
        <v>4</v>
      </c>
    </row>
    <row r="177" spans="1:12" x14ac:dyDescent="0.3">
      <c r="A177" t="s">
        <v>10</v>
      </c>
      <c r="B177" t="s">
        <v>428</v>
      </c>
      <c r="C177" t="s">
        <v>54</v>
      </c>
      <c r="D177">
        <v>2022</v>
      </c>
      <c r="E177" t="s">
        <v>20</v>
      </c>
      <c r="F177" t="s">
        <v>21</v>
      </c>
      <c r="G177" t="s">
        <v>15</v>
      </c>
      <c r="H177" t="s">
        <v>22</v>
      </c>
      <c r="I177">
        <v>0.17417636</v>
      </c>
      <c r="J177">
        <v>9.0350000000000001</v>
      </c>
      <c r="K177">
        <v>148.9708</v>
      </c>
      <c r="L177">
        <v>4</v>
      </c>
    </row>
    <row r="178" spans="1:12" x14ac:dyDescent="0.3">
      <c r="A178" t="s">
        <v>10</v>
      </c>
      <c r="B178" t="s">
        <v>461</v>
      </c>
      <c r="C178" t="s">
        <v>12</v>
      </c>
      <c r="D178">
        <v>2022</v>
      </c>
      <c r="E178" t="s">
        <v>20</v>
      </c>
      <c r="F178" t="s">
        <v>21</v>
      </c>
      <c r="G178" t="s">
        <v>15</v>
      </c>
      <c r="H178" t="s">
        <v>22</v>
      </c>
      <c r="I178">
        <v>0.16216285999999999</v>
      </c>
      <c r="J178">
        <v>21.1</v>
      </c>
      <c r="K178">
        <v>62.216799999999999</v>
      </c>
      <c r="L178">
        <v>4</v>
      </c>
    </row>
    <row r="179" spans="1:12" x14ac:dyDescent="0.3">
      <c r="A179" t="s">
        <v>10</v>
      </c>
      <c r="B179" t="s">
        <v>620</v>
      </c>
      <c r="C179" t="s">
        <v>12</v>
      </c>
      <c r="D179">
        <v>2022</v>
      </c>
      <c r="E179" t="s">
        <v>20</v>
      </c>
      <c r="F179" t="s">
        <v>21</v>
      </c>
      <c r="G179" t="s">
        <v>15</v>
      </c>
      <c r="H179" t="s">
        <v>22</v>
      </c>
      <c r="I179">
        <v>0.100583009</v>
      </c>
      <c r="J179">
        <v>20.7</v>
      </c>
      <c r="K179">
        <v>123.53879999999999</v>
      </c>
      <c r="L179">
        <v>4</v>
      </c>
    </row>
    <row r="180" spans="1:12" x14ac:dyDescent="0.3">
      <c r="A180" t="s">
        <v>10</v>
      </c>
      <c r="B180" t="s">
        <v>1484</v>
      </c>
      <c r="C180" t="s">
        <v>12</v>
      </c>
      <c r="D180">
        <v>2022</v>
      </c>
      <c r="E180" t="s">
        <v>20</v>
      </c>
      <c r="F180" t="s">
        <v>21</v>
      </c>
      <c r="G180" t="s">
        <v>15</v>
      </c>
      <c r="H180" t="s">
        <v>22</v>
      </c>
      <c r="I180">
        <v>0</v>
      </c>
      <c r="J180">
        <v>19.2</v>
      </c>
      <c r="K180">
        <v>184.595</v>
      </c>
      <c r="L180">
        <v>4</v>
      </c>
    </row>
    <row r="181" spans="1:12" x14ac:dyDescent="0.3">
      <c r="A181" t="s">
        <v>10</v>
      </c>
      <c r="B181" t="s">
        <v>1160</v>
      </c>
      <c r="C181" t="s">
        <v>12</v>
      </c>
      <c r="D181">
        <v>2022</v>
      </c>
      <c r="E181" t="s">
        <v>20</v>
      </c>
      <c r="F181" t="s">
        <v>21</v>
      </c>
      <c r="G181" t="s">
        <v>15</v>
      </c>
      <c r="H181" t="s">
        <v>22</v>
      </c>
      <c r="I181">
        <v>9.4680959999999995E-2</v>
      </c>
      <c r="J181">
        <v>18.350000000000001</v>
      </c>
      <c r="K181">
        <v>86.288200000000003</v>
      </c>
      <c r="L181">
        <v>4</v>
      </c>
    </row>
    <row r="182" spans="1:12" x14ac:dyDescent="0.3">
      <c r="A182" t="s">
        <v>10</v>
      </c>
      <c r="B182" t="s">
        <v>865</v>
      </c>
      <c r="C182" t="s">
        <v>12</v>
      </c>
      <c r="D182">
        <v>2022</v>
      </c>
      <c r="E182" t="s">
        <v>20</v>
      </c>
      <c r="F182" t="s">
        <v>21</v>
      </c>
      <c r="G182" t="s">
        <v>15</v>
      </c>
      <c r="H182" t="s">
        <v>22</v>
      </c>
      <c r="I182">
        <v>2.5050745999999999E-2</v>
      </c>
      <c r="J182">
        <v>16.100000000000001</v>
      </c>
      <c r="K182">
        <v>97.141000000000005</v>
      </c>
      <c r="L182">
        <v>4</v>
      </c>
    </row>
    <row r="183" spans="1:12" x14ac:dyDescent="0.3">
      <c r="A183" t="s">
        <v>10</v>
      </c>
      <c r="B183" t="s">
        <v>581</v>
      </c>
      <c r="C183" t="s">
        <v>12</v>
      </c>
      <c r="D183">
        <v>2022</v>
      </c>
      <c r="E183" t="s">
        <v>20</v>
      </c>
      <c r="F183" t="s">
        <v>21</v>
      </c>
      <c r="G183" t="s">
        <v>15</v>
      </c>
      <c r="H183" t="s">
        <v>22</v>
      </c>
      <c r="I183">
        <v>0.116063284</v>
      </c>
      <c r="J183">
        <v>16</v>
      </c>
      <c r="K183">
        <v>59.124600000000001</v>
      </c>
      <c r="L183">
        <v>4</v>
      </c>
    </row>
    <row r="184" spans="1:12" x14ac:dyDescent="0.3">
      <c r="A184" t="s">
        <v>10</v>
      </c>
      <c r="B184" t="s">
        <v>1012</v>
      </c>
      <c r="C184" t="s">
        <v>12</v>
      </c>
      <c r="D184">
        <v>2022</v>
      </c>
      <c r="E184" t="s">
        <v>20</v>
      </c>
      <c r="F184" t="s">
        <v>21</v>
      </c>
      <c r="G184" t="s">
        <v>15</v>
      </c>
      <c r="H184" t="s">
        <v>22</v>
      </c>
      <c r="I184">
        <v>0.113678422</v>
      </c>
      <c r="J184">
        <v>15.35</v>
      </c>
      <c r="K184">
        <v>189.75040000000001</v>
      </c>
      <c r="L184">
        <v>4</v>
      </c>
    </row>
    <row r="185" spans="1:12" x14ac:dyDescent="0.3">
      <c r="A185" t="s">
        <v>10</v>
      </c>
      <c r="B185" t="s">
        <v>362</v>
      </c>
      <c r="C185" t="s">
        <v>12</v>
      </c>
      <c r="D185">
        <v>2022</v>
      </c>
      <c r="E185" t="s">
        <v>20</v>
      </c>
      <c r="F185" t="s">
        <v>21</v>
      </c>
      <c r="G185" t="s">
        <v>15</v>
      </c>
      <c r="H185" t="s">
        <v>22</v>
      </c>
      <c r="I185">
        <v>4.3133815999999998E-2</v>
      </c>
      <c r="J185">
        <v>14.6</v>
      </c>
      <c r="K185">
        <v>109.72539999999999</v>
      </c>
      <c r="L185">
        <v>4</v>
      </c>
    </row>
    <row r="186" spans="1:12" x14ac:dyDescent="0.3">
      <c r="A186" t="s">
        <v>10</v>
      </c>
      <c r="B186" t="s">
        <v>361</v>
      </c>
      <c r="C186" t="s">
        <v>12</v>
      </c>
      <c r="D186">
        <v>2022</v>
      </c>
      <c r="E186" t="s">
        <v>20</v>
      </c>
      <c r="F186" t="s">
        <v>21</v>
      </c>
      <c r="G186" t="s">
        <v>15</v>
      </c>
      <c r="H186" t="s">
        <v>22</v>
      </c>
      <c r="I186">
        <v>0.15274750300000001</v>
      </c>
      <c r="J186">
        <v>12.85</v>
      </c>
      <c r="K186">
        <v>252.03819999999999</v>
      </c>
      <c r="L186">
        <v>4</v>
      </c>
    </row>
    <row r="187" spans="1:12" x14ac:dyDescent="0.3">
      <c r="A187" t="s">
        <v>10</v>
      </c>
      <c r="B187" t="s">
        <v>923</v>
      </c>
      <c r="C187" t="s">
        <v>12</v>
      </c>
      <c r="D187">
        <v>2022</v>
      </c>
      <c r="E187" t="s">
        <v>20</v>
      </c>
      <c r="F187" t="s">
        <v>21</v>
      </c>
      <c r="G187" t="s">
        <v>15</v>
      </c>
      <c r="H187" t="s">
        <v>22</v>
      </c>
      <c r="I187">
        <v>5.7290977999999999E-2</v>
      </c>
      <c r="J187">
        <v>11</v>
      </c>
      <c r="K187">
        <v>242.75120000000001</v>
      </c>
      <c r="L187">
        <v>4</v>
      </c>
    </row>
    <row r="188" spans="1:12" x14ac:dyDescent="0.3">
      <c r="A188" t="s">
        <v>10</v>
      </c>
      <c r="B188" t="s">
        <v>1426</v>
      </c>
      <c r="C188" t="s">
        <v>12</v>
      </c>
      <c r="D188">
        <v>2022</v>
      </c>
      <c r="E188" t="s">
        <v>20</v>
      </c>
      <c r="F188" t="s">
        <v>21</v>
      </c>
      <c r="G188" t="s">
        <v>15</v>
      </c>
      <c r="H188" t="s">
        <v>22</v>
      </c>
      <c r="I188">
        <v>0.122802943</v>
      </c>
      <c r="J188">
        <v>9.1950000000000003</v>
      </c>
      <c r="K188">
        <v>100.1016</v>
      </c>
      <c r="L188">
        <v>4</v>
      </c>
    </row>
    <row r="189" spans="1:12" x14ac:dyDescent="0.3">
      <c r="A189" t="s">
        <v>10</v>
      </c>
      <c r="B189" t="s">
        <v>1008</v>
      </c>
      <c r="C189" t="s">
        <v>12</v>
      </c>
      <c r="D189">
        <v>2022</v>
      </c>
      <c r="E189" t="s">
        <v>20</v>
      </c>
      <c r="F189" t="s">
        <v>21</v>
      </c>
      <c r="G189" t="s">
        <v>15</v>
      </c>
      <c r="H189" t="s">
        <v>22</v>
      </c>
      <c r="I189">
        <v>7.8719835000000002E-2</v>
      </c>
      <c r="J189">
        <v>8.0500000000000007</v>
      </c>
      <c r="K189">
        <v>258.56459999999998</v>
      </c>
      <c r="L189">
        <v>4</v>
      </c>
    </row>
    <row r="190" spans="1:12" x14ac:dyDescent="0.3">
      <c r="A190" t="s">
        <v>10</v>
      </c>
      <c r="B190" t="s">
        <v>1157</v>
      </c>
      <c r="C190" t="s">
        <v>12</v>
      </c>
      <c r="D190">
        <v>2022</v>
      </c>
      <c r="E190" t="s">
        <v>20</v>
      </c>
      <c r="F190" t="s">
        <v>21</v>
      </c>
      <c r="G190" t="s">
        <v>15</v>
      </c>
      <c r="H190" t="s">
        <v>22</v>
      </c>
      <c r="I190">
        <v>3.107068E-2</v>
      </c>
      <c r="J190">
        <v>7.55</v>
      </c>
      <c r="K190">
        <v>122.4072</v>
      </c>
      <c r="L190">
        <v>4</v>
      </c>
    </row>
    <row r="191" spans="1:12" x14ac:dyDescent="0.3">
      <c r="A191" t="s">
        <v>10</v>
      </c>
      <c r="B191" t="s">
        <v>733</v>
      </c>
      <c r="C191" t="s">
        <v>12</v>
      </c>
      <c r="D191">
        <v>2022</v>
      </c>
      <c r="E191" t="s">
        <v>20</v>
      </c>
      <c r="F191" t="s">
        <v>21</v>
      </c>
      <c r="G191" t="s">
        <v>15</v>
      </c>
      <c r="H191" t="s">
        <v>22</v>
      </c>
      <c r="I191">
        <v>7.7634043999999999E-2</v>
      </c>
      <c r="J191">
        <v>5.82</v>
      </c>
      <c r="K191">
        <v>256.43299999999999</v>
      </c>
      <c r="L191">
        <v>4</v>
      </c>
    </row>
    <row r="192" spans="1:12" x14ac:dyDescent="0.3">
      <c r="A192" t="s">
        <v>10</v>
      </c>
      <c r="B192" t="s">
        <v>1567</v>
      </c>
      <c r="C192" t="s">
        <v>24</v>
      </c>
      <c r="D192">
        <v>2022</v>
      </c>
      <c r="E192" t="s">
        <v>20</v>
      </c>
      <c r="F192" t="s">
        <v>21</v>
      </c>
      <c r="G192" t="s">
        <v>15</v>
      </c>
      <c r="H192" t="s">
        <v>22</v>
      </c>
      <c r="I192">
        <v>0.122015744</v>
      </c>
      <c r="J192">
        <v>20.7</v>
      </c>
      <c r="K192">
        <v>117.7466</v>
      </c>
      <c r="L192">
        <v>4</v>
      </c>
    </row>
    <row r="193" spans="1:12" x14ac:dyDescent="0.3">
      <c r="A193" t="s">
        <v>10</v>
      </c>
      <c r="B193" t="s">
        <v>314</v>
      </c>
      <c r="C193" t="s">
        <v>24</v>
      </c>
      <c r="D193">
        <v>2022</v>
      </c>
      <c r="E193" t="s">
        <v>20</v>
      </c>
      <c r="F193" t="s">
        <v>21</v>
      </c>
      <c r="G193" t="s">
        <v>15</v>
      </c>
      <c r="H193" t="s">
        <v>22</v>
      </c>
      <c r="I193">
        <v>1.8096488000000001E-2</v>
      </c>
      <c r="J193">
        <v>19.75</v>
      </c>
      <c r="K193">
        <v>179.566</v>
      </c>
      <c r="L193">
        <v>4</v>
      </c>
    </row>
    <row r="194" spans="1:12" x14ac:dyDescent="0.3">
      <c r="A194" t="s">
        <v>10</v>
      </c>
      <c r="B194" t="s">
        <v>190</v>
      </c>
      <c r="C194" t="s">
        <v>24</v>
      </c>
      <c r="D194">
        <v>2022</v>
      </c>
      <c r="E194" t="s">
        <v>20</v>
      </c>
      <c r="F194" t="s">
        <v>21</v>
      </c>
      <c r="G194" t="s">
        <v>15</v>
      </c>
      <c r="H194" t="s">
        <v>22</v>
      </c>
      <c r="I194">
        <v>4.1740902000000003E-2</v>
      </c>
      <c r="J194">
        <v>19.600000000000001</v>
      </c>
      <c r="K194">
        <v>49.2376</v>
      </c>
      <c r="L194">
        <v>4</v>
      </c>
    </row>
    <row r="195" spans="1:12" x14ac:dyDescent="0.3">
      <c r="A195" t="s">
        <v>10</v>
      </c>
      <c r="B195" t="s">
        <v>524</v>
      </c>
      <c r="C195" t="s">
        <v>24</v>
      </c>
      <c r="D195">
        <v>2022</v>
      </c>
      <c r="E195" t="s">
        <v>20</v>
      </c>
      <c r="F195" t="s">
        <v>21</v>
      </c>
      <c r="G195" t="s">
        <v>15</v>
      </c>
      <c r="H195" t="s">
        <v>22</v>
      </c>
      <c r="I195">
        <v>6.2510528999999995E-2</v>
      </c>
      <c r="J195">
        <v>18.5</v>
      </c>
      <c r="K195">
        <v>146.84180000000001</v>
      </c>
      <c r="L195">
        <v>4</v>
      </c>
    </row>
    <row r="196" spans="1:12" x14ac:dyDescent="0.3">
      <c r="A196" t="s">
        <v>10</v>
      </c>
      <c r="B196" t="s">
        <v>758</v>
      </c>
      <c r="C196" t="s">
        <v>24</v>
      </c>
      <c r="D196">
        <v>2022</v>
      </c>
      <c r="E196" t="s">
        <v>20</v>
      </c>
      <c r="F196" t="s">
        <v>21</v>
      </c>
      <c r="G196" t="s">
        <v>15</v>
      </c>
      <c r="H196" t="s">
        <v>22</v>
      </c>
      <c r="I196">
        <v>4.2649475999999999E-2</v>
      </c>
      <c r="J196">
        <v>17.7</v>
      </c>
      <c r="K196">
        <v>162.721</v>
      </c>
      <c r="L196">
        <v>4</v>
      </c>
    </row>
    <row r="197" spans="1:12" x14ac:dyDescent="0.3">
      <c r="A197" t="s">
        <v>10</v>
      </c>
      <c r="B197" t="s">
        <v>270</v>
      </c>
      <c r="C197" t="s">
        <v>24</v>
      </c>
      <c r="D197">
        <v>2022</v>
      </c>
      <c r="E197" t="s">
        <v>20</v>
      </c>
      <c r="F197" t="s">
        <v>21</v>
      </c>
      <c r="G197" t="s">
        <v>15</v>
      </c>
      <c r="H197" t="s">
        <v>22</v>
      </c>
      <c r="I197">
        <v>0.16037906099999999</v>
      </c>
      <c r="J197">
        <v>16.100000000000001</v>
      </c>
      <c r="K197">
        <v>33.655799999999999</v>
      </c>
      <c r="L197">
        <v>4</v>
      </c>
    </row>
    <row r="198" spans="1:12" x14ac:dyDescent="0.3">
      <c r="A198" t="s">
        <v>10</v>
      </c>
      <c r="B198" t="s">
        <v>1436</v>
      </c>
      <c r="C198" t="s">
        <v>24</v>
      </c>
      <c r="D198">
        <v>2022</v>
      </c>
      <c r="E198" t="s">
        <v>20</v>
      </c>
      <c r="F198" t="s">
        <v>21</v>
      </c>
      <c r="G198" t="s">
        <v>15</v>
      </c>
      <c r="H198" t="s">
        <v>22</v>
      </c>
      <c r="I198">
        <v>4.7996608000000003E-2</v>
      </c>
      <c r="J198">
        <v>16.100000000000001</v>
      </c>
      <c r="K198">
        <v>127.03619999999999</v>
      </c>
      <c r="L198">
        <v>4</v>
      </c>
    </row>
    <row r="199" spans="1:12" x14ac:dyDescent="0.3">
      <c r="A199" t="s">
        <v>10</v>
      </c>
      <c r="B199" t="s">
        <v>1533</v>
      </c>
      <c r="C199" t="s">
        <v>24</v>
      </c>
      <c r="D199">
        <v>2022</v>
      </c>
      <c r="E199" t="s">
        <v>20</v>
      </c>
      <c r="F199" t="s">
        <v>21</v>
      </c>
      <c r="G199" t="s">
        <v>15</v>
      </c>
      <c r="H199" t="s">
        <v>22</v>
      </c>
      <c r="I199">
        <v>0.110479217</v>
      </c>
      <c r="J199">
        <v>15.85</v>
      </c>
      <c r="K199">
        <v>36.750599999999999</v>
      </c>
      <c r="L199">
        <v>4</v>
      </c>
    </row>
    <row r="200" spans="1:12" x14ac:dyDescent="0.3">
      <c r="A200" t="s">
        <v>10</v>
      </c>
      <c r="B200" t="s">
        <v>339</v>
      </c>
      <c r="C200" t="s">
        <v>24</v>
      </c>
      <c r="D200">
        <v>2022</v>
      </c>
      <c r="E200" t="s">
        <v>20</v>
      </c>
      <c r="F200" t="s">
        <v>21</v>
      </c>
      <c r="G200" t="s">
        <v>15</v>
      </c>
      <c r="H200" t="s">
        <v>22</v>
      </c>
      <c r="I200">
        <v>8.6184647000000003E-2</v>
      </c>
      <c r="J200">
        <v>15.5</v>
      </c>
      <c r="K200">
        <v>50.969200000000001</v>
      </c>
      <c r="L200">
        <v>4</v>
      </c>
    </row>
    <row r="201" spans="1:12" x14ac:dyDescent="0.3">
      <c r="A201" t="s">
        <v>10</v>
      </c>
      <c r="B201" t="s">
        <v>1487</v>
      </c>
      <c r="C201" t="s">
        <v>24</v>
      </c>
      <c r="D201">
        <v>2022</v>
      </c>
      <c r="E201" t="s">
        <v>20</v>
      </c>
      <c r="F201" t="s">
        <v>21</v>
      </c>
      <c r="G201" t="s">
        <v>15</v>
      </c>
      <c r="H201" t="s">
        <v>22</v>
      </c>
      <c r="I201">
        <v>6.6446520999999995E-2</v>
      </c>
      <c r="J201">
        <v>15.15</v>
      </c>
      <c r="K201">
        <v>147.976</v>
      </c>
      <c r="L201">
        <v>4</v>
      </c>
    </row>
    <row r="202" spans="1:12" x14ac:dyDescent="0.3">
      <c r="A202" t="s">
        <v>10</v>
      </c>
      <c r="B202" t="s">
        <v>835</v>
      </c>
      <c r="C202" t="s">
        <v>24</v>
      </c>
      <c r="D202">
        <v>2022</v>
      </c>
      <c r="E202" t="s">
        <v>20</v>
      </c>
      <c r="F202" t="s">
        <v>21</v>
      </c>
      <c r="G202" t="s">
        <v>15</v>
      </c>
      <c r="H202" t="s">
        <v>22</v>
      </c>
      <c r="I202">
        <v>0.105573769</v>
      </c>
      <c r="J202">
        <v>14</v>
      </c>
      <c r="K202">
        <v>143.9812</v>
      </c>
      <c r="L202">
        <v>4</v>
      </c>
    </row>
    <row r="203" spans="1:12" x14ac:dyDescent="0.3">
      <c r="A203" t="s">
        <v>10</v>
      </c>
      <c r="B203" t="s">
        <v>441</v>
      </c>
      <c r="C203" t="s">
        <v>24</v>
      </c>
      <c r="D203">
        <v>2022</v>
      </c>
      <c r="E203" t="s">
        <v>20</v>
      </c>
      <c r="F203" t="s">
        <v>21</v>
      </c>
      <c r="G203" t="s">
        <v>15</v>
      </c>
      <c r="H203" t="s">
        <v>22</v>
      </c>
      <c r="I203">
        <v>8.0968973E-2</v>
      </c>
      <c r="J203">
        <v>13.65</v>
      </c>
      <c r="K203">
        <v>259.79360000000003</v>
      </c>
      <c r="L203">
        <v>4</v>
      </c>
    </row>
    <row r="204" spans="1:12" x14ac:dyDescent="0.3">
      <c r="A204" t="s">
        <v>10</v>
      </c>
      <c r="B204" t="s">
        <v>1453</v>
      </c>
      <c r="C204" t="s">
        <v>24</v>
      </c>
      <c r="D204">
        <v>2022</v>
      </c>
      <c r="E204" t="s">
        <v>20</v>
      </c>
      <c r="F204" t="s">
        <v>21</v>
      </c>
      <c r="G204" t="s">
        <v>15</v>
      </c>
      <c r="H204" t="s">
        <v>22</v>
      </c>
      <c r="I204">
        <v>9.9186992000000002E-2</v>
      </c>
      <c r="J204">
        <v>13.1</v>
      </c>
      <c r="K204">
        <v>198.77680000000001</v>
      </c>
      <c r="L204">
        <v>4</v>
      </c>
    </row>
    <row r="205" spans="1:12" x14ac:dyDescent="0.3">
      <c r="A205" t="s">
        <v>10</v>
      </c>
      <c r="B205" t="s">
        <v>434</v>
      </c>
      <c r="C205" t="s">
        <v>24</v>
      </c>
      <c r="D205">
        <v>2022</v>
      </c>
      <c r="E205" t="s">
        <v>20</v>
      </c>
      <c r="F205" t="s">
        <v>21</v>
      </c>
      <c r="G205" t="s">
        <v>15</v>
      </c>
      <c r="H205" t="s">
        <v>22</v>
      </c>
      <c r="I205">
        <v>1.4144442E-2</v>
      </c>
      <c r="J205">
        <v>11.8</v>
      </c>
      <c r="K205">
        <v>180.43440000000001</v>
      </c>
      <c r="L205">
        <v>4</v>
      </c>
    </row>
    <row r="206" spans="1:12" x14ac:dyDescent="0.3">
      <c r="A206" t="s">
        <v>10</v>
      </c>
      <c r="B206" t="s">
        <v>127</v>
      </c>
      <c r="C206" t="s">
        <v>24</v>
      </c>
      <c r="D206">
        <v>2022</v>
      </c>
      <c r="E206" t="s">
        <v>20</v>
      </c>
      <c r="F206" t="s">
        <v>21</v>
      </c>
      <c r="G206" t="s">
        <v>15</v>
      </c>
      <c r="H206" t="s">
        <v>22</v>
      </c>
      <c r="I206">
        <v>7.7478931000000001E-2</v>
      </c>
      <c r="J206">
        <v>11.6</v>
      </c>
      <c r="K206">
        <v>170.31059999999999</v>
      </c>
      <c r="L206">
        <v>4</v>
      </c>
    </row>
    <row r="207" spans="1:12" x14ac:dyDescent="0.3">
      <c r="A207" t="s">
        <v>10</v>
      </c>
      <c r="B207" t="s">
        <v>1367</v>
      </c>
      <c r="C207" t="s">
        <v>24</v>
      </c>
      <c r="D207">
        <v>2022</v>
      </c>
      <c r="E207" t="s">
        <v>20</v>
      </c>
      <c r="F207" t="s">
        <v>21</v>
      </c>
      <c r="G207" t="s">
        <v>15</v>
      </c>
      <c r="H207" t="s">
        <v>22</v>
      </c>
      <c r="I207">
        <v>7.9251097000000006E-2</v>
      </c>
      <c r="J207">
        <v>11.6</v>
      </c>
      <c r="K207">
        <v>79.227599999999995</v>
      </c>
      <c r="L207">
        <v>4</v>
      </c>
    </row>
    <row r="208" spans="1:12" x14ac:dyDescent="0.3">
      <c r="A208" t="s">
        <v>10</v>
      </c>
      <c r="B208" t="s">
        <v>1293</v>
      </c>
      <c r="C208" t="s">
        <v>24</v>
      </c>
      <c r="D208">
        <v>2022</v>
      </c>
      <c r="E208" t="s">
        <v>20</v>
      </c>
      <c r="F208" t="s">
        <v>21</v>
      </c>
      <c r="G208" t="s">
        <v>15</v>
      </c>
      <c r="H208" t="s">
        <v>22</v>
      </c>
      <c r="I208">
        <v>4.2173666999999998E-2</v>
      </c>
      <c r="J208">
        <v>11.5</v>
      </c>
      <c r="K208">
        <v>194.68199999999999</v>
      </c>
      <c r="L208">
        <v>4</v>
      </c>
    </row>
    <row r="209" spans="1:12" x14ac:dyDescent="0.3">
      <c r="A209" t="s">
        <v>10</v>
      </c>
      <c r="B209" t="s">
        <v>189</v>
      </c>
      <c r="C209" t="s">
        <v>24</v>
      </c>
      <c r="D209">
        <v>2022</v>
      </c>
      <c r="E209" t="s">
        <v>20</v>
      </c>
      <c r="F209" t="s">
        <v>21</v>
      </c>
      <c r="G209" t="s">
        <v>15</v>
      </c>
      <c r="H209" t="s">
        <v>22</v>
      </c>
      <c r="I209">
        <v>0.12611460499999999</v>
      </c>
      <c r="J209">
        <v>11.5</v>
      </c>
      <c r="K209">
        <v>99.335800000000006</v>
      </c>
      <c r="L209">
        <v>4</v>
      </c>
    </row>
    <row r="210" spans="1:12" x14ac:dyDescent="0.3">
      <c r="A210" t="s">
        <v>10</v>
      </c>
      <c r="B210" t="s">
        <v>269</v>
      </c>
      <c r="C210" t="s">
        <v>24</v>
      </c>
      <c r="D210">
        <v>2022</v>
      </c>
      <c r="E210" t="s">
        <v>20</v>
      </c>
      <c r="F210" t="s">
        <v>21</v>
      </c>
      <c r="G210" t="s">
        <v>15</v>
      </c>
      <c r="H210" t="s">
        <v>22</v>
      </c>
      <c r="I210">
        <v>0</v>
      </c>
      <c r="J210">
        <v>10.195</v>
      </c>
      <c r="K210">
        <v>139.5838</v>
      </c>
      <c r="L210">
        <v>4</v>
      </c>
    </row>
    <row r="211" spans="1:12" x14ac:dyDescent="0.3">
      <c r="A211" t="s">
        <v>10</v>
      </c>
      <c r="B211" t="s">
        <v>1096</v>
      </c>
      <c r="C211" t="s">
        <v>24</v>
      </c>
      <c r="D211">
        <v>2022</v>
      </c>
      <c r="E211" t="s">
        <v>20</v>
      </c>
      <c r="F211" t="s">
        <v>21</v>
      </c>
      <c r="G211" t="s">
        <v>15</v>
      </c>
      <c r="H211" t="s">
        <v>22</v>
      </c>
      <c r="I211">
        <v>8.2737261000000006E-2</v>
      </c>
      <c r="J211">
        <v>8.18</v>
      </c>
      <c r="K211">
        <v>57.358800000000002</v>
      </c>
      <c r="L211">
        <v>4</v>
      </c>
    </row>
    <row r="212" spans="1:12" x14ac:dyDescent="0.3">
      <c r="A212" t="s">
        <v>10</v>
      </c>
      <c r="B212" t="s">
        <v>513</v>
      </c>
      <c r="C212" t="s">
        <v>24</v>
      </c>
      <c r="D212">
        <v>2022</v>
      </c>
      <c r="E212" t="s">
        <v>20</v>
      </c>
      <c r="F212" t="s">
        <v>21</v>
      </c>
      <c r="G212" t="s">
        <v>15</v>
      </c>
      <c r="H212" t="s">
        <v>22</v>
      </c>
      <c r="I212">
        <v>3.0371121000000001E-2</v>
      </c>
      <c r="J212">
        <v>5.88</v>
      </c>
      <c r="K212">
        <v>101.79900000000001</v>
      </c>
      <c r="L212">
        <v>4</v>
      </c>
    </row>
    <row r="213" spans="1:12" x14ac:dyDescent="0.3">
      <c r="A213" t="s">
        <v>10</v>
      </c>
      <c r="B213" t="s">
        <v>125</v>
      </c>
      <c r="C213" t="s">
        <v>67</v>
      </c>
      <c r="D213">
        <v>2022</v>
      </c>
      <c r="E213" t="s">
        <v>20</v>
      </c>
      <c r="F213" t="s">
        <v>21</v>
      </c>
      <c r="G213" t="s">
        <v>15</v>
      </c>
      <c r="H213" t="s">
        <v>22</v>
      </c>
      <c r="I213">
        <v>7.6470697000000004E-2</v>
      </c>
      <c r="J213">
        <v>20.25</v>
      </c>
      <c r="K213">
        <v>196.17939999999999</v>
      </c>
      <c r="L213">
        <v>4</v>
      </c>
    </row>
    <row r="214" spans="1:12" x14ac:dyDescent="0.3">
      <c r="A214" t="s">
        <v>10</v>
      </c>
      <c r="B214" t="s">
        <v>249</v>
      </c>
      <c r="C214" t="s">
        <v>28</v>
      </c>
      <c r="D214">
        <v>2015</v>
      </c>
      <c r="E214" t="s">
        <v>33</v>
      </c>
      <c r="F214" t="s">
        <v>34</v>
      </c>
      <c r="G214" t="s">
        <v>30</v>
      </c>
      <c r="H214" t="s">
        <v>16</v>
      </c>
      <c r="I214">
        <v>3.2242660999999999E-2</v>
      </c>
      <c r="J214">
        <v>5.46</v>
      </c>
      <c r="K214">
        <v>187.624</v>
      </c>
      <c r="L214">
        <v>5</v>
      </c>
    </row>
    <row r="215" spans="1:12" x14ac:dyDescent="0.3">
      <c r="A215" t="s">
        <v>10</v>
      </c>
      <c r="B215" t="s">
        <v>250</v>
      </c>
      <c r="C215" t="s">
        <v>28</v>
      </c>
      <c r="D215">
        <v>2015</v>
      </c>
      <c r="E215" t="s">
        <v>33</v>
      </c>
      <c r="F215" t="s">
        <v>34</v>
      </c>
      <c r="G215" t="s">
        <v>30</v>
      </c>
      <c r="H215" t="s">
        <v>16</v>
      </c>
      <c r="I215">
        <v>3.0905215E-2</v>
      </c>
      <c r="J215">
        <v>8.42</v>
      </c>
      <c r="K215">
        <v>227.6352</v>
      </c>
      <c r="L215">
        <v>5</v>
      </c>
    </row>
    <row r="216" spans="1:12" x14ac:dyDescent="0.3">
      <c r="A216" t="s">
        <v>10</v>
      </c>
      <c r="B216" t="s">
        <v>251</v>
      </c>
      <c r="C216" t="s">
        <v>28</v>
      </c>
      <c r="D216">
        <v>2015</v>
      </c>
      <c r="E216" t="s">
        <v>33</v>
      </c>
      <c r="F216" t="s">
        <v>34</v>
      </c>
      <c r="G216" t="s">
        <v>30</v>
      </c>
      <c r="H216" t="s">
        <v>16</v>
      </c>
      <c r="I216">
        <v>3.1330906999999998E-2</v>
      </c>
      <c r="J216">
        <v>14</v>
      </c>
      <c r="K216">
        <v>52.363999999999997</v>
      </c>
      <c r="L216">
        <v>5</v>
      </c>
    </row>
    <row r="217" spans="1:12" x14ac:dyDescent="0.3">
      <c r="A217" t="s">
        <v>10</v>
      </c>
      <c r="B217" t="s">
        <v>252</v>
      </c>
      <c r="C217" t="s">
        <v>28</v>
      </c>
      <c r="D217">
        <v>2015</v>
      </c>
      <c r="E217" t="s">
        <v>33</v>
      </c>
      <c r="F217" t="s">
        <v>34</v>
      </c>
      <c r="G217" t="s">
        <v>30</v>
      </c>
      <c r="H217" t="s">
        <v>16</v>
      </c>
      <c r="I217">
        <v>1.2036432E-2</v>
      </c>
      <c r="J217">
        <v>17.2</v>
      </c>
      <c r="K217">
        <v>165.7184</v>
      </c>
      <c r="L217">
        <v>5</v>
      </c>
    </row>
    <row r="218" spans="1:12" x14ac:dyDescent="0.3">
      <c r="A218" t="s">
        <v>10</v>
      </c>
      <c r="B218" t="s">
        <v>253</v>
      </c>
      <c r="C218" t="s">
        <v>67</v>
      </c>
      <c r="D218">
        <v>2015</v>
      </c>
      <c r="E218" t="s">
        <v>33</v>
      </c>
      <c r="F218" t="s">
        <v>34</v>
      </c>
      <c r="G218" t="s">
        <v>30</v>
      </c>
      <c r="H218" t="s">
        <v>16</v>
      </c>
      <c r="I218">
        <v>6.3354531000000006E-2</v>
      </c>
      <c r="J218">
        <v>11.35</v>
      </c>
      <c r="K218">
        <v>88.985600000000005</v>
      </c>
      <c r="L218">
        <v>5</v>
      </c>
    </row>
    <row r="219" spans="1:12" x14ac:dyDescent="0.3">
      <c r="A219" t="s">
        <v>10</v>
      </c>
      <c r="B219" t="s">
        <v>124</v>
      </c>
      <c r="C219" t="s">
        <v>67</v>
      </c>
      <c r="D219">
        <v>2015</v>
      </c>
      <c r="E219" t="s">
        <v>33</v>
      </c>
      <c r="F219" t="s">
        <v>34</v>
      </c>
      <c r="G219" t="s">
        <v>30</v>
      </c>
      <c r="H219" t="s">
        <v>16</v>
      </c>
      <c r="I219">
        <v>2.9782936999999999E-2</v>
      </c>
      <c r="J219">
        <v>14</v>
      </c>
      <c r="K219">
        <v>146.37860000000001</v>
      </c>
      <c r="L219">
        <v>5</v>
      </c>
    </row>
    <row r="220" spans="1:12" x14ac:dyDescent="0.3">
      <c r="A220" t="s">
        <v>10</v>
      </c>
      <c r="B220" t="s">
        <v>254</v>
      </c>
      <c r="C220" t="s">
        <v>24</v>
      </c>
      <c r="D220">
        <v>2015</v>
      </c>
      <c r="E220" t="s">
        <v>33</v>
      </c>
      <c r="F220" t="s">
        <v>34</v>
      </c>
      <c r="G220" t="s">
        <v>30</v>
      </c>
      <c r="H220" t="s">
        <v>16</v>
      </c>
      <c r="I220">
        <v>5.1596927000000001E-2</v>
      </c>
      <c r="J220">
        <v>20</v>
      </c>
      <c r="K220">
        <v>128.06780000000001</v>
      </c>
      <c r="L220">
        <v>5</v>
      </c>
    </row>
    <row r="221" spans="1:12" x14ac:dyDescent="0.3">
      <c r="A221" t="s">
        <v>10</v>
      </c>
      <c r="B221" t="s">
        <v>255</v>
      </c>
      <c r="C221" t="s">
        <v>24</v>
      </c>
      <c r="D221">
        <v>2015</v>
      </c>
      <c r="E221" t="s">
        <v>33</v>
      </c>
      <c r="F221" t="s">
        <v>34</v>
      </c>
      <c r="G221" t="s">
        <v>30</v>
      </c>
      <c r="H221" t="s">
        <v>16</v>
      </c>
      <c r="I221">
        <v>5.4565931999999998E-2</v>
      </c>
      <c r="J221">
        <v>20.100000000000001</v>
      </c>
      <c r="K221">
        <v>152.23660000000001</v>
      </c>
      <c r="L221">
        <v>5</v>
      </c>
    </row>
    <row r="222" spans="1:12" x14ac:dyDescent="0.3">
      <c r="A222" t="s">
        <v>10</v>
      </c>
      <c r="B222" t="s">
        <v>256</v>
      </c>
      <c r="C222" t="s">
        <v>12</v>
      </c>
      <c r="D222">
        <v>2015</v>
      </c>
      <c r="E222" t="s">
        <v>33</v>
      </c>
      <c r="F222" t="s">
        <v>34</v>
      </c>
      <c r="G222" t="s">
        <v>30</v>
      </c>
      <c r="H222" t="s">
        <v>16</v>
      </c>
      <c r="I222">
        <v>1.4394261E-2</v>
      </c>
      <c r="J222">
        <v>7.35</v>
      </c>
      <c r="K222">
        <v>241.35120000000001</v>
      </c>
      <c r="L222">
        <v>5</v>
      </c>
    </row>
    <row r="223" spans="1:12" x14ac:dyDescent="0.3">
      <c r="A223" t="s">
        <v>10</v>
      </c>
      <c r="B223" t="s">
        <v>257</v>
      </c>
      <c r="C223" t="s">
        <v>12</v>
      </c>
      <c r="D223">
        <v>2015</v>
      </c>
      <c r="E223" t="s">
        <v>33</v>
      </c>
      <c r="F223" t="s">
        <v>34</v>
      </c>
      <c r="G223" t="s">
        <v>30</v>
      </c>
      <c r="H223" t="s">
        <v>16</v>
      </c>
      <c r="I223">
        <v>5.3692877999999999E-2</v>
      </c>
      <c r="J223">
        <v>10.1</v>
      </c>
      <c r="K223">
        <v>222.90880000000001</v>
      </c>
      <c r="L223">
        <v>5</v>
      </c>
    </row>
    <row r="224" spans="1:12" x14ac:dyDescent="0.3">
      <c r="A224" t="s">
        <v>10</v>
      </c>
      <c r="B224" t="s">
        <v>258</v>
      </c>
      <c r="C224" t="s">
        <v>54</v>
      </c>
      <c r="D224">
        <v>2015</v>
      </c>
      <c r="E224" t="s">
        <v>33</v>
      </c>
      <c r="F224" t="s">
        <v>34</v>
      </c>
      <c r="G224" t="s">
        <v>30</v>
      </c>
      <c r="H224" t="s">
        <v>16</v>
      </c>
      <c r="I224">
        <v>6.1301148999999999E-2</v>
      </c>
      <c r="J224">
        <v>5.15</v>
      </c>
      <c r="K224">
        <v>122.1388</v>
      </c>
      <c r="L224">
        <v>5</v>
      </c>
    </row>
    <row r="225" spans="1:12" x14ac:dyDescent="0.3">
      <c r="A225" t="s">
        <v>10</v>
      </c>
      <c r="B225" t="s">
        <v>259</v>
      </c>
      <c r="C225" t="s">
        <v>48</v>
      </c>
      <c r="D225">
        <v>2015</v>
      </c>
      <c r="E225" t="s">
        <v>33</v>
      </c>
      <c r="F225" t="s">
        <v>34</v>
      </c>
      <c r="G225" t="s">
        <v>30</v>
      </c>
      <c r="H225" t="s">
        <v>16</v>
      </c>
      <c r="I225">
        <v>0</v>
      </c>
      <c r="J225">
        <v>6.61</v>
      </c>
      <c r="K225">
        <v>186.4898</v>
      </c>
      <c r="L225">
        <v>5</v>
      </c>
    </row>
    <row r="226" spans="1:12" x14ac:dyDescent="0.3">
      <c r="A226" t="s">
        <v>10</v>
      </c>
      <c r="B226" t="s">
        <v>260</v>
      </c>
      <c r="C226" t="s">
        <v>48</v>
      </c>
      <c r="D226">
        <v>2015</v>
      </c>
      <c r="E226" t="s">
        <v>33</v>
      </c>
      <c r="F226" t="s">
        <v>34</v>
      </c>
      <c r="G226" t="s">
        <v>30</v>
      </c>
      <c r="H226" t="s">
        <v>16</v>
      </c>
      <c r="I226">
        <v>1.1148865000000001E-2</v>
      </c>
      <c r="J226">
        <v>10.3</v>
      </c>
      <c r="K226">
        <v>84.853999999999999</v>
      </c>
      <c r="L226">
        <v>5</v>
      </c>
    </row>
    <row r="227" spans="1:12" x14ac:dyDescent="0.3">
      <c r="A227" t="s">
        <v>10</v>
      </c>
      <c r="B227" t="s">
        <v>261</v>
      </c>
      <c r="C227" t="s">
        <v>48</v>
      </c>
      <c r="D227">
        <v>2015</v>
      </c>
      <c r="E227" t="s">
        <v>33</v>
      </c>
      <c r="F227" t="s">
        <v>34</v>
      </c>
      <c r="G227" t="s">
        <v>30</v>
      </c>
      <c r="H227" t="s">
        <v>16</v>
      </c>
      <c r="I227">
        <v>1.1004130000000001E-2</v>
      </c>
      <c r="J227">
        <v>10.5</v>
      </c>
      <c r="K227">
        <v>167.1842</v>
      </c>
      <c r="L227">
        <v>5</v>
      </c>
    </row>
    <row r="228" spans="1:12" x14ac:dyDescent="0.3">
      <c r="A228" t="s">
        <v>10</v>
      </c>
      <c r="B228" t="s">
        <v>262</v>
      </c>
      <c r="C228" t="s">
        <v>48</v>
      </c>
      <c r="D228">
        <v>2015</v>
      </c>
      <c r="E228" t="s">
        <v>33</v>
      </c>
      <c r="F228" t="s">
        <v>34</v>
      </c>
      <c r="G228" t="s">
        <v>30</v>
      </c>
      <c r="H228" t="s">
        <v>16</v>
      </c>
      <c r="I228">
        <v>0.125528734</v>
      </c>
      <c r="J228">
        <v>13.5</v>
      </c>
      <c r="K228">
        <v>262.19099999999997</v>
      </c>
      <c r="L228">
        <v>5</v>
      </c>
    </row>
    <row r="229" spans="1:12" x14ac:dyDescent="0.3">
      <c r="A229" t="s">
        <v>10</v>
      </c>
      <c r="B229" t="s">
        <v>263</v>
      </c>
      <c r="C229" t="s">
        <v>95</v>
      </c>
      <c r="D229">
        <v>2020</v>
      </c>
      <c r="E229" t="s">
        <v>37</v>
      </c>
      <c r="F229" t="s">
        <v>34</v>
      </c>
      <c r="G229" t="s">
        <v>30</v>
      </c>
      <c r="H229" t="s">
        <v>16</v>
      </c>
      <c r="I229">
        <v>4.4272225999999998E-2</v>
      </c>
      <c r="J229">
        <v>7.52</v>
      </c>
      <c r="K229">
        <v>181.39500000000001</v>
      </c>
      <c r="L229">
        <v>5</v>
      </c>
    </row>
    <row r="230" spans="1:12" x14ac:dyDescent="0.3">
      <c r="A230" t="s">
        <v>10</v>
      </c>
      <c r="B230" t="s">
        <v>183</v>
      </c>
      <c r="C230" t="s">
        <v>95</v>
      </c>
      <c r="D230">
        <v>2020</v>
      </c>
      <c r="E230" t="s">
        <v>37</v>
      </c>
      <c r="F230" t="s">
        <v>34</v>
      </c>
      <c r="G230" t="s">
        <v>30</v>
      </c>
      <c r="H230" t="s">
        <v>16</v>
      </c>
      <c r="I230">
        <v>0.100966837</v>
      </c>
      <c r="J230">
        <v>9.3949999999999996</v>
      </c>
      <c r="K230">
        <v>86.885599999999997</v>
      </c>
      <c r="L230">
        <v>5</v>
      </c>
    </row>
    <row r="231" spans="1:12" x14ac:dyDescent="0.3">
      <c r="A231" t="s">
        <v>10</v>
      </c>
      <c r="B231" t="s">
        <v>264</v>
      </c>
      <c r="C231" t="s">
        <v>95</v>
      </c>
      <c r="D231">
        <v>2020</v>
      </c>
      <c r="E231" t="s">
        <v>37</v>
      </c>
      <c r="F231" t="s">
        <v>34</v>
      </c>
      <c r="G231" t="s">
        <v>30</v>
      </c>
      <c r="H231" t="s">
        <v>16</v>
      </c>
      <c r="I231">
        <v>0.14140639399999999</v>
      </c>
      <c r="J231">
        <v>9.8000000000000007</v>
      </c>
      <c r="K231">
        <v>50.000799999999998</v>
      </c>
      <c r="L231">
        <v>5</v>
      </c>
    </row>
    <row r="232" spans="1:12" x14ac:dyDescent="0.3">
      <c r="A232" t="s">
        <v>10</v>
      </c>
      <c r="B232" t="s">
        <v>265</v>
      </c>
      <c r="C232" t="s">
        <v>95</v>
      </c>
      <c r="D232">
        <v>2020</v>
      </c>
      <c r="E232" t="s">
        <v>37</v>
      </c>
      <c r="F232" t="s">
        <v>34</v>
      </c>
      <c r="G232" t="s">
        <v>30</v>
      </c>
      <c r="H232" t="s">
        <v>16</v>
      </c>
      <c r="I232">
        <v>3.8102203000000001E-2</v>
      </c>
      <c r="J232">
        <v>17.75</v>
      </c>
      <c r="K232">
        <v>154.06559999999999</v>
      </c>
      <c r="L232">
        <v>5</v>
      </c>
    </row>
    <row r="233" spans="1:12" x14ac:dyDescent="0.3">
      <c r="A233" t="s">
        <v>10</v>
      </c>
      <c r="B233" t="s">
        <v>266</v>
      </c>
      <c r="C233" t="s">
        <v>95</v>
      </c>
      <c r="D233">
        <v>2020</v>
      </c>
      <c r="E233" t="s">
        <v>37</v>
      </c>
      <c r="F233" t="s">
        <v>34</v>
      </c>
      <c r="G233" t="s">
        <v>30</v>
      </c>
      <c r="H233" t="s">
        <v>16</v>
      </c>
      <c r="I233">
        <v>0.118025091</v>
      </c>
      <c r="J233">
        <v>20.2</v>
      </c>
      <c r="K233">
        <v>195.81100000000001</v>
      </c>
      <c r="L233">
        <v>5</v>
      </c>
    </row>
    <row r="234" spans="1:12" x14ac:dyDescent="0.3">
      <c r="A234" t="s">
        <v>10</v>
      </c>
      <c r="B234" t="s">
        <v>267</v>
      </c>
      <c r="C234" t="s">
        <v>57</v>
      </c>
      <c r="D234">
        <v>2020</v>
      </c>
      <c r="E234" t="s">
        <v>37</v>
      </c>
      <c r="F234" t="s">
        <v>34</v>
      </c>
      <c r="G234" t="s">
        <v>30</v>
      </c>
      <c r="H234" t="s">
        <v>16</v>
      </c>
      <c r="I234">
        <v>0.169137707</v>
      </c>
      <c r="J234">
        <v>7.1550000000000002</v>
      </c>
      <c r="K234">
        <v>35.287399999999998</v>
      </c>
      <c r="L234">
        <v>5</v>
      </c>
    </row>
    <row r="235" spans="1:12" x14ac:dyDescent="0.3">
      <c r="A235" t="s">
        <v>10</v>
      </c>
      <c r="B235" t="s">
        <v>268</v>
      </c>
      <c r="C235" t="s">
        <v>28</v>
      </c>
      <c r="D235">
        <v>2020</v>
      </c>
      <c r="E235" t="s">
        <v>37</v>
      </c>
      <c r="F235" t="s">
        <v>34</v>
      </c>
      <c r="G235" t="s">
        <v>30</v>
      </c>
      <c r="H235" t="s">
        <v>16</v>
      </c>
      <c r="I235">
        <v>0.154363209</v>
      </c>
      <c r="J235">
        <v>7.84</v>
      </c>
      <c r="K235">
        <v>50.835000000000001</v>
      </c>
      <c r="L235">
        <v>5</v>
      </c>
    </row>
    <row r="236" spans="1:12" x14ac:dyDescent="0.3">
      <c r="A236" t="s">
        <v>10</v>
      </c>
      <c r="B236" t="s">
        <v>188</v>
      </c>
      <c r="C236" t="s">
        <v>24</v>
      </c>
      <c r="D236">
        <v>2020</v>
      </c>
      <c r="E236" t="s">
        <v>37</v>
      </c>
      <c r="F236" t="s">
        <v>34</v>
      </c>
      <c r="G236" t="s">
        <v>30</v>
      </c>
      <c r="H236" t="s">
        <v>16</v>
      </c>
      <c r="I236">
        <v>4.7387143999999999E-2</v>
      </c>
      <c r="J236">
        <v>9.1950000000000003</v>
      </c>
      <c r="K236">
        <v>50.866599999999998</v>
      </c>
      <c r="L236">
        <v>5</v>
      </c>
    </row>
    <row r="237" spans="1:12" x14ac:dyDescent="0.3">
      <c r="A237" t="s">
        <v>10</v>
      </c>
      <c r="B237" t="s">
        <v>269</v>
      </c>
      <c r="C237" t="s">
        <v>24</v>
      </c>
      <c r="D237">
        <v>2020</v>
      </c>
      <c r="E237" t="s">
        <v>37</v>
      </c>
      <c r="F237" t="s">
        <v>34</v>
      </c>
      <c r="G237" t="s">
        <v>30</v>
      </c>
      <c r="H237" t="s">
        <v>16</v>
      </c>
      <c r="I237">
        <v>0.14749252400000001</v>
      </c>
      <c r="J237">
        <v>10.195</v>
      </c>
      <c r="K237">
        <v>141.5838</v>
      </c>
      <c r="L237">
        <v>5</v>
      </c>
    </row>
    <row r="238" spans="1:12" x14ac:dyDescent="0.3">
      <c r="A238" t="s">
        <v>10</v>
      </c>
      <c r="B238" t="s">
        <v>270</v>
      </c>
      <c r="C238" t="s">
        <v>24</v>
      </c>
      <c r="D238">
        <v>2020</v>
      </c>
      <c r="E238" t="s">
        <v>37</v>
      </c>
      <c r="F238" t="s">
        <v>34</v>
      </c>
      <c r="G238" t="s">
        <v>30</v>
      </c>
      <c r="H238" t="s">
        <v>16</v>
      </c>
      <c r="I238">
        <v>0</v>
      </c>
      <c r="J238">
        <v>16.100000000000001</v>
      </c>
      <c r="K238">
        <v>35.155799999999999</v>
      </c>
      <c r="L238">
        <v>5</v>
      </c>
    </row>
    <row r="239" spans="1:12" x14ac:dyDescent="0.3">
      <c r="A239" t="s">
        <v>10</v>
      </c>
      <c r="B239" t="s">
        <v>271</v>
      </c>
      <c r="C239" t="s">
        <v>12</v>
      </c>
      <c r="D239">
        <v>2020</v>
      </c>
      <c r="E239" t="s">
        <v>37</v>
      </c>
      <c r="F239" t="s">
        <v>34</v>
      </c>
      <c r="G239" t="s">
        <v>15</v>
      </c>
      <c r="H239" t="s">
        <v>16</v>
      </c>
      <c r="I239">
        <v>4.7036036000000003E-2</v>
      </c>
      <c r="J239">
        <v>8.77</v>
      </c>
      <c r="K239">
        <v>170.54220000000001</v>
      </c>
      <c r="L239">
        <v>5</v>
      </c>
    </row>
    <row r="240" spans="1:12" x14ac:dyDescent="0.3">
      <c r="A240" t="s">
        <v>10</v>
      </c>
      <c r="B240" t="s">
        <v>272</v>
      </c>
      <c r="C240" t="s">
        <v>12</v>
      </c>
      <c r="D240">
        <v>2020</v>
      </c>
      <c r="E240" t="s">
        <v>37</v>
      </c>
      <c r="F240" t="s">
        <v>34</v>
      </c>
      <c r="G240" t="s">
        <v>15</v>
      </c>
      <c r="H240" t="s">
        <v>16</v>
      </c>
      <c r="I240">
        <v>0.16009590100000001</v>
      </c>
      <c r="J240">
        <v>17.25</v>
      </c>
      <c r="K240">
        <v>61.519399999999997</v>
      </c>
      <c r="L240">
        <v>5</v>
      </c>
    </row>
    <row r="241" spans="1:12" x14ac:dyDescent="0.3">
      <c r="A241" t="s">
        <v>10</v>
      </c>
      <c r="B241" t="s">
        <v>273</v>
      </c>
      <c r="C241" t="s">
        <v>54</v>
      </c>
      <c r="D241">
        <v>2020</v>
      </c>
      <c r="E241" t="s">
        <v>37</v>
      </c>
      <c r="F241" t="s">
        <v>34</v>
      </c>
      <c r="G241" t="s">
        <v>15</v>
      </c>
      <c r="H241" t="s">
        <v>16</v>
      </c>
      <c r="I241">
        <v>3.3951826999999997E-2</v>
      </c>
      <c r="J241">
        <v>12.35</v>
      </c>
      <c r="K241">
        <v>197.24260000000001</v>
      </c>
      <c r="L241">
        <v>5</v>
      </c>
    </row>
    <row r="242" spans="1:12" x14ac:dyDescent="0.3">
      <c r="A242" t="s">
        <v>10</v>
      </c>
      <c r="B242" t="s">
        <v>130</v>
      </c>
      <c r="C242" t="s">
        <v>54</v>
      </c>
      <c r="D242">
        <v>2020</v>
      </c>
      <c r="E242" t="s">
        <v>37</v>
      </c>
      <c r="F242" t="s">
        <v>34</v>
      </c>
      <c r="G242" t="s">
        <v>15</v>
      </c>
      <c r="H242" t="s">
        <v>16</v>
      </c>
      <c r="I242">
        <v>0</v>
      </c>
      <c r="J242">
        <v>13.65</v>
      </c>
      <c r="K242">
        <v>36.653199999999998</v>
      </c>
      <c r="L242">
        <v>5</v>
      </c>
    </row>
    <row r="243" spans="1:12" x14ac:dyDescent="0.3">
      <c r="A243" t="s">
        <v>10</v>
      </c>
      <c r="B243" t="s">
        <v>274</v>
      </c>
      <c r="C243" t="s">
        <v>54</v>
      </c>
      <c r="D243">
        <v>2020</v>
      </c>
      <c r="E243" t="s">
        <v>37</v>
      </c>
      <c r="F243" t="s">
        <v>34</v>
      </c>
      <c r="G243" t="s">
        <v>15</v>
      </c>
      <c r="H243" t="s">
        <v>16</v>
      </c>
      <c r="I243">
        <v>0.172446822</v>
      </c>
      <c r="J243">
        <v>18.600000000000001</v>
      </c>
      <c r="K243">
        <v>47.137599999999999</v>
      </c>
      <c r="L243">
        <v>5</v>
      </c>
    </row>
    <row r="244" spans="1:12" x14ac:dyDescent="0.3">
      <c r="A244" t="s">
        <v>10</v>
      </c>
      <c r="B244" t="s">
        <v>275</v>
      </c>
      <c r="C244" t="s">
        <v>54</v>
      </c>
      <c r="D244">
        <v>2020</v>
      </c>
      <c r="E244" t="s">
        <v>37</v>
      </c>
      <c r="F244" t="s">
        <v>34</v>
      </c>
      <c r="G244" t="s">
        <v>15</v>
      </c>
      <c r="H244" t="s">
        <v>16</v>
      </c>
      <c r="I244">
        <v>6.5890998000000006E-2</v>
      </c>
      <c r="J244">
        <v>19.350000000000001</v>
      </c>
      <c r="K244">
        <v>167.08160000000001</v>
      </c>
      <c r="L244">
        <v>5</v>
      </c>
    </row>
    <row r="245" spans="1:12" x14ac:dyDescent="0.3">
      <c r="A245" t="s">
        <v>10</v>
      </c>
      <c r="B245" t="s">
        <v>276</v>
      </c>
      <c r="C245" t="s">
        <v>48</v>
      </c>
      <c r="D245">
        <v>2020</v>
      </c>
      <c r="E245" t="s">
        <v>37</v>
      </c>
      <c r="F245" t="s">
        <v>34</v>
      </c>
      <c r="G245" t="s">
        <v>15</v>
      </c>
      <c r="H245" t="s">
        <v>16</v>
      </c>
      <c r="I245">
        <v>6.7083367000000005E-2</v>
      </c>
      <c r="J245">
        <v>7.6449999999999996</v>
      </c>
      <c r="K245">
        <v>44.011200000000002</v>
      </c>
      <c r="L245">
        <v>5</v>
      </c>
    </row>
    <row r="246" spans="1:12" x14ac:dyDescent="0.3">
      <c r="A246" t="s">
        <v>10</v>
      </c>
      <c r="B246" t="s">
        <v>82</v>
      </c>
      <c r="C246" t="s">
        <v>48</v>
      </c>
      <c r="D246">
        <v>2020</v>
      </c>
      <c r="E246" t="s">
        <v>37</v>
      </c>
      <c r="F246" t="s">
        <v>34</v>
      </c>
      <c r="G246" t="s">
        <v>15</v>
      </c>
      <c r="H246" t="s">
        <v>16</v>
      </c>
      <c r="I246">
        <v>3.8167452999999997E-2</v>
      </c>
      <c r="J246">
        <v>13.15</v>
      </c>
      <c r="K246">
        <v>89.485600000000005</v>
      </c>
      <c r="L246">
        <v>5</v>
      </c>
    </row>
    <row r="247" spans="1:12" x14ac:dyDescent="0.3">
      <c r="A247" t="s">
        <v>10</v>
      </c>
      <c r="B247" t="s">
        <v>277</v>
      </c>
      <c r="C247" t="s">
        <v>159</v>
      </c>
      <c r="D247">
        <v>2020</v>
      </c>
      <c r="E247" t="s">
        <v>37</v>
      </c>
      <c r="F247" t="s">
        <v>34</v>
      </c>
      <c r="G247" t="s">
        <v>15</v>
      </c>
      <c r="H247" t="s">
        <v>16</v>
      </c>
      <c r="I247">
        <v>5.6202129999999998E-3</v>
      </c>
      <c r="J247">
        <v>19.2</v>
      </c>
      <c r="K247">
        <v>226.6062</v>
      </c>
      <c r="L247">
        <v>5</v>
      </c>
    </row>
    <row r="248" spans="1:12" x14ac:dyDescent="0.3">
      <c r="A248" t="s">
        <v>10</v>
      </c>
      <c r="B248" t="s">
        <v>804</v>
      </c>
      <c r="C248" t="s">
        <v>67</v>
      </c>
      <c r="D248">
        <v>2022</v>
      </c>
      <c r="E248" t="s">
        <v>20</v>
      </c>
      <c r="F248" t="s">
        <v>21</v>
      </c>
      <c r="G248" t="s">
        <v>15</v>
      </c>
      <c r="H248" t="s">
        <v>22</v>
      </c>
      <c r="I248">
        <v>0.17152392799999999</v>
      </c>
      <c r="J248">
        <v>18.25</v>
      </c>
      <c r="K248">
        <v>155.863</v>
      </c>
      <c r="L248">
        <v>4</v>
      </c>
    </row>
    <row r="249" spans="1:12" x14ac:dyDescent="0.3">
      <c r="A249" t="s">
        <v>10</v>
      </c>
      <c r="B249" t="s">
        <v>279</v>
      </c>
      <c r="C249" t="s">
        <v>12</v>
      </c>
      <c r="D249">
        <v>2020</v>
      </c>
      <c r="E249" t="s">
        <v>37</v>
      </c>
      <c r="F249" t="s">
        <v>34</v>
      </c>
      <c r="G249" t="s">
        <v>15</v>
      </c>
      <c r="H249" t="s">
        <v>16</v>
      </c>
      <c r="I249">
        <v>4.3402224000000003E-2</v>
      </c>
      <c r="J249">
        <v>11.35</v>
      </c>
      <c r="K249">
        <v>197.07419999999999</v>
      </c>
      <c r="L249">
        <v>5</v>
      </c>
    </row>
    <row r="250" spans="1:12" x14ac:dyDescent="0.3">
      <c r="A250" t="s">
        <v>10</v>
      </c>
      <c r="B250" t="s">
        <v>280</v>
      </c>
      <c r="C250" t="s">
        <v>12</v>
      </c>
      <c r="D250">
        <v>2020</v>
      </c>
      <c r="E250" t="s">
        <v>37</v>
      </c>
      <c r="F250" t="s">
        <v>34</v>
      </c>
      <c r="G250" t="s">
        <v>15</v>
      </c>
      <c r="H250" t="s">
        <v>16</v>
      </c>
      <c r="I250">
        <v>0.13283065999999999</v>
      </c>
      <c r="J250">
        <v>12.15</v>
      </c>
      <c r="K250">
        <v>190.68719999999999</v>
      </c>
      <c r="L250">
        <v>5</v>
      </c>
    </row>
    <row r="251" spans="1:12" x14ac:dyDescent="0.3">
      <c r="A251" t="s">
        <v>10</v>
      </c>
      <c r="B251" t="s">
        <v>195</v>
      </c>
      <c r="C251" t="s">
        <v>48</v>
      </c>
      <c r="D251">
        <v>2020</v>
      </c>
      <c r="E251" t="s">
        <v>37</v>
      </c>
      <c r="F251" t="s">
        <v>34</v>
      </c>
      <c r="G251" t="s">
        <v>15</v>
      </c>
      <c r="H251" t="s">
        <v>16</v>
      </c>
      <c r="I251">
        <v>0.124410284</v>
      </c>
      <c r="J251">
        <v>6.3849999999999998</v>
      </c>
      <c r="K251">
        <v>34.3874</v>
      </c>
      <c r="L251">
        <v>5</v>
      </c>
    </row>
    <row r="252" spans="1:12" x14ac:dyDescent="0.3">
      <c r="A252" t="s">
        <v>10</v>
      </c>
      <c r="B252" t="s">
        <v>1244</v>
      </c>
      <c r="C252" t="s">
        <v>67</v>
      </c>
      <c r="D252">
        <v>2022</v>
      </c>
      <c r="E252" t="s">
        <v>20</v>
      </c>
      <c r="F252" t="s">
        <v>21</v>
      </c>
      <c r="G252" t="s">
        <v>15</v>
      </c>
      <c r="H252" t="s">
        <v>22</v>
      </c>
      <c r="I252">
        <v>4.2792568000000003E-2</v>
      </c>
      <c r="J252">
        <v>16.7</v>
      </c>
      <c r="K252">
        <v>118.6782</v>
      </c>
      <c r="L252">
        <v>4</v>
      </c>
    </row>
    <row r="253" spans="1:12" x14ac:dyDescent="0.3">
      <c r="A253" t="s">
        <v>10</v>
      </c>
      <c r="B253" t="s">
        <v>1360</v>
      </c>
      <c r="C253" t="s">
        <v>67</v>
      </c>
      <c r="D253">
        <v>2022</v>
      </c>
      <c r="E253" t="s">
        <v>20</v>
      </c>
      <c r="F253" t="s">
        <v>21</v>
      </c>
      <c r="G253" t="s">
        <v>15</v>
      </c>
      <c r="H253" t="s">
        <v>22</v>
      </c>
      <c r="I253">
        <v>6.3589339999999994E-2</v>
      </c>
      <c r="J253">
        <v>16.100000000000001</v>
      </c>
      <c r="K253">
        <v>179.43180000000001</v>
      </c>
      <c r="L253">
        <v>4</v>
      </c>
    </row>
    <row r="254" spans="1:12" x14ac:dyDescent="0.3">
      <c r="A254" t="s">
        <v>10</v>
      </c>
      <c r="B254" t="s">
        <v>124</v>
      </c>
      <c r="C254" t="s">
        <v>67</v>
      </c>
      <c r="D254">
        <v>2022</v>
      </c>
      <c r="E254" t="s">
        <v>20</v>
      </c>
      <c r="F254" t="s">
        <v>21</v>
      </c>
      <c r="G254" t="s">
        <v>15</v>
      </c>
      <c r="H254" t="s">
        <v>22</v>
      </c>
      <c r="I254">
        <v>2.9843735999999999E-2</v>
      </c>
      <c r="J254">
        <v>14</v>
      </c>
      <c r="K254">
        <v>143.9786</v>
      </c>
      <c r="L254">
        <v>4</v>
      </c>
    </row>
    <row r="255" spans="1:12" x14ac:dyDescent="0.3">
      <c r="A255" t="s">
        <v>10</v>
      </c>
      <c r="B255" t="s">
        <v>1051</v>
      </c>
      <c r="C255" t="s">
        <v>67</v>
      </c>
      <c r="D255">
        <v>2022</v>
      </c>
      <c r="E255" t="s">
        <v>20</v>
      </c>
      <c r="F255" t="s">
        <v>21</v>
      </c>
      <c r="G255" t="s">
        <v>15</v>
      </c>
      <c r="H255" t="s">
        <v>22</v>
      </c>
      <c r="I255">
        <v>0</v>
      </c>
      <c r="J255">
        <v>13.65</v>
      </c>
      <c r="K255">
        <v>186.024</v>
      </c>
      <c r="L255">
        <v>4</v>
      </c>
    </row>
    <row r="256" spans="1:12" x14ac:dyDescent="0.3">
      <c r="A256" t="s">
        <v>10</v>
      </c>
      <c r="B256" t="s">
        <v>1004</v>
      </c>
      <c r="C256" t="s">
        <v>67</v>
      </c>
      <c r="D256">
        <v>2022</v>
      </c>
      <c r="E256" t="s">
        <v>20</v>
      </c>
      <c r="F256" t="s">
        <v>21</v>
      </c>
      <c r="G256" t="s">
        <v>15</v>
      </c>
      <c r="H256" t="s">
        <v>22</v>
      </c>
      <c r="I256">
        <v>0.144604071</v>
      </c>
      <c r="J256">
        <v>11.6</v>
      </c>
      <c r="K256">
        <v>240.82220000000001</v>
      </c>
      <c r="L256">
        <v>4</v>
      </c>
    </row>
    <row r="257" spans="1:12" x14ac:dyDescent="0.3">
      <c r="A257" t="s">
        <v>10</v>
      </c>
      <c r="B257" t="s">
        <v>512</v>
      </c>
      <c r="C257" t="s">
        <v>67</v>
      </c>
      <c r="D257">
        <v>2022</v>
      </c>
      <c r="E257" t="s">
        <v>20</v>
      </c>
      <c r="F257" t="s">
        <v>21</v>
      </c>
      <c r="G257" t="s">
        <v>15</v>
      </c>
      <c r="H257" t="s">
        <v>22</v>
      </c>
      <c r="I257">
        <v>2.0653603E-2</v>
      </c>
      <c r="J257">
        <v>11.5</v>
      </c>
      <c r="K257">
        <v>84.953999999999994</v>
      </c>
      <c r="L257">
        <v>4</v>
      </c>
    </row>
    <row r="258" spans="1:12" x14ac:dyDescent="0.3">
      <c r="A258" t="s">
        <v>10</v>
      </c>
      <c r="B258" t="s">
        <v>1500</v>
      </c>
      <c r="C258" t="s">
        <v>67</v>
      </c>
      <c r="D258">
        <v>2022</v>
      </c>
      <c r="E258" t="s">
        <v>20</v>
      </c>
      <c r="F258" t="s">
        <v>21</v>
      </c>
      <c r="G258" t="s">
        <v>15</v>
      </c>
      <c r="H258" t="s">
        <v>22</v>
      </c>
      <c r="I258">
        <v>8.8002959000000006E-2</v>
      </c>
      <c r="J258">
        <v>8.9450000000000003</v>
      </c>
      <c r="K258">
        <v>261.39100000000002</v>
      </c>
      <c r="L258">
        <v>4</v>
      </c>
    </row>
    <row r="259" spans="1:12" x14ac:dyDescent="0.3">
      <c r="A259" t="s">
        <v>10</v>
      </c>
      <c r="B259" t="s">
        <v>85</v>
      </c>
      <c r="C259" t="s">
        <v>67</v>
      </c>
      <c r="D259">
        <v>2022</v>
      </c>
      <c r="E259" t="s">
        <v>20</v>
      </c>
      <c r="F259" t="s">
        <v>21</v>
      </c>
      <c r="G259" t="s">
        <v>15</v>
      </c>
      <c r="H259" t="s">
        <v>22</v>
      </c>
      <c r="I259">
        <v>0.10867990600000001</v>
      </c>
      <c r="J259">
        <v>6.75</v>
      </c>
      <c r="K259">
        <v>95.675200000000004</v>
      </c>
      <c r="L259">
        <v>4</v>
      </c>
    </row>
    <row r="260" spans="1:12" x14ac:dyDescent="0.3">
      <c r="A260" t="s">
        <v>10</v>
      </c>
      <c r="B260" t="s">
        <v>647</v>
      </c>
      <c r="C260" t="s">
        <v>28</v>
      </c>
      <c r="D260">
        <v>2022</v>
      </c>
      <c r="E260" t="s">
        <v>20</v>
      </c>
      <c r="F260" t="s">
        <v>21</v>
      </c>
      <c r="G260" t="s">
        <v>15</v>
      </c>
      <c r="H260" t="s">
        <v>22</v>
      </c>
      <c r="I260">
        <v>0.16135627299999999</v>
      </c>
      <c r="J260">
        <v>19.7</v>
      </c>
      <c r="K260">
        <v>253.10140000000001</v>
      </c>
      <c r="L260">
        <v>4</v>
      </c>
    </row>
    <row r="261" spans="1:12" x14ac:dyDescent="0.3">
      <c r="A261" t="s">
        <v>10</v>
      </c>
      <c r="B261" t="s">
        <v>1468</v>
      </c>
      <c r="C261" t="s">
        <v>28</v>
      </c>
      <c r="D261">
        <v>2022</v>
      </c>
      <c r="E261" t="s">
        <v>20</v>
      </c>
      <c r="F261" t="s">
        <v>21</v>
      </c>
      <c r="G261" t="s">
        <v>15</v>
      </c>
      <c r="H261" t="s">
        <v>22</v>
      </c>
      <c r="I261">
        <v>0.14009028400000001</v>
      </c>
      <c r="J261">
        <v>17</v>
      </c>
      <c r="K261">
        <v>265.1884</v>
      </c>
      <c r="L261">
        <v>4</v>
      </c>
    </row>
    <row r="262" spans="1:12" x14ac:dyDescent="0.3">
      <c r="A262" t="s">
        <v>10</v>
      </c>
      <c r="B262" t="s">
        <v>697</v>
      </c>
      <c r="C262" t="s">
        <v>28</v>
      </c>
      <c r="D262">
        <v>2022</v>
      </c>
      <c r="E262" t="s">
        <v>20</v>
      </c>
      <c r="F262" t="s">
        <v>21</v>
      </c>
      <c r="G262" t="s">
        <v>15</v>
      </c>
      <c r="H262" t="s">
        <v>22</v>
      </c>
      <c r="I262">
        <v>6.8403271000000002E-2</v>
      </c>
      <c r="J262">
        <v>16.5</v>
      </c>
      <c r="K262">
        <v>101.999</v>
      </c>
      <c r="L262">
        <v>4</v>
      </c>
    </row>
    <row r="263" spans="1:12" x14ac:dyDescent="0.3">
      <c r="A263" t="s">
        <v>10</v>
      </c>
      <c r="B263" t="s">
        <v>357</v>
      </c>
      <c r="C263" t="s">
        <v>28</v>
      </c>
      <c r="D263">
        <v>2022</v>
      </c>
      <c r="E263" t="s">
        <v>20</v>
      </c>
      <c r="F263" t="s">
        <v>21</v>
      </c>
      <c r="G263" t="s">
        <v>15</v>
      </c>
      <c r="H263" t="s">
        <v>22</v>
      </c>
      <c r="I263">
        <v>1.4793124E-2</v>
      </c>
      <c r="J263">
        <v>13.8</v>
      </c>
      <c r="K263">
        <v>88.517200000000003</v>
      </c>
      <c r="L263">
        <v>4</v>
      </c>
    </row>
    <row r="264" spans="1:12" x14ac:dyDescent="0.3">
      <c r="A264" t="s">
        <v>10</v>
      </c>
      <c r="B264" t="s">
        <v>1438</v>
      </c>
      <c r="C264" t="s">
        <v>28</v>
      </c>
      <c r="D264">
        <v>2022</v>
      </c>
      <c r="E264" t="s">
        <v>20</v>
      </c>
      <c r="F264" t="s">
        <v>21</v>
      </c>
      <c r="G264" t="s">
        <v>15</v>
      </c>
      <c r="H264" t="s">
        <v>22</v>
      </c>
      <c r="I264">
        <v>2.8837828999999999E-2</v>
      </c>
      <c r="J264">
        <v>9.8949999999999996</v>
      </c>
      <c r="K264">
        <v>117.8492</v>
      </c>
      <c r="L264">
        <v>4</v>
      </c>
    </row>
    <row r="265" spans="1:12" x14ac:dyDescent="0.3">
      <c r="A265" t="s">
        <v>10</v>
      </c>
      <c r="B265" t="s">
        <v>250</v>
      </c>
      <c r="C265" t="s">
        <v>28</v>
      </c>
      <c r="D265">
        <v>2022</v>
      </c>
      <c r="E265" t="s">
        <v>20</v>
      </c>
      <c r="F265" t="s">
        <v>21</v>
      </c>
      <c r="G265" t="s">
        <v>15</v>
      </c>
      <c r="H265" t="s">
        <v>22</v>
      </c>
      <c r="I265">
        <v>3.0968306000000001E-2</v>
      </c>
      <c r="J265">
        <v>8.42</v>
      </c>
      <c r="K265">
        <v>227.83519999999999</v>
      </c>
      <c r="L265">
        <v>4</v>
      </c>
    </row>
    <row r="266" spans="1:12" x14ac:dyDescent="0.3">
      <c r="A266" t="s">
        <v>10</v>
      </c>
      <c r="B266" t="s">
        <v>731</v>
      </c>
      <c r="C266" t="s">
        <v>28</v>
      </c>
      <c r="D266">
        <v>2022</v>
      </c>
      <c r="E266" t="s">
        <v>20</v>
      </c>
      <c r="F266" t="s">
        <v>21</v>
      </c>
      <c r="G266" t="s">
        <v>15</v>
      </c>
      <c r="H266" t="s">
        <v>22</v>
      </c>
      <c r="I266">
        <v>2.0865796999999998E-2</v>
      </c>
      <c r="J266">
        <v>7.27</v>
      </c>
      <c r="K266">
        <v>90.248800000000003</v>
      </c>
      <c r="L266">
        <v>4</v>
      </c>
    </row>
    <row r="267" spans="1:12" x14ac:dyDescent="0.3">
      <c r="A267" t="s">
        <v>10</v>
      </c>
      <c r="B267" t="s">
        <v>511</v>
      </c>
      <c r="C267" t="s">
        <v>28</v>
      </c>
      <c r="D267">
        <v>2022</v>
      </c>
      <c r="E267" t="s">
        <v>20</v>
      </c>
      <c r="F267" t="s">
        <v>21</v>
      </c>
      <c r="G267" t="s">
        <v>15</v>
      </c>
      <c r="H267" t="s">
        <v>22</v>
      </c>
      <c r="I267">
        <v>0.14057889000000001</v>
      </c>
      <c r="J267">
        <v>6.8849999999999998</v>
      </c>
      <c r="K267">
        <v>112.1228</v>
      </c>
      <c r="L267">
        <v>4</v>
      </c>
    </row>
    <row r="268" spans="1:12" x14ac:dyDescent="0.3">
      <c r="A268" t="s">
        <v>10</v>
      </c>
      <c r="B268" t="s">
        <v>1480</v>
      </c>
      <c r="C268" t="s">
        <v>28</v>
      </c>
      <c r="D268">
        <v>2022</v>
      </c>
      <c r="E268" t="s">
        <v>20</v>
      </c>
      <c r="F268" t="s">
        <v>21</v>
      </c>
      <c r="G268" t="s">
        <v>15</v>
      </c>
      <c r="H268" t="s">
        <v>22</v>
      </c>
      <c r="I268">
        <v>5.3839713999999997E-2</v>
      </c>
      <c r="J268">
        <v>5.4050000000000002</v>
      </c>
      <c r="K268">
        <v>198.67420000000001</v>
      </c>
      <c r="L268">
        <v>4</v>
      </c>
    </row>
    <row r="269" spans="1:12" x14ac:dyDescent="0.3">
      <c r="A269" t="s">
        <v>10</v>
      </c>
      <c r="B269" t="s">
        <v>185</v>
      </c>
      <c r="C269" t="s">
        <v>74</v>
      </c>
      <c r="D269">
        <v>2022</v>
      </c>
      <c r="E269" t="s">
        <v>20</v>
      </c>
      <c r="F269" t="s">
        <v>21</v>
      </c>
      <c r="G269" t="s">
        <v>15</v>
      </c>
      <c r="H269" t="s">
        <v>22</v>
      </c>
      <c r="I269">
        <v>2.0803054000000001E-2</v>
      </c>
      <c r="J269">
        <v>21.1</v>
      </c>
      <c r="K269">
        <v>129.79939999999999</v>
      </c>
      <c r="L269">
        <v>4</v>
      </c>
    </row>
    <row r="270" spans="1:12" x14ac:dyDescent="0.3">
      <c r="A270" t="s">
        <v>10</v>
      </c>
      <c r="B270" t="s">
        <v>1557</v>
      </c>
      <c r="C270" t="s">
        <v>74</v>
      </c>
      <c r="D270">
        <v>2022</v>
      </c>
      <c r="E270" t="s">
        <v>20</v>
      </c>
      <c r="F270" t="s">
        <v>21</v>
      </c>
      <c r="G270" t="s">
        <v>15</v>
      </c>
      <c r="H270" t="s">
        <v>22</v>
      </c>
      <c r="I270">
        <v>0.12573457800000001</v>
      </c>
      <c r="J270">
        <v>17.25</v>
      </c>
      <c r="K270">
        <v>41.747999999999998</v>
      </c>
      <c r="L270">
        <v>4</v>
      </c>
    </row>
    <row r="271" spans="1:12" x14ac:dyDescent="0.3">
      <c r="A271" t="s">
        <v>10</v>
      </c>
      <c r="B271" t="s">
        <v>429</v>
      </c>
      <c r="C271" t="s">
        <v>74</v>
      </c>
      <c r="D271">
        <v>2022</v>
      </c>
      <c r="E271" t="s">
        <v>20</v>
      </c>
      <c r="F271" t="s">
        <v>21</v>
      </c>
      <c r="G271" t="s">
        <v>15</v>
      </c>
      <c r="H271" t="s">
        <v>22</v>
      </c>
      <c r="I271">
        <v>0</v>
      </c>
      <c r="J271">
        <v>9</v>
      </c>
      <c r="K271">
        <v>55.261400000000002</v>
      </c>
      <c r="L271">
        <v>4</v>
      </c>
    </row>
    <row r="272" spans="1:12" x14ac:dyDescent="0.3">
      <c r="A272" t="s">
        <v>10</v>
      </c>
      <c r="B272" t="s">
        <v>1422</v>
      </c>
      <c r="C272" t="s">
        <v>95</v>
      </c>
      <c r="D272">
        <v>2022</v>
      </c>
      <c r="E272" t="s">
        <v>20</v>
      </c>
      <c r="F272" t="s">
        <v>21</v>
      </c>
      <c r="G272" t="s">
        <v>15</v>
      </c>
      <c r="H272" t="s">
        <v>22</v>
      </c>
      <c r="I272">
        <v>6.7777777999999997E-2</v>
      </c>
      <c r="J272">
        <v>17.75</v>
      </c>
      <c r="K272">
        <v>186.92400000000001</v>
      </c>
      <c r="L272">
        <v>4</v>
      </c>
    </row>
    <row r="273" spans="1:12" x14ac:dyDescent="0.3">
      <c r="A273" t="s">
        <v>10</v>
      </c>
      <c r="B273" t="s">
        <v>802</v>
      </c>
      <c r="C273" t="s">
        <v>95</v>
      </c>
      <c r="D273">
        <v>2022</v>
      </c>
      <c r="E273" t="s">
        <v>20</v>
      </c>
      <c r="F273" t="s">
        <v>21</v>
      </c>
      <c r="G273" t="s">
        <v>15</v>
      </c>
      <c r="H273" t="s">
        <v>22</v>
      </c>
      <c r="I273">
        <v>0.10718694400000001</v>
      </c>
      <c r="J273">
        <v>16</v>
      </c>
      <c r="K273">
        <v>181.96340000000001</v>
      </c>
      <c r="L273">
        <v>4</v>
      </c>
    </row>
    <row r="274" spans="1:12" x14ac:dyDescent="0.3">
      <c r="A274" t="s">
        <v>10</v>
      </c>
      <c r="B274" t="s">
        <v>1331</v>
      </c>
      <c r="C274" t="s">
        <v>95</v>
      </c>
      <c r="D274">
        <v>2022</v>
      </c>
      <c r="E274" t="s">
        <v>20</v>
      </c>
      <c r="F274" t="s">
        <v>21</v>
      </c>
      <c r="G274" t="s">
        <v>15</v>
      </c>
      <c r="H274" t="s">
        <v>22</v>
      </c>
      <c r="I274">
        <v>3.1663212000000003E-2</v>
      </c>
      <c r="J274">
        <v>12.6</v>
      </c>
      <c r="K274">
        <v>173.2764</v>
      </c>
      <c r="L274">
        <v>4</v>
      </c>
    </row>
    <row r="275" spans="1:12" x14ac:dyDescent="0.3">
      <c r="A275" t="s">
        <v>10</v>
      </c>
      <c r="B275" t="s">
        <v>135</v>
      </c>
      <c r="C275" t="s">
        <v>95</v>
      </c>
      <c r="D275">
        <v>2022</v>
      </c>
      <c r="E275" t="s">
        <v>20</v>
      </c>
      <c r="F275" t="s">
        <v>21</v>
      </c>
      <c r="G275" t="s">
        <v>15</v>
      </c>
      <c r="H275" t="s">
        <v>22</v>
      </c>
      <c r="I275">
        <v>0.186616421</v>
      </c>
      <c r="J275">
        <v>12.35</v>
      </c>
      <c r="K275">
        <v>78.632800000000003</v>
      </c>
      <c r="L275">
        <v>4</v>
      </c>
    </row>
    <row r="276" spans="1:12" x14ac:dyDescent="0.3">
      <c r="A276" t="s">
        <v>10</v>
      </c>
      <c r="B276" t="s">
        <v>1492</v>
      </c>
      <c r="C276" t="s">
        <v>95</v>
      </c>
      <c r="D276">
        <v>2022</v>
      </c>
      <c r="E276" t="s">
        <v>20</v>
      </c>
      <c r="F276" t="s">
        <v>21</v>
      </c>
      <c r="G276" t="s">
        <v>15</v>
      </c>
      <c r="H276" t="s">
        <v>22</v>
      </c>
      <c r="I276">
        <v>0.10573663799999999</v>
      </c>
      <c r="J276">
        <v>11.15</v>
      </c>
      <c r="K276">
        <v>104.4648</v>
      </c>
      <c r="L276">
        <v>4</v>
      </c>
    </row>
    <row r="277" spans="1:12" x14ac:dyDescent="0.3">
      <c r="A277" t="s">
        <v>10</v>
      </c>
      <c r="B277" t="s">
        <v>866</v>
      </c>
      <c r="C277" t="s">
        <v>95</v>
      </c>
      <c r="D277">
        <v>2022</v>
      </c>
      <c r="E277" t="s">
        <v>20</v>
      </c>
      <c r="F277" t="s">
        <v>21</v>
      </c>
      <c r="G277" t="s">
        <v>15</v>
      </c>
      <c r="H277" t="s">
        <v>22</v>
      </c>
      <c r="I277">
        <v>0.11714907500000001</v>
      </c>
      <c r="J277">
        <v>10.5</v>
      </c>
      <c r="K277">
        <v>164.12100000000001</v>
      </c>
      <c r="L277">
        <v>4</v>
      </c>
    </row>
    <row r="278" spans="1:12" x14ac:dyDescent="0.3">
      <c r="A278" t="s">
        <v>10</v>
      </c>
      <c r="B278" t="s">
        <v>310</v>
      </c>
      <c r="C278" t="s">
        <v>95</v>
      </c>
      <c r="D278">
        <v>2022</v>
      </c>
      <c r="E278" t="s">
        <v>20</v>
      </c>
      <c r="F278" t="s">
        <v>21</v>
      </c>
      <c r="G278" t="s">
        <v>15</v>
      </c>
      <c r="H278" t="s">
        <v>22</v>
      </c>
      <c r="I278">
        <v>2.4998006999999999E-2</v>
      </c>
      <c r="J278">
        <v>10.3</v>
      </c>
      <c r="K278">
        <v>174.44220000000001</v>
      </c>
      <c r="L278">
        <v>4</v>
      </c>
    </row>
    <row r="279" spans="1:12" x14ac:dyDescent="0.3">
      <c r="A279" t="s">
        <v>10</v>
      </c>
      <c r="B279" t="s">
        <v>595</v>
      </c>
      <c r="C279" t="s">
        <v>95</v>
      </c>
      <c r="D279">
        <v>2022</v>
      </c>
      <c r="E279" t="s">
        <v>20</v>
      </c>
      <c r="F279" t="s">
        <v>21</v>
      </c>
      <c r="G279" t="s">
        <v>15</v>
      </c>
      <c r="H279" t="s">
        <v>22</v>
      </c>
      <c r="I279">
        <v>0.12880581499999999</v>
      </c>
      <c r="J279">
        <v>9.6950000000000003</v>
      </c>
      <c r="K279">
        <v>224.04040000000001</v>
      </c>
      <c r="L279">
        <v>4</v>
      </c>
    </row>
    <row r="280" spans="1:12" x14ac:dyDescent="0.3">
      <c r="A280" t="s">
        <v>10</v>
      </c>
      <c r="B280" t="s">
        <v>263</v>
      </c>
      <c r="C280" t="s">
        <v>95</v>
      </c>
      <c r="D280">
        <v>2022</v>
      </c>
      <c r="E280" t="s">
        <v>20</v>
      </c>
      <c r="F280" t="s">
        <v>21</v>
      </c>
      <c r="G280" t="s">
        <v>15</v>
      </c>
      <c r="H280" t="s">
        <v>22</v>
      </c>
      <c r="I280">
        <v>4.4202545000000003E-2</v>
      </c>
      <c r="J280">
        <v>7.52</v>
      </c>
      <c r="K280">
        <v>182.995</v>
      </c>
      <c r="L280">
        <v>4</v>
      </c>
    </row>
    <row r="281" spans="1:12" x14ac:dyDescent="0.3">
      <c r="A281" t="s">
        <v>10</v>
      </c>
      <c r="B281" t="s">
        <v>420</v>
      </c>
      <c r="C281" t="s">
        <v>95</v>
      </c>
      <c r="D281">
        <v>2022</v>
      </c>
      <c r="E281" t="s">
        <v>20</v>
      </c>
      <c r="F281" t="s">
        <v>21</v>
      </c>
      <c r="G281" t="s">
        <v>15</v>
      </c>
      <c r="H281" t="s">
        <v>22</v>
      </c>
      <c r="I281">
        <v>6.3518760000000002E-3</v>
      </c>
      <c r="J281">
        <v>6.6349999999999998</v>
      </c>
      <c r="K281">
        <v>120.3098</v>
      </c>
      <c r="L281">
        <v>4</v>
      </c>
    </row>
    <row r="282" spans="1:12" x14ac:dyDescent="0.3">
      <c r="A282" t="s">
        <v>10</v>
      </c>
      <c r="B282" t="s">
        <v>723</v>
      </c>
      <c r="C282" t="s">
        <v>95</v>
      </c>
      <c r="D282">
        <v>2022</v>
      </c>
      <c r="E282" t="s">
        <v>20</v>
      </c>
      <c r="F282" t="s">
        <v>21</v>
      </c>
      <c r="G282" t="s">
        <v>15</v>
      </c>
      <c r="H282" t="s">
        <v>22</v>
      </c>
      <c r="I282">
        <v>4.9823839000000002E-2</v>
      </c>
      <c r="J282">
        <v>6.2149999999999999</v>
      </c>
      <c r="K282">
        <v>226.6062</v>
      </c>
      <c r="L282">
        <v>4</v>
      </c>
    </row>
    <row r="283" spans="1:12" x14ac:dyDescent="0.3">
      <c r="A283" t="s">
        <v>10</v>
      </c>
      <c r="B283" t="s">
        <v>571</v>
      </c>
      <c r="C283" t="s">
        <v>48</v>
      </c>
      <c r="D283">
        <v>2014</v>
      </c>
      <c r="E283" t="s">
        <v>29</v>
      </c>
      <c r="F283" t="s">
        <v>21</v>
      </c>
      <c r="G283" t="s">
        <v>30</v>
      </c>
      <c r="H283" t="s">
        <v>16</v>
      </c>
      <c r="I283">
        <v>0.15679778699999999</v>
      </c>
      <c r="J283">
        <v>15.5</v>
      </c>
      <c r="K283">
        <v>148.64179999999999</v>
      </c>
      <c r="L283">
        <v>4</v>
      </c>
    </row>
    <row r="284" spans="1:12" x14ac:dyDescent="0.3">
      <c r="A284" t="s">
        <v>10</v>
      </c>
      <c r="B284" t="s">
        <v>1258</v>
      </c>
      <c r="C284" t="s">
        <v>48</v>
      </c>
      <c r="D284">
        <v>2014</v>
      </c>
      <c r="E284" t="s">
        <v>29</v>
      </c>
      <c r="F284" t="s">
        <v>21</v>
      </c>
      <c r="G284" t="s">
        <v>30</v>
      </c>
      <c r="H284" t="s">
        <v>16</v>
      </c>
      <c r="I284">
        <v>2.0858779000000001E-2</v>
      </c>
      <c r="J284">
        <v>19.850000000000001</v>
      </c>
      <c r="K284">
        <v>62.819400000000002</v>
      </c>
      <c r="L284">
        <v>4</v>
      </c>
    </row>
    <row r="285" spans="1:12" x14ac:dyDescent="0.3">
      <c r="A285" t="s">
        <v>10</v>
      </c>
      <c r="B285" t="s">
        <v>309</v>
      </c>
      <c r="C285" t="s">
        <v>95</v>
      </c>
      <c r="D285">
        <v>2017</v>
      </c>
      <c r="E285" t="s">
        <v>50</v>
      </c>
      <c r="F285" t="s">
        <v>34</v>
      </c>
      <c r="G285" t="s">
        <v>26</v>
      </c>
      <c r="H285" t="s">
        <v>16</v>
      </c>
      <c r="I285">
        <v>0.121563385</v>
      </c>
      <c r="J285">
        <v>6.7149999999999999</v>
      </c>
      <c r="K285">
        <v>43.745399999999997</v>
      </c>
      <c r="L285">
        <v>5</v>
      </c>
    </row>
    <row r="286" spans="1:12" x14ac:dyDescent="0.3">
      <c r="A286" t="s">
        <v>10</v>
      </c>
      <c r="B286" t="s">
        <v>310</v>
      </c>
      <c r="C286" t="s">
        <v>95</v>
      </c>
      <c r="D286">
        <v>2017</v>
      </c>
      <c r="E286" t="s">
        <v>50</v>
      </c>
      <c r="F286" t="s">
        <v>34</v>
      </c>
      <c r="G286" t="s">
        <v>26</v>
      </c>
      <c r="H286" t="s">
        <v>16</v>
      </c>
      <c r="I286">
        <v>2.4891881000000001E-2</v>
      </c>
      <c r="J286">
        <v>10.3</v>
      </c>
      <c r="K286">
        <v>170.94220000000001</v>
      </c>
      <c r="L286">
        <v>5</v>
      </c>
    </row>
    <row r="287" spans="1:12" x14ac:dyDescent="0.3">
      <c r="A287" t="s">
        <v>10</v>
      </c>
      <c r="B287" t="s">
        <v>311</v>
      </c>
      <c r="C287" t="s">
        <v>95</v>
      </c>
      <c r="D287">
        <v>2017</v>
      </c>
      <c r="E287" t="s">
        <v>50</v>
      </c>
      <c r="F287" t="s">
        <v>34</v>
      </c>
      <c r="G287" t="s">
        <v>26</v>
      </c>
      <c r="H287" t="s">
        <v>16</v>
      </c>
      <c r="I287">
        <v>5.8719726E-2</v>
      </c>
      <c r="J287">
        <v>11.65</v>
      </c>
      <c r="K287">
        <v>171.1422</v>
      </c>
      <c r="L287">
        <v>5</v>
      </c>
    </row>
    <row r="288" spans="1:12" x14ac:dyDescent="0.3">
      <c r="A288" t="s">
        <v>10</v>
      </c>
      <c r="B288" t="s">
        <v>312</v>
      </c>
      <c r="C288" t="s">
        <v>28</v>
      </c>
      <c r="D288">
        <v>2017</v>
      </c>
      <c r="E288" t="s">
        <v>50</v>
      </c>
      <c r="F288" t="s">
        <v>34</v>
      </c>
      <c r="G288" t="s">
        <v>26</v>
      </c>
      <c r="H288" t="s">
        <v>16</v>
      </c>
      <c r="I288">
        <v>7.2141817999999996E-2</v>
      </c>
      <c r="J288">
        <v>8.7100000000000009</v>
      </c>
      <c r="K288">
        <v>183.39240000000001</v>
      </c>
      <c r="L288">
        <v>5</v>
      </c>
    </row>
    <row r="289" spans="1:12" x14ac:dyDescent="0.3">
      <c r="A289" t="s">
        <v>10</v>
      </c>
      <c r="B289" t="s">
        <v>313</v>
      </c>
      <c r="C289" t="s">
        <v>28</v>
      </c>
      <c r="D289">
        <v>2017</v>
      </c>
      <c r="E289" t="s">
        <v>50</v>
      </c>
      <c r="F289" t="s">
        <v>34</v>
      </c>
      <c r="G289" t="s">
        <v>26</v>
      </c>
      <c r="H289" t="s">
        <v>16</v>
      </c>
      <c r="I289">
        <v>0.11454343</v>
      </c>
      <c r="J289">
        <v>15.7</v>
      </c>
      <c r="K289">
        <v>113.72020000000001</v>
      </c>
      <c r="L289">
        <v>5</v>
      </c>
    </row>
    <row r="290" spans="1:12" x14ac:dyDescent="0.3">
      <c r="A290" t="s">
        <v>10</v>
      </c>
      <c r="B290" t="s">
        <v>314</v>
      </c>
      <c r="C290" t="s">
        <v>24</v>
      </c>
      <c r="D290">
        <v>2017</v>
      </c>
      <c r="E290" t="s">
        <v>50</v>
      </c>
      <c r="F290" t="s">
        <v>34</v>
      </c>
      <c r="G290" t="s">
        <v>26</v>
      </c>
      <c r="H290" t="s">
        <v>16</v>
      </c>
      <c r="I290">
        <v>1.8019661999999999E-2</v>
      </c>
      <c r="J290">
        <v>19.75</v>
      </c>
      <c r="K290">
        <v>181.566</v>
      </c>
      <c r="L290">
        <v>5</v>
      </c>
    </row>
    <row r="291" spans="1:12" x14ac:dyDescent="0.3">
      <c r="A291" t="s">
        <v>10</v>
      </c>
      <c r="B291" t="s">
        <v>86</v>
      </c>
      <c r="C291" t="s">
        <v>12</v>
      </c>
      <c r="D291">
        <v>2017</v>
      </c>
      <c r="E291" t="s">
        <v>50</v>
      </c>
      <c r="F291" t="s">
        <v>34</v>
      </c>
      <c r="G291" t="s">
        <v>26</v>
      </c>
      <c r="H291" t="s">
        <v>16</v>
      </c>
      <c r="I291">
        <v>1.8926773000000001E-2</v>
      </c>
      <c r="J291">
        <v>15.7</v>
      </c>
      <c r="K291">
        <v>60.253599999999999</v>
      </c>
      <c r="L291">
        <v>5</v>
      </c>
    </row>
    <row r="292" spans="1:12" x14ac:dyDescent="0.3">
      <c r="A292" t="s">
        <v>10</v>
      </c>
      <c r="B292" t="s">
        <v>315</v>
      </c>
      <c r="C292" t="s">
        <v>12</v>
      </c>
      <c r="D292">
        <v>2017</v>
      </c>
      <c r="E292" t="s">
        <v>50</v>
      </c>
      <c r="F292" t="s">
        <v>34</v>
      </c>
      <c r="G292" t="s">
        <v>26</v>
      </c>
      <c r="H292" t="s">
        <v>16</v>
      </c>
      <c r="I292">
        <v>5.9790095000000001E-2</v>
      </c>
      <c r="J292">
        <v>20.2</v>
      </c>
      <c r="K292">
        <v>127.4678</v>
      </c>
      <c r="L292">
        <v>5</v>
      </c>
    </row>
    <row r="293" spans="1:12" x14ac:dyDescent="0.3">
      <c r="A293" t="s">
        <v>10</v>
      </c>
      <c r="B293" t="s">
        <v>316</v>
      </c>
      <c r="C293" t="s">
        <v>54</v>
      </c>
      <c r="D293">
        <v>2017</v>
      </c>
      <c r="E293" t="s">
        <v>50</v>
      </c>
      <c r="F293" t="s">
        <v>34</v>
      </c>
      <c r="G293" t="s">
        <v>26</v>
      </c>
      <c r="H293" t="s">
        <v>16</v>
      </c>
      <c r="I293">
        <v>2.4536636000000001E-2</v>
      </c>
      <c r="J293">
        <v>5.63</v>
      </c>
      <c r="K293">
        <v>106.1306</v>
      </c>
      <c r="L293">
        <v>5</v>
      </c>
    </row>
    <row r="294" spans="1:12" x14ac:dyDescent="0.3">
      <c r="A294" t="s">
        <v>10</v>
      </c>
      <c r="B294" t="s">
        <v>317</v>
      </c>
      <c r="C294" t="s">
        <v>54</v>
      </c>
      <c r="D294">
        <v>2017</v>
      </c>
      <c r="E294" t="s">
        <v>50</v>
      </c>
      <c r="F294" t="s">
        <v>34</v>
      </c>
      <c r="G294" t="s">
        <v>26</v>
      </c>
      <c r="H294" t="s">
        <v>16</v>
      </c>
      <c r="I294">
        <v>2.2054553000000001E-2</v>
      </c>
      <c r="J294">
        <v>9.5</v>
      </c>
      <c r="K294">
        <v>195.4452</v>
      </c>
      <c r="L294">
        <v>5</v>
      </c>
    </row>
    <row r="295" spans="1:12" x14ac:dyDescent="0.3">
      <c r="A295" t="s">
        <v>10</v>
      </c>
      <c r="B295" t="s">
        <v>318</v>
      </c>
      <c r="C295" t="s">
        <v>54</v>
      </c>
      <c r="D295">
        <v>2017</v>
      </c>
      <c r="E295" t="s">
        <v>50</v>
      </c>
      <c r="F295" t="s">
        <v>34</v>
      </c>
      <c r="G295" t="s">
        <v>26</v>
      </c>
      <c r="H295" t="s">
        <v>16</v>
      </c>
      <c r="I295">
        <v>8.7342840000000001E-3</v>
      </c>
      <c r="J295">
        <v>15.7</v>
      </c>
      <c r="K295">
        <v>207.898</v>
      </c>
      <c r="L295">
        <v>5</v>
      </c>
    </row>
    <row r="296" spans="1:12" x14ac:dyDescent="0.3">
      <c r="A296" t="s">
        <v>10</v>
      </c>
      <c r="B296" t="s">
        <v>194</v>
      </c>
      <c r="C296" t="s">
        <v>48</v>
      </c>
      <c r="D296">
        <v>2017</v>
      </c>
      <c r="E296" t="s">
        <v>50</v>
      </c>
      <c r="F296" t="s">
        <v>34</v>
      </c>
      <c r="G296" t="s">
        <v>26</v>
      </c>
      <c r="H296" t="s">
        <v>16</v>
      </c>
      <c r="I296">
        <v>5.9627530000000003E-3</v>
      </c>
      <c r="J296">
        <v>5.34</v>
      </c>
      <c r="K296">
        <v>102.4358</v>
      </c>
      <c r="L296">
        <v>5</v>
      </c>
    </row>
    <row r="297" spans="1:12" x14ac:dyDescent="0.3">
      <c r="A297" t="s">
        <v>10</v>
      </c>
      <c r="B297" t="s">
        <v>319</v>
      </c>
      <c r="C297" t="s">
        <v>48</v>
      </c>
      <c r="D297">
        <v>2017</v>
      </c>
      <c r="E297" t="s">
        <v>50</v>
      </c>
      <c r="F297" t="s">
        <v>34</v>
      </c>
      <c r="G297" t="s">
        <v>26</v>
      </c>
      <c r="H297" t="s">
        <v>16</v>
      </c>
      <c r="I297">
        <v>0.10527616200000001</v>
      </c>
      <c r="J297">
        <v>15.6</v>
      </c>
      <c r="K297">
        <v>173.2764</v>
      </c>
      <c r="L297">
        <v>5</v>
      </c>
    </row>
    <row r="298" spans="1:12" x14ac:dyDescent="0.3">
      <c r="A298" t="s">
        <v>10</v>
      </c>
      <c r="B298" t="s">
        <v>1030</v>
      </c>
      <c r="C298" t="s">
        <v>48</v>
      </c>
      <c r="D298">
        <v>2014</v>
      </c>
      <c r="E298" t="s">
        <v>29</v>
      </c>
      <c r="F298" t="s">
        <v>21</v>
      </c>
      <c r="G298" t="s">
        <v>30</v>
      </c>
      <c r="H298" t="s">
        <v>16</v>
      </c>
      <c r="I298">
        <v>0.12792952099999999</v>
      </c>
      <c r="J298">
        <v>19.600000000000001</v>
      </c>
      <c r="K298">
        <v>167.48159999999999</v>
      </c>
      <c r="L298">
        <v>4</v>
      </c>
    </row>
    <row r="299" spans="1:12" x14ac:dyDescent="0.3">
      <c r="A299" t="s">
        <v>10</v>
      </c>
      <c r="B299" t="s">
        <v>1294</v>
      </c>
      <c r="C299" t="s">
        <v>48</v>
      </c>
      <c r="D299">
        <v>2014</v>
      </c>
      <c r="E299" t="s">
        <v>29</v>
      </c>
      <c r="F299" t="s">
        <v>21</v>
      </c>
      <c r="G299" t="s">
        <v>30</v>
      </c>
      <c r="H299" t="s">
        <v>16</v>
      </c>
      <c r="I299">
        <v>2.3135131E-2</v>
      </c>
      <c r="J299">
        <v>16.850000000000001</v>
      </c>
      <c r="K299">
        <v>44.842799999999997</v>
      </c>
      <c r="L299">
        <v>4</v>
      </c>
    </row>
    <row r="300" spans="1:12" x14ac:dyDescent="0.3">
      <c r="A300" t="s">
        <v>10</v>
      </c>
      <c r="B300" t="s">
        <v>1311</v>
      </c>
      <c r="C300" t="s">
        <v>48</v>
      </c>
      <c r="D300">
        <v>2014</v>
      </c>
      <c r="E300" t="s">
        <v>29</v>
      </c>
      <c r="F300" t="s">
        <v>21</v>
      </c>
      <c r="G300" t="s">
        <v>30</v>
      </c>
      <c r="H300" t="s">
        <v>16</v>
      </c>
      <c r="I300">
        <v>7.1404679999999996E-3</v>
      </c>
      <c r="J300">
        <v>15.85</v>
      </c>
      <c r="K300">
        <v>40.847999999999999</v>
      </c>
      <c r="L300">
        <v>4</v>
      </c>
    </row>
    <row r="301" spans="1:12" x14ac:dyDescent="0.3">
      <c r="A301" t="s">
        <v>10</v>
      </c>
      <c r="B301" t="s">
        <v>840</v>
      </c>
      <c r="C301" t="s">
        <v>48</v>
      </c>
      <c r="D301">
        <v>2014</v>
      </c>
      <c r="E301" t="s">
        <v>29</v>
      </c>
      <c r="F301" t="s">
        <v>21</v>
      </c>
      <c r="G301" t="s">
        <v>30</v>
      </c>
      <c r="H301" t="s">
        <v>16</v>
      </c>
      <c r="I301">
        <v>5.6825065000000001E-2</v>
      </c>
      <c r="J301">
        <v>13.8</v>
      </c>
      <c r="K301">
        <v>230.9984</v>
      </c>
      <c r="L301">
        <v>4</v>
      </c>
    </row>
    <row r="302" spans="1:12" x14ac:dyDescent="0.3">
      <c r="A302" t="s">
        <v>10</v>
      </c>
      <c r="B302" t="s">
        <v>1125</v>
      </c>
      <c r="C302" t="s">
        <v>48</v>
      </c>
      <c r="D302">
        <v>2014</v>
      </c>
      <c r="E302" t="s">
        <v>29</v>
      </c>
      <c r="F302" t="s">
        <v>21</v>
      </c>
      <c r="G302" t="s">
        <v>30</v>
      </c>
      <c r="H302" t="s">
        <v>16</v>
      </c>
      <c r="I302">
        <v>7.0243155000000002E-2</v>
      </c>
      <c r="J302">
        <v>13</v>
      </c>
      <c r="K302">
        <v>65.748400000000004</v>
      </c>
      <c r="L302">
        <v>4</v>
      </c>
    </row>
    <row r="303" spans="1:12" x14ac:dyDescent="0.3">
      <c r="A303" t="s">
        <v>10</v>
      </c>
      <c r="B303" t="s">
        <v>463</v>
      </c>
      <c r="C303" t="s">
        <v>48</v>
      </c>
      <c r="D303">
        <v>2014</v>
      </c>
      <c r="E303" t="s">
        <v>29</v>
      </c>
      <c r="F303" t="s">
        <v>21</v>
      </c>
      <c r="G303" t="s">
        <v>30</v>
      </c>
      <c r="H303" t="s">
        <v>16</v>
      </c>
      <c r="I303">
        <v>9.7548960000000007E-3</v>
      </c>
      <c r="J303">
        <v>11.6</v>
      </c>
      <c r="K303">
        <v>223.04040000000001</v>
      </c>
      <c r="L303">
        <v>4</v>
      </c>
    </row>
    <row r="304" spans="1:12" x14ac:dyDescent="0.3">
      <c r="A304" t="s">
        <v>10</v>
      </c>
      <c r="B304" t="s">
        <v>1099</v>
      </c>
      <c r="C304" t="s">
        <v>48</v>
      </c>
      <c r="D304">
        <v>2014</v>
      </c>
      <c r="E304" t="s">
        <v>29</v>
      </c>
      <c r="F304" t="s">
        <v>21</v>
      </c>
      <c r="G304" t="s">
        <v>30</v>
      </c>
      <c r="H304" t="s">
        <v>16</v>
      </c>
      <c r="I304">
        <v>3.7732880000000003E-2</v>
      </c>
      <c r="J304">
        <v>10</v>
      </c>
      <c r="K304">
        <v>128.29939999999999</v>
      </c>
      <c r="L304">
        <v>4</v>
      </c>
    </row>
    <row r="305" spans="1:12" x14ac:dyDescent="0.3">
      <c r="A305" t="s">
        <v>10</v>
      </c>
      <c r="B305" t="s">
        <v>1543</v>
      </c>
      <c r="C305" t="s">
        <v>48</v>
      </c>
      <c r="D305">
        <v>2014</v>
      </c>
      <c r="E305" t="s">
        <v>29</v>
      </c>
      <c r="F305" t="s">
        <v>21</v>
      </c>
      <c r="G305" t="s">
        <v>30</v>
      </c>
      <c r="H305" t="s">
        <v>16</v>
      </c>
      <c r="I305">
        <v>8.8121335999999995E-2</v>
      </c>
      <c r="J305">
        <v>8.6549999999999994</v>
      </c>
      <c r="K305">
        <v>119.7756</v>
      </c>
      <c r="L305">
        <v>4</v>
      </c>
    </row>
    <row r="306" spans="1:12" x14ac:dyDescent="0.3">
      <c r="A306" t="s">
        <v>10</v>
      </c>
      <c r="B306" t="s">
        <v>699</v>
      </c>
      <c r="C306" t="s">
        <v>48</v>
      </c>
      <c r="D306">
        <v>2014</v>
      </c>
      <c r="E306" t="s">
        <v>29</v>
      </c>
      <c r="F306" t="s">
        <v>21</v>
      </c>
      <c r="G306" t="s">
        <v>30</v>
      </c>
      <c r="H306" t="s">
        <v>16</v>
      </c>
      <c r="I306">
        <v>3.2882270999999998E-2</v>
      </c>
      <c r="J306">
        <v>8.6300000000000008</v>
      </c>
      <c r="K306">
        <v>113.5518</v>
      </c>
      <c r="L306">
        <v>4</v>
      </c>
    </row>
    <row r="307" spans="1:12" x14ac:dyDescent="0.3">
      <c r="A307" t="s">
        <v>10</v>
      </c>
      <c r="B307" t="s">
        <v>1401</v>
      </c>
      <c r="C307" t="s">
        <v>48</v>
      </c>
      <c r="D307">
        <v>2014</v>
      </c>
      <c r="E307" t="s">
        <v>29</v>
      </c>
      <c r="F307" t="s">
        <v>21</v>
      </c>
      <c r="G307" t="s">
        <v>30</v>
      </c>
      <c r="H307" t="s">
        <v>16</v>
      </c>
      <c r="I307">
        <v>8.9479661000000002E-2</v>
      </c>
      <c r="J307">
        <v>8.27</v>
      </c>
      <c r="K307">
        <v>148.67080000000001</v>
      </c>
      <c r="L307">
        <v>4</v>
      </c>
    </row>
    <row r="308" spans="1:12" x14ac:dyDescent="0.3">
      <c r="A308" t="s">
        <v>10</v>
      </c>
      <c r="B308" t="s">
        <v>1205</v>
      </c>
      <c r="C308" t="s">
        <v>48</v>
      </c>
      <c r="D308">
        <v>2014</v>
      </c>
      <c r="E308" t="s">
        <v>29</v>
      </c>
      <c r="F308" t="s">
        <v>21</v>
      </c>
      <c r="G308" t="s">
        <v>30</v>
      </c>
      <c r="H308" t="s">
        <v>16</v>
      </c>
      <c r="I308">
        <v>0.12301331</v>
      </c>
      <c r="J308">
        <v>6.3049999999999997</v>
      </c>
      <c r="K308">
        <v>93.243600000000001</v>
      </c>
      <c r="L308">
        <v>4</v>
      </c>
    </row>
    <row r="309" spans="1:12" x14ac:dyDescent="0.3">
      <c r="A309" t="s">
        <v>10</v>
      </c>
      <c r="B309" t="s">
        <v>1199</v>
      </c>
      <c r="C309" t="s">
        <v>54</v>
      </c>
      <c r="D309">
        <v>2014</v>
      </c>
      <c r="E309" t="s">
        <v>29</v>
      </c>
      <c r="F309" t="s">
        <v>21</v>
      </c>
      <c r="G309" t="s">
        <v>30</v>
      </c>
      <c r="H309" t="s">
        <v>16</v>
      </c>
      <c r="I309">
        <v>2.7058065999999999E-2</v>
      </c>
      <c r="J309">
        <v>19.25</v>
      </c>
      <c r="K309">
        <v>194.81100000000001</v>
      </c>
      <c r="L309">
        <v>4</v>
      </c>
    </row>
    <row r="310" spans="1:12" x14ac:dyDescent="0.3">
      <c r="A310" t="s">
        <v>10</v>
      </c>
      <c r="B310" t="s">
        <v>1029</v>
      </c>
      <c r="C310" t="s">
        <v>54</v>
      </c>
      <c r="D310">
        <v>2014</v>
      </c>
      <c r="E310" t="s">
        <v>29</v>
      </c>
      <c r="F310" t="s">
        <v>21</v>
      </c>
      <c r="G310" t="s">
        <v>30</v>
      </c>
      <c r="H310" t="s">
        <v>16</v>
      </c>
      <c r="I310">
        <v>6.1045133000000001E-2</v>
      </c>
      <c r="J310">
        <v>15.85</v>
      </c>
      <c r="K310">
        <v>44.7744</v>
      </c>
      <c r="L310">
        <v>4</v>
      </c>
    </row>
    <row r="311" spans="1:12" x14ac:dyDescent="0.3">
      <c r="A311" t="s">
        <v>10</v>
      </c>
      <c r="B311" t="s">
        <v>1014</v>
      </c>
      <c r="C311" t="s">
        <v>54</v>
      </c>
      <c r="D311">
        <v>2014</v>
      </c>
      <c r="E311" t="s">
        <v>29</v>
      </c>
      <c r="F311" t="s">
        <v>21</v>
      </c>
      <c r="G311" t="s">
        <v>30</v>
      </c>
      <c r="H311" t="s">
        <v>16</v>
      </c>
      <c r="I311">
        <v>7.7949333999999995E-2</v>
      </c>
      <c r="J311">
        <v>15</v>
      </c>
      <c r="K311">
        <v>238.72479999999999</v>
      </c>
      <c r="L311">
        <v>4</v>
      </c>
    </row>
    <row r="312" spans="1:12" x14ac:dyDescent="0.3">
      <c r="A312" t="s">
        <v>10</v>
      </c>
      <c r="B312" t="s">
        <v>191</v>
      </c>
      <c r="C312" t="s">
        <v>54</v>
      </c>
      <c r="D312">
        <v>2014</v>
      </c>
      <c r="E312" t="s">
        <v>29</v>
      </c>
      <c r="F312" t="s">
        <v>21</v>
      </c>
      <c r="G312" t="s">
        <v>30</v>
      </c>
      <c r="H312" t="s">
        <v>16</v>
      </c>
      <c r="I312">
        <v>7.7995641000000004E-2</v>
      </c>
      <c r="J312">
        <v>9.1950000000000003</v>
      </c>
      <c r="K312">
        <v>107.1596</v>
      </c>
      <c r="L312">
        <v>4</v>
      </c>
    </row>
    <row r="313" spans="1:12" x14ac:dyDescent="0.3">
      <c r="A313" t="s">
        <v>10</v>
      </c>
      <c r="B313" t="s">
        <v>316</v>
      </c>
      <c r="C313" t="s">
        <v>54</v>
      </c>
      <c r="D313">
        <v>2014</v>
      </c>
      <c r="E313" t="s">
        <v>29</v>
      </c>
      <c r="F313" t="s">
        <v>21</v>
      </c>
      <c r="G313" t="s">
        <v>30</v>
      </c>
      <c r="H313" t="s">
        <v>16</v>
      </c>
      <c r="I313">
        <v>2.4520854000000002E-2</v>
      </c>
      <c r="J313">
        <v>5.63</v>
      </c>
      <c r="K313">
        <v>102.8306</v>
      </c>
      <c r="L313">
        <v>4</v>
      </c>
    </row>
    <row r="314" spans="1:12" x14ac:dyDescent="0.3">
      <c r="A314" t="s">
        <v>10</v>
      </c>
      <c r="B314" t="s">
        <v>1469</v>
      </c>
      <c r="C314" t="s">
        <v>12</v>
      </c>
      <c r="D314">
        <v>2014</v>
      </c>
      <c r="E314" t="s">
        <v>29</v>
      </c>
      <c r="F314" t="s">
        <v>21</v>
      </c>
      <c r="G314" t="s">
        <v>30</v>
      </c>
      <c r="H314" t="s">
        <v>16</v>
      </c>
      <c r="I314">
        <v>0.112316501</v>
      </c>
      <c r="J314">
        <v>20.5</v>
      </c>
      <c r="K314">
        <v>193.9478</v>
      </c>
      <c r="L314">
        <v>4</v>
      </c>
    </row>
    <row r="315" spans="1:12" x14ac:dyDescent="0.3">
      <c r="A315" t="s">
        <v>10</v>
      </c>
      <c r="B315" t="s">
        <v>335</v>
      </c>
      <c r="C315" t="s">
        <v>95</v>
      </c>
      <c r="D315">
        <v>2011</v>
      </c>
      <c r="E315" t="s">
        <v>39</v>
      </c>
      <c r="F315" t="s">
        <v>21</v>
      </c>
      <c r="G315" t="s">
        <v>30</v>
      </c>
      <c r="H315" t="s">
        <v>40</v>
      </c>
      <c r="I315">
        <v>0.19160333399999999</v>
      </c>
      <c r="J315">
        <v>5.4249999999999998</v>
      </c>
      <c r="K315">
        <v>87.051400000000001</v>
      </c>
      <c r="L315">
        <v>5</v>
      </c>
    </row>
    <row r="316" spans="1:12" x14ac:dyDescent="0.3">
      <c r="A316" t="s">
        <v>10</v>
      </c>
      <c r="B316" t="s">
        <v>336</v>
      </c>
      <c r="C316" t="s">
        <v>95</v>
      </c>
      <c r="D316">
        <v>2011</v>
      </c>
      <c r="E316" t="s">
        <v>39</v>
      </c>
      <c r="F316" t="s">
        <v>21</v>
      </c>
      <c r="G316" t="s">
        <v>30</v>
      </c>
      <c r="H316" t="s">
        <v>40</v>
      </c>
      <c r="I316">
        <v>0.21468106300000001</v>
      </c>
      <c r="J316">
        <v>14.5</v>
      </c>
      <c r="K316">
        <v>102.7332</v>
      </c>
      <c r="L316">
        <v>5</v>
      </c>
    </row>
    <row r="317" spans="1:12" x14ac:dyDescent="0.3">
      <c r="A317" t="s">
        <v>10</v>
      </c>
      <c r="B317" t="s">
        <v>337</v>
      </c>
      <c r="C317" t="s">
        <v>57</v>
      </c>
      <c r="D317">
        <v>2011</v>
      </c>
      <c r="E317" t="s">
        <v>39</v>
      </c>
      <c r="F317" t="s">
        <v>21</v>
      </c>
      <c r="G317" t="s">
        <v>30</v>
      </c>
      <c r="H317" t="s">
        <v>40</v>
      </c>
      <c r="I317">
        <v>0.190569038</v>
      </c>
      <c r="J317">
        <v>12.8</v>
      </c>
      <c r="K317">
        <v>138.78380000000001</v>
      </c>
      <c r="L317">
        <v>5</v>
      </c>
    </row>
    <row r="318" spans="1:12" x14ac:dyDescent="0.3">
      <c r="A318" t="s">
        <v>10</v>
      </c>
      <c r="B318" t="s">
        <v>338</v>
      </c>
      <c r="C318" t="s">
        <v>67</v>
      </c>
      <c r="D318">
        <v>2011</v>
      </c>
      <c r="E318" t="s">
        <v>39</v>
      </c>
      <c r="F318" t="s">
        <v>21</v>
      </c>
      <c r="G318" t="s">
        <v>30</v>
      </c>
      <c r="H318" t="s">
        <v>40</v>
      </c>
      <c r="I318">
        <v>7.6097034999999993E-2</v>
      </c>
      <c r="J318">
        <v>18.5</v>
      </c>
      <c r="K318">
        <v>145.81020000000001</v>
      </c>
      <c r="L318">
        <v>5</v>
      </c>
    </row>
    <row r="319" spans="1:12" x14ac:dyDescent="0.3">
      <c r="A319" t="s">
        <v>10</v>
      </c>
      <c r="B319" t="s">
        <v>339</v>
      </c>
      <c r="C319" t="s">
        <v>24</v>
      </c>
      <c r="D319">
        <v>2011</v>
      </c>
      <c r="E319" t="s">
        <v>39</v>
      </c>
      <c r="F319" t="s">
        <v>21</v>
      </c>
      <c r="G319" t="s">
        <v>30</v>
      </c>
      <c r="H319" t="s">
        <v>40</v>
      </c>
      <c r="I319">
        <v>0.14367017900000001</v>
      </c>
      <c r="J319">
        <v>15.5</v>
      </c>
      <c r="K319">
        <v>48.469200000000001</v>
      </c>
      <c r="L319">
        <v>5</v>
      </c>
    </row>
    <row r="320" spans="1:12" x14ac:dyDescent="0.3">
      <c r="A320" t="s">
        <v>10</v>
      </c>
      <c r="B320" t="s">
        <v>340</v>
      </c>
      <c r="C320" t="s">
        <v>24</v>
      </c>
      <c r="D320">
        <v>2011</v>
      </c>
      <c r="E320" t="s">
        <v>39</v>
      </c>
      <c r="F320" t="s">
        <v>21</v>
      </c>
      <c r="G320" t="s">
        <v>30</v>
      </c>
      <c r="H320" t="s">
        <v>40</v>
      </c>
      <c r="I320">
        <v>0.26756591099999999</v>
      </c>
      <c r="J320">
        <v>16.850000000000001</v>
      </c>
      <c r="K320">
        <v>194.14779999999999</v>
      </c>
      <c r="L320">
        <v>5</v>
      </c>
    </row>
    <row r="321" spans="1:12" x14ac:dyDescent="0.3">
      <c r="A321" t="s">
        <v>10</v>
      </c>
      <c r="B321" t="s">
        <v>341</v>
      </c>
      <c r="C321" t="s">
        <v>12</v>
      </c>
      <c r="D321">
        <v>2011</v>
      </c>
      <c r="E321" t="s">
        <v>39</v>
      </c>
      <c r="F321" t="s">
        <v>21</v>
      </c>
      <c r="G321" t="s">
        <v>30</v>
      </c>
      <c r="H321" t="s">
        <v>40</v>
      </c>
      <c r="I321">
        <v>0.238831875</v>
      </c>
      <c r="J321">
        <v>18</v>
      </c>
      <c r="K321">
        <v>88.251400000000004</v>
      </c>
      <c r="L321">
        <v>5</v>
      </c>
    </row>
    <row r="322" spans="1:12" x14ac:dyDescent="0.3">
      <c r="A322" t="s">
        <v>10</v>
      </c>
      <c r="B322" t="s">
        <v>525</v>
      </c>
      <c r="C322" t="s">
        <v>12</v>
      </c>
      <c r="D322">
        <v>2014</v>
      </c>
      <c r="E322" t="s">
        <v>29</v>
      </c>
      <c r="F322" t="s">
        <v>21</v>
      </c>
      <c r="G322" t="s">
        <v>30</v>
      </c>
      <c r="H322" t="s">
        <v>16</v>
      </c>
      <c r="I322">
        <v>5.4549097999999997E-2</v>
      </c>
      <c r="J322">
        <v>20.100000000000001</v>
      </c>
      <c r="K322">
        <v>193.78200000000001</v>
      </c>
      <c r="L322">
        <v>4</v>
      </c>
    </row>
    <row r="323" spans="1:12" x14ac:dyDescent="0.3">
      <c r="A323" t="s">
        <v>10</v>
      </c>
      <c r="B323" t="s">
        <v>1246</v>
      </c>
      <c r="C323" t="s">
        <v>12</v>
      </c>
      <c r="D323">
        <v>2014</v>
      </c>
      <c r="E323" t="s">
        <v>29</v>
      </c>
      <c r="F323" t="s">
        <v>21</v>
      </c>
      <c r="G323" t="s">
        <v>30</v>
      </c>
      <c r="H323" t="s">
        <v>16</v>
      </c>
      <c r="I323">
        <v>2.1439693999999999E-2</v>
      </c>
      <c r="J323">
        <v>19.350000000000001</v>
      </c>
      <c r="K323">
        <v>119.7098</v>
      </c>
      <c r="L323">
        <v>4</v>
      </c>
    </row>
    <row r="324" spans="1:12" x14ac:dyDescent="0.3">
      <c r="A324" t="s">
        <v>10</v>
      </c>
      <c r="B324" t="s">
        <v>443</v>
      </c>
      <c r="C324" t="s">
        <v>12</v>
      </c>
      <c r="D324">
        <v>2014</v>
      </c>
      <c r="E324" t="s">
        <v>29</v>
      </c>
      <c r="F324" t="s">
        <v>21</v>
      </c>
      <c r="G324" t="s">
        <v>30</v>
      </c>
      <c r="H324" t="s">
        <v>16</v>
      </c>
      <c r="I324">
        <v>6.2359467000000002E-2</v>
      </c>
      <c r="J324">
        <v>16.350000000000001</v>
      </c>
      <c r="K324">
        <v>224.00620000000001</v>
      </c>
      <c r="L324">
        <v>4</v>
      </c>
    </row>
    <row r="325" spans="1:12" x14ac:dyDescent="0.3">
      <c r="A325" t="s">
        <v>10</v>
      </c>
      <c r="B325" t="s">
        <v>985</v>
      </c>
      <c r="C325" t="s">
        <v>12</v>
      </c>
      <c r="D325">
        <v>2014</v>
      </c>
      <c r="E325" t="s">
        <v>29</v>
      </c>
      <c r="F325" t="s">
        <v>21</v>
      </c>
      <c r="G325" t="s">
        <v>30</v>
      </c>
      <c r="H325" t="s">
        <v>16</v>
      </c>
      <c r="I325">
        <v>2.6280115999999999E-2</v>
      </c>
      <c r="J325">
        <v>15.5</v>
      </c>
      <c r="K325">
        <v>102.33320000000001</v>
      </c>
      <c r="L325">
        <v>4</v>
      </c>
    </row>
    <row r="326" spans="1:12" x14ac:dyDescent="0.3">
      <c r="A326" t="s">
        <v>10</v>
      </c>
      <c r="B326" t="s">
        <v>864</v>
      </c>
      <c r="C326" t="s">
        <v>12</v>
      </c>
      <c r="D326">
        <v>2014</v>
      </c>
      <c r="E326" t="s">
        <v>29</v>
      </c>
      <c r="F326" t="s">
        <v>21</v>
      </c>
      <c r="G326" t="s">
        <v>30</v>
      </c>
      <c r="H326" t="s">
        <v>16</v>
      </c>
      <c r="I326">
        <v>4.3618826999999999E-2</v>
      </c>
      <c r="J326">
        <v>13.6</v>
      </c>
      <c r="K326">
        <v>156.7946</v>
      </c>
      <c r="L326">
        <v>4</v>
      </c>
    </row>
    <row r="327" spans="1:12" x14ac:dyDescent="0.3">
      <c r="A327" t="s">
        <v>10</v>
      </c>
      <c r="B327" t="s">
        <v>280</v>
      </c>
      <c r="C327" t="s">
        <v>12</v>
      </c>
      <c r="D327">
        <v>2014</v>
      </c>
      <c r="E327" t="s">
        <v>29</v>
      </c>
      <c r="F327" t="s">
        <v>21</v>
      </c>
      <c r="G327" t="s">
        <v>30</v>
      </c>
      <c r="H327" t="s">
        <v>16</v>
      </c>
      <c r="I327">
        <v>0.13197362500000001</v>
      </c>
      <c r="J327">
        <v>12.15</v>
      </c>
      <c r="K327">
        <v>187.9872</v>
      </c>
      <c r="L327">
        <v>4</v>
      </c>
    </row>
    <row r="328" spans="1:12" x14ac:dyDescent="0.3">
      <c r="A328" t="s">
        <v>10</v>
      </c>
      <c r="B328" t="s">
        <v>257</v>
      </c>
      <c r="C328" t="s">
        <v>12</v>
      </c>
      <c r="D328">
        <v>2014</v>
      </c>
      <c r="E328" t="s">
        <v>29</v>
      </c>
      <c r="F328" t="s">
        <v>21</v>
      </c>
      <c r="G328" t="s">
        <v>30</v>
      </c>
      <c r="H328" t="s">
        <v>16</v>
      </c>
      <c r="I328">
        <v>0</v>
      </c>
      <c r="J328">
        <v>10.1</v>
      </c>
      <c r="K328">
        <v>225.1088</v>
      </c>
      <c r="L328">
        <v>4</v>
      </c>
    </row>
    <row r="329" spans="1:12" x14ac:dyDescent="0.3">
      <c r="A329" t="s">
        <v>10</v>
      </c>
      <c r="B329" t="s">
        <v>399</v>
      </c>
      <c r="C329" t="s">
        <v>12</v>
      </c>
      <c r="D329">
        <v>2014</v>
      </c>
      <c r="E329" t="s">
        <v>29</v>
      </c>
      <c r="F329" t="s">
        <v>21</v>
      </c>
      <c r="G329" t="s">
        <v>30</v>
      </c>
      <c r="H329" t="s">
        <v>16</v>
      </c>
      <c r="I329">
        <v>6.3764099000000005E-2</v>
      </c>
      <c r="J329">
        <v>9.8000000000000007</v>
      </c>
      <c r="K329">
        <v>113.8492</v>
      </c>
      <c r="L329">
        <v>4</v>
      </c>
    </row>
    <row r="330" spans="1:12" x14ac:dyDescent="0.3">
      <c r="A330" t="s">
        <v>10</v>
      </c>
      <c r="B330" t="s">
        <v>1219</v>
      </c>
      <c r="C330" t="s">
        <v>12</v>
      </c>
      <c r="D330">
        <v>2014</v>
      </c>
      <c r="E330" t="s">
        <v>29</v>
      </c>
      <c r="F330" t="s">
        <v>21</v>
      </c>
      <c r="G330" t="s">
        <v>30</v>
      </c>
      <c r="H330" t="s">
        <v>16</v>
      </c>
      <c r="I330">
        <v>3.5121962999999999E-2</v>
      </c>
      <c r="J330">
        <v>9.5</v>
      </c>
      <c r="K330">
        <v>168.6448</v>
      </c>
      <c r="L330">
        <v>4</v>
      </c>
    </row>
    <row r="331" spans="1:12" x14ac:dyDescent="0.3">
      <c r="A331" t="s">
        <v>10</v>
      </c>
      <c r="B331" t="s">
        <v>1009</v>
      </c>
      <c r="C331" t="s">
        <v>12</v>
      </c>
      <c r="D331">
        <v>2014</v>
      </c>
      <c r="E331" t="s">
        <v>29</v>
      </c>
      <c r="F331" t="s">
        <v>21</v>
      </c>
      <c r="G331" t="s">
        <v>30</v>
      </c>
      <c r="H331" t="s">
        <v>16</v>
      </c>
      <c r="I331">
        <v>3.9811272000000002E-2</v>
      </c>
      <c r="J331">
        <v>8.3650000000000002</v>
      </c>
      <c r="K331">
        <v>191.31880000000001</v>
      </c>
      <c r="L331">
        <v>4</v>
      </c>
    </row>
    <row r="332" spans="1:12" x14ac:dyDescent="0.3">
      <c r="A332" t="s">
        <v>10</v>
      </c>
      <c r="B332" t="s">
        <v>426</v>
      </c>
      <c r="C332" t="s">
        <v>12</v>
      </c>
      <c r="D332">
        <v>2014</v>
      </c>
      <c r="E332" t="s">
        <v>29</v>
      </c>
      <c r="F332" t="s">
        <v>21</v>
      </c>
      <c r="G332" t="s">
        <v>30</v>
      </c>
      <c r="H332" t="s">
        <v>16</v>
      </c>
      <c r="I332">
        <v>0.14492015999999999</v>
      </c>
      <c r="J332">
        <v>7.59</v>
      </c>
      <c r="K332">
        <v>174.708</v>
      </c>
      <c r="L332">
        <v>4</v>
      </c>
    </row>
    <row r="333" spans="1:12" x14ac:dyDescent="0.3">
      <c r="A333" t="s">
        <v>10</v>
      </c>
      <c r="B333" t="s">
        <v>256</v>
      </c>
      <c r="C333" t="s">
        <v>12</v>
      </c>
      <c r="D333">
        <v>2014</v>
      </c>
      <c r="E333" t="s">
        <v>29</v>
      </c>
      <c r="F333" t="s">
        <v>21</v>
      </c>
      <c r="G333" t="s">
        <v>30</v>
      </c>
      <c r="H333" t="s">
        <v>16</v>
      </c>
      <c r="I333">
        <v>1.4353174E-2</v>
      </c>
      <c r="J333">
        <v>7.35</v>
      </c>
      <c r="K333">
        <v>242.65119999999999</v>
      </c>
      <c r="L333">
        <v>4</v>
      </c>
    </row>
    <row r="334" spans="1:12" x14ac:dyDescent="0.3">
      <c r="A334" t="s">
        <v>10</v>
      </c>
      <c r="B334" t="s">
        <v>957</v>
      </c>
      <c r="C334" t="s">
        <v>12</v>
      </c>
      <c r="D334">
        <v>2014</v>
      </c>
      <c r="E334" t="s">
        <v>29</v>
      </c>
      <c r="F334" t="s">
        <v>21</v>
      </c>
      <c r="G334" t="s">
        <v>30</v>
      </c>
      <c r="H334" t="s">
        <v>16</v>
      </c>
      <c r="I334">
        <v>4.9121972E-2</v>
      </c>
      <c r="J334">
        <v>6.46</v>
      </c>
      <c r="K334">
        <v>144.61019999999999</v>
      </c>
      <c r="L334">
        <v>4</v>
      </c>
    </row>
    <row r="335" spans="1:12" x14ac:dyDescent="0.3">
      <c r="A335" t="s">
        <v>10</v>
      </c>
      <c r="B335" t="s">
        <v>757</v>
      </c>
      <c r="C335" t="s">
        <v>24</v>
      </c>
      <c r="D335">
        <v>2014</v>
      </c>
      <c r="E335" t="s">
        <v>29</v>
      </c>
      <c r="F335" t="s">
        <v>21</v>
      </c>
      <c r="G335" t="s">
        <v>30</v>
      </c>
      <c r="H335" t="s">
        <v>16</v>
      </c>
      <c r="I335">
        <v>4.1439718E-2</v>
      </c>
      <c r="J335">
        <v>17.350000000000001</v>
      </c>
      <c r="K335">
        <v>93.7804</v>
      </c>
      <c r="L335">
        <v>4</v>
      </c>
    </row>
    <row r="336" spans="1:12" x14ac:dyDescent="0.3">
      <c r="A336" t="s">
        <v>10</v>
      </c>
      <c r="B336" t="s">
        <v>270</v>
      </c>
      <c r="C336" t="s">
        <v>24</v>
      </c>
      <c r="D336">
        <v>2014</v>
      </c>
      <c r="E336" t="s">
        <v>29</v>
      </c>
      <c r="F336" t="s">
        <v>21</v>
      </c>
      <c r="G336" t="s">
        <v>30</v>
      </c>
      <c r="H336" t="s">
        <v>16</v>
      </c>
      <c r="I336">
        <v>0.15959547299999999</v>
      </c>
      <c r="J336">
        <v>16.100000000000001</v>
      </c>
      <c r="K336">
        <v>32.855800000000002</v>
      </c>
      <c r="L336">
        <v>4</v>
      </c>
    </row>
    <row r="337" spans="1:12" x14ac:dyDescent="0.3">
      <c r="A337" t="s">
        <v>10</v>
      </c>
      <c r="B337" t="s">
        <v>339</v>
      </c>
      <c r="C337" t="s">
        <v>24</v>
      </c>
      <c r="D337">
        <v>2014</v>
      </c>
      <c r="E337" t="s">
        <v>29</v>
      </c>
      <c r="F337" t="s">
        <v>21</v>
      </c>
      <c r="G337" t="s">
        <v>30</v>
      </c>
      <c r="H337" t="s">
        <v>16</v>
      </c>
      <c r="I337">
        <v>8.5763562000000002E-2</v>
      </c>
      <c r="J337">
        <v>15.5</v>
      </c>
      <c r="K337">
        <v>49.069200000000002</v>
      </c>
      <c r="L337">
        <v>4</v>
      </c>
    </row>
    <row r="338" spans="1:12" x14ac:dyDescent="0.3">
      <c r="A338" t="s">
        <v>10</v>
      </c>
      <c r="B338" t="s">
        <v>580</v>
      </c>
      <c r="C338" t="s">
        <v>24</v>
      </c>
      <c r="D338">
        <v>2014</v>
      </c>
      <c r="E338" t="s">
        <v>29</v>
      </c>
      <c r="F338" t="s">
        <v>21</v>
      </c>
      <c r="G338" t="s">
        <v>30</v>
      </c>
      <c r="H338" t="s">
        <v>16</v>
      </c>
      <c r="I338">
        <v>1.9917598000000002E-2</v>
      </c>
      <c r="J338">
        <v>15.1</v>
      </c>
      <c r="K338">
        <v>129.43100000000001</v>
      </c>
      <c r="L338">
        <v>4</v>
      </c>
    </row>
    <row r="339" spans="1:12" x14ac:dyDescent="0.3">
      <c r="A339" t="s">
        <v>10</v>
      </c>
      <c r="B339" t="s">
        <v>901</v>
      </c>
      <c r="C339" t="s">
        <v>24</v>
      </c>
      <c r="D339">
        <v>2014</v>
      </c>
      <c r="E339" t="s">
        <v>29</v>
      </c>
      <c r="F339" t="s">
        <v>21</v>
      </c>
      <c r="G339" t="s">
        <v>30</v>
      </c>
      <c r="H339" t="s">
        <v>16</v>
      </c>
      <c r="I339">
        <v>0.13566271199999999</v>
      </c>
      <c r="J339">
        <v>14</v>
      </c>
      <c r="K339">
        <v>52.064</v>
      </c>
      <c r="L339">
        <v>4</v>
      </c>
    </row>
    <row r="340" spans="1:12" x14ac:dyDescent="0.3">
      <c r="A340" t="s">
        <v>10</v>
      </c>
      <c r="B340" t="s">
        <v>1558</v>
      </c>
      <c r="C340" t="s">
        <v>24</v>
      </c>
      <c r="D340">
        <v>2014</v>
      </c>
      <c r="E340" t="s">
        <v>29</v>
      </c>
      <c r="F340" t="s">
        <v>21</v>
      </c>
      <c r="G340" t="s">
        <v>30</v>
      </c>
      <c r="H340" t="s">
        <v>16</v>
      </c>
      <c r="I340">
        <v>4.9547992999999999E-2</v>
      </c>
      <c r="J340">
        <v>13.6</v>
      </c>
      <c r="K340">
        <v>108.69119999999999</v>
      </c>
      <c r="L340">
        <v>4</v>
      </c>
    </row>
    <row r="341" spans="1:12" x14ac:dyDescent="0.3">
      <c r="A341" t="s">
        <v>10</v>
      </c>
      <c r="B341" t="s">
        <v>357</v>
      </c>
      <c r="C341" t="s">
        <v>28</v>
      </c>
      <c r="D341">
        <v>2014</v>
      </c>
      <c r="E341" t="s">
        <v>29</v>
      </c>
      <c r="F341" t="s">
        <v>21</v>
      </c>
      <c r="G341" t="s">
        <v>30</v>
      </c>
      <c r="H341" t="s">
        <v>16</v>
      </c>
      <c r="I341">
        <v>1.4720848E-2</v>
      </c>
      <c r="J341">
        <v>13.8</v>
      </c>
      <c r="K341">
        <v>89.917199999999994</v>
      </c>
      <c r="L341">
        <v>5</v>
      </c>
    </row>
    <row r="342" spans="1:12" x14ac:dyDescent="0.3">
      <c r="A342" t="s">
        <v>10</v>
      </c>
      <c r="B342" t="s">
        <v>358</v>
      </c>
      <c r="C342" t="s">
        <v>28</v>
      </c>
      <c r="D342">
        <v>2014</v>
      </c>
      <c r="E342" t="s">
        <v>29</v>
      </c>
      <c r="F342" t="s">
        <v>21</v>
      </c>
      <c r="G342" t="s">
        <v>30</v>
      </c>
      <c r="H342" t="s">
        <v>16</v>
      </c>
      <c r="I342">
        <v>2.758789E-2</v>
      </c>
      <c r="J342">
        <v>17.350000000000001</v>
      </c>
      <c r="K342">
        <v>86.185599999999994</v>
      </c>
      <c r="L342">
        <v>5</v>
      </c>
    </row>
    <row r="343" spans="1:12" x14ac:dyDescent="0.3">
      <c r="A343" t="s">
        <v>10</v>
      </c>
      <c r="B343" t="s">
        <v>190</v>
      </c>
      <c r="C343" t="s">
        <v>24</v>
      </c>
      <c r="D343">
        <v>2014</v>
      </c>
      <c r="E343" t="s">
        <v>29</v>
      </c>
      <c r="F343" t="s">
        <v>21</v>
      </c>
      <c r="G343" t="s">
        <v>30</v>
      </c>
      <c r="H343" t="s">
        <v>16</v>
      </c>
      <c r="I343">
        <v>4.1536961999999997E-2</v>
      </c>
      <c r="J343">
        <v>19.600000000000001</v>
      </c>
      <c r="K343">
        <v>46.037599999999998</v>
      </c>
      <c r="L343">
        <v>5</v>
      </c>
    </row>
    <row r="344" spans="1:12" x14ac:dyDescent="0.3">
      <c r="A344" t="s">
        <v>10</v>
      </c>
      <c r="B344" t="s">
        <v>359</v>
      </c>
      <c r="C344" t="s">
        <v>24</v>
      </c>
      <c r="D344">
        <v>2014</v>
      </c>
      <c r="E344" t="s">
        <v>29</v>
      </c>
      <c r="F344" t="s">
        <v>21</v>
      </c>
      <c r="G344" t="s">
        <v>30</v>
      </c>
      <c r="H344" t="s">
        <v>16</v>
      </c>
      <c r="I344">
        <v>8.3536989000000006E-2</v>
      </c>
      <c r="J344">
        <v>20.75</v>
      </c>
      <c r="K344">
        <v>180.33179999999999</v>
      </c>
      <c r="L344">
        <v>5</v>
      </c>
    </row>
    <row r="345" spans="1:12" x14ac:dyDescent="0.3">
      <c r="A345" t="s">
        <v>10</v>
      </c>
      <c r="B345" t="s">
        <v>360</v>
      </c>
      <c r="C345" t="s">
        <v>12</v>
      </c>
      <c r="D345">
        <v>2014</v>
      </c>
      <c r="E345" t="s">
        <v>29</v>
      </c>
      <c r="F345" t="s">
        <v>21</v>
      </c>
      <c r="G345" t="s">
        <v>30</v>
      </c>
      <c r="H345" t="s">
        <v>16</v>
      </c>
      <c r="I345">
        <v>0</v>
      </c>
      <c r="J345">
        <v>10.3</v>
      </c>
      <c r="K345">
        <v>115.0176</v>
      </c>
      <c r="L345">
        <v>5</v>
      </c>
    </row>
    <row r="346" spans="1:12" x14ac:dyDescent="0.3">
      <c r="A346" t="s">
        <v>10</v>
      </c>
      <c r="B346" t="s">
        <v>361</v>
      </c>
      <c r="C346" t="s">
        <v>12</v>
      </c>
      <c r="D346">
        <v>2014</v>
      </c>
      <c r="E346" t="s">
        <v>29</v>
      </c>
      <c r="F346" t="s">
        <v>21</v>
      </c>
      <c r="G346" t="s">
        <v>30</v>
      </c>
      <c r="H346" t="s">
        <v>16</v>
      </c>
      <c r="I346">
        <v>0.152001201</v>
      </c>
      <c r="J346">
        <v>12.85</v>
      </c>
      <c r="K346">
        <v>252.3382</v>
      </c>
      <c r="L346">
        <v>5</v>
      </c>
    </row>
    <row r="347" spans="1:12" x14ac:dyDescent="0.3">
      <c r="A347" t="s">
        <v>10</v>
      </c>
      <c r="B347" t="s">
        <v>362</v>
      </c>
      <c r="C347" t="s">
        <v>12</v>
      </c>
      <c r="D347">
        <v>2014</v>
      </c>
      <c r="E347" t="s">
        <v>29</v>
      </c>
      <c r="F347" t="s">
        <v>21</v>
      </c>
      <c r="G347" t="s">
        <v>30</v>
      </c>
      <c r="H347" t="s">
        <v>16</v>
      </c>
      <c r="I347">
        <v>4.2923071E-2</v>
      </c>
      <c r="J347">
        <v>14.6</v>
      </c>
      <c r="K347">
        <v>109.8254</v>
      </c>
      <c r="L347">
        <v>5</v>
      </c>
    </row>
    <row r="348" spans="1:12" x14ac:dyDescent="0.3">
      <c r="A348" t="s">
        <v>10</v>
      </c>
      <c r="B348" t="s">
        <v>363</v>
      </c>
      <c r="C348" t="s">
        <v>12</v>
      </c>
      <c r="D348">
        <v>2014</v>
      </c>
      <c r="E348" t="s">
        <v>29</v>
      </c>
      <c r="F348" t="s">
        <v>21</v>
      </c>
      <c r="G348" t="s">
        <v>30</v>
      </c>
      <c r="H348" t="s">
        <v>16</v>
      </c>
      <c r="I348">
        <v>3.5227697000000002E-2</v>
      </c>
      <c r="J348">
        <v>14.85</v>
      </c>
      <c r="K348">
        <v>159.55779999999999</v>
      </c>
      <c r="L348">
        <v>5</v>
      </c>
    </row>
    <row r="349" spans="1:12" x14ac:dyDescent="0.3">
      <c r="A349" t="s">
        <v>10</v>
      </c>
      <c r="B349" t="s">
        <v>364</v>
      </c>
      <c r="C349" t="s">
        <v>12</v>
      </c>
      <c r="D349">
        <v>2014</v>
      </c>
      <c r="E349" t="s">
        <v>29</v>
      </c>
      <c r="F349" t="s">
        <v>21</v>
      </c>
      <c r="G349" t="s">
        <v>30</v>
      </c>
      <c r="H349" t="s">
        <v>16</v>
      </c>
      <c r="I349">
        <v>2.2406575000000001E-2</v>
      </c>
      <c r="J349">
        <v>20.100000000000001</v>
      </c>
      <c r="K349">
        <v>225.90360000000001</v>
      </c>
      <c r="L349">
        <v>5</v>
      </c>
    </row>
    <row r="350" spans="1:12" x14ac:dyDescent="0.3">
      <c r="A350" t="s">
        <v>10</v>
      </c>
      <c r="B350" t="s">
        <v>365</v>
      </c>
      <c r="C350" t="s">
        <v>48</v>
      </c>
      <c r="D350">
        <v>2014</v>
      </c>
      <c r="E350" t="s">
        <v>29</v>
      </c>
      <c r="F350" t="s">
        <v>21</v>
      </c>
      <c r="G350" t="s">
        <v>30</v>
      </c>
      <c r="H350" t="s">
        <v>16</v>
      </c>
      <c r="I350">
        <v>1.4200671E-2</v>
      </c>
      <c r="J350">
        <v>9.6</v>
      </c>
      <c r="K350">
        <v>187.18719999999999</v>
      </c>
      <c r="L350">
        <v>5</v>
      </c>
    </row>
    <row r="351" spans="1:12" x14ac:dyDescent="0.3">
      <c r="A351" t="s">
        <v>10</v>
      </c>
      <c r="B351" t="s">
        <v>366</v>
      </c>
      <c r="C351" t="s">
        <v>48</v>
      </c>
      <c r="D351">
        <v>2014</v>
      </c>
      <c r="E351" t="s">
        <v>29</v>
      </c>
      <c r="F351" t="s">
        <v>21</v>
      </c>
      <c r="G351" t="s">
        <v>30</v>
      </c>
      <c r="H351" t="s">
        <v>16</v>
      </c>
      <c r="I351">
        <v>6.1992874000000003E-2</v>
      </c>
      <c r="J351">
        <v>16.7</v>
      </c>
      <c r="K351">
        <v>60.956200000000003</v>
      </c>
      <c r="L351">
        <v>5</v>
      </c>
    </row>
    <row r="352" spans="1:12" x14ac:dyDescent="0.3">
      <c r="A352" t="s">
        <v>10</v>
      </c>
      <c r="B352" t="s">
        <v>277</v>
      </c>
      <c r="C352" t="s">
        <v>159</v>
      </c>
      <c r="D352">
        <v>2014</v>
      </c>
      <c r="E352" t="s">
        <v>29</v>
      </c>
      <c r="F352" t="s">
        <v>21</v>
      </c>
      <c r="G352" t="s">
        <v>30</v>
      </c>
      <c r="H352" t="s">
        <v>16</v>
      </c>
      <c r="I352">
        <v>5.5839510000000002E-3</v>
      </c>
      <c r="J352">
        <v>19.2</v>
      </c>
      <c r="K352">
        <v>226.90620000000001</v>
      </c>
      <c r="L352">
        <v>5</v>
      </c>
    </row>
    <row r="353" spans="1:12" x14ac:dyDescent="0.3">
      <c r="A353" t="s">
        <v>10</v>
      </c>
      <c r="B353" t="s">
        <v>127</v>
      </c>
      <c r="C353" t="s">
        <v>24</v>
      </c>
      <c r="D353">
        <v>2014</v>
      </c>
      <c r="E353" t="s">
        <v>29</v>
      </c>
      <c r="F353" t="s">
        <v>21</v>
      </c>
      <c r="G353" t="s">
        <v>30</v>
      </c>
      <c r="H353" t="s">
        <v>16</v>
      </c>
      <c r="I353">
        <v>7.7100380999999996E-2</v>
      </c>
      <c r="J353">
        <v>11.6</v>
      </c>
      <c r="K353">
        <v>172.41059999999999</v>
      </c>
      <c r="L353">
        <v>4</v>
      </c>
    </row>
    <row r="354" spans="1:12" x14ac:dyDescent="0.3">
      <c r="A354" t="s">
        <v>10</v>
      </c>
      <c r="B354" t="s">
        <v>1493</v>
      </c>
      <c r="C354" t="s">
        <v>24</v>
      </c>
      <c r="D354">
        <v>2014</v>
      </c>
      <c r="E354" t="s">
        <v>29</v>
      </c>
      <c r="F354" t="s">
        <v>21</v>
      </c>
      <c r="G354" t="s">
        <v>30</v>
      </c>
      <c r="H354" t="s">
        <v>16</v>
      </c>
      <c r="I354">
        <v>6.3121981999999993E-2</v>
      </c>
      <c r="J354">
        <v>10</v>
      </c>
      <c r="K354">
        <v>231.76679999999999</v>
      </c>
      <c r="L354">
        <v>4</v>
      </c>
    </row>
    <row r="355" spans="1:12" x14ac:dyDescent="0.3">
      <c r="A355" t="s">
        <v>10</v>
      </c>
      <c r="B355" t="s">
        <v>756</v>
      </c>
      <c r="C355" t="s">
        <v>24</v>
      </c>
      <c r="D355">
        <v>2014</v>
      </c>
      <c r="E355" t="s">
        <v>29</v>
      </c>
      <c r="F355" t="s">
        <v>21</v>
      </c>
      <c r="G355" t="s">
        <v>30</v>
      </c>
      <c r="H355" t="s">
        <v>16</v>
      </c>
      <c r="I355">
        <v>8.0277009999999999E-3</v>
      </c>
      <c r="J355">
        <v>9.1</v>
      </c>
      <c r="K355">
        <v>81.161799999999999</v>
      </c>
      <c r="L355">
        <v>4</v>
      </c>
    </row>
    <row r="356" spans="1:12" x14ac:dyDescent="0.3">
      <c r="A356" t="s">
        <v>10</v>
      </c>
      <c r="B356" t="s">
        <v>939</v>
      </c>
      <c r="C356" t="s">
        <v>24</v>
      </c>
      <c r="D356">
        <v>2014</v>
      </c>
      <c r="E356" t="s">
        <v>29</v>
      </c>
      <c r="F356" t="s">
        <v>21</v>
      </c>
      <c r="G356" t="s">
        <v>30</v>
      </c>
      <c r="H356" t="s">
        <v>16</v>
      </c>
      <c r="I356">
        <v>0.152024355</v>
      </c>
      <c r="J356">
        <v>7.47</v>
      </c>
      <c r="K356">
        <v>211.8218</v>
      </c>
      <c r="L356">
        <v>4</v>
      </c>
    </row>
    <row r="357" spans="1:12" x14ac:dyDescent="0.3">
      <c r="A357" t="s">
        <v>10</v>
      </c>
      <c r="B357" t="s">
        <v>1005</v>
      </c>
      <c r="C357" t="s">
        <v>24</v>
      </c>
      <c r="D357">
        <v>2014</v>
      </c>
      <c r="E357" t="s">
        <v>29</v>
      </c>
      <c r="F357" t="s">
        <v>21</v>
      </c>
      <c r="G357" t="s">
        <v>30</v>
      </c>
      <c r="H357" t="s">
        <v>16</v>
      </c>
      <c r="I357">
        <v>8.7187487999999994E-2</v>
      </c>
      <c r="J357">
        <v>6.7649999999999997</v>
      </c>
      <c r="K357">
        <v>105.53060000000001</v>
      </c>
      <c r="L357">
        <v>4</v>
      </c>
    </row>
    <row r="358" spans="1:12" x14ac:dyDescent="0.3">
      <c r="A358" t="s">
        <v>10</v>
      </c>
      <c r="B358" t="s">
        <v>125</v>
      </c>
      <c r="C358" t="s">
        <v>67</v>
      </c>
      <c r="D358">
        <v>2014</v>
      </c>
      <c r="E358" t="s">
        <v>29</v>
      </c>
      <c r="F358" t="s">
        <v>21</v>
      </c>
      <c r="G358" t="s">
        <v>30</v>
      </c>
      <c r="H358" t="s">
        <v>16</v>
      </c>
      <c r="I358">
        <v>7.6097073000000001E-2</v>
      </c>
      <c r="J358">
        <v>20.25</v>
      </c>
      <c r="K358">
        <v>193.57939999999999</v>
      </c>
      <c r="L358">
        <v>4</v>
      </c>
    </row>
    <row r="359" spans="1:12" x14ac:dyDescent="0.3">
      <c r="A359" t="s">
        <v>10</v>
      </c>
      <c r="B359" t="s">
        <v>397</v>
      </c>
      <c r="C359" t="s">
        <v>67</v>
      </c>
      <c r="D359">
        <v>2014</v>
      </c>
      <c r="E359" t="s">
        <v>29</v>
      </c>
      <c r="F359" t="s">
        <v>21</v>
      </c>
      <c r="G359" t="s">
        <v>30</v>
      </c>
      <c r="H359" t="s">
        <v>16</v>
      </c>
      <c r="I359">
        <v>0.18314234600000001</v>
      </c>
      <c r="J359">
        <v>18.25</v>
      </c>
      <c r="K359">
        <v>110.357</v>
      </c>
      <c r="L359">
        <v>4</v>
      </c>
    </row>
    <row r="360" spans="1:12" x14ac:dyDescent="0.3">
      <c r="A360" t="s">
        <v>10</v>
      </c>
      <c r="B360" t="s">
        <v>554</v>
      </c>
      <c r="C360" t="s">
        <v>67</v>
      </c>
      <c r="D360">
        <v>2014</v>
      </c>
      <c r="E360" t="s">
        <v>29</v>
      </c>
      <c r="F360" t="s">
        <v>21</v>
      </c>
      <c r="G360" t="s">
        <v>30</v>
      </c>
      <c r="H360" t="s">
        <v>16</v>
      </c>
      <c r="I360">
        <v>0.106968096</v>
      </c>
      <c r="J360">
        <v>11.8</v>
      </c>
      <c r="K360">
        <v>221.6772</v>
      </c>
      <c r="L360">
        <v>4</v>
      </c>
    </row>
    <row r="361" spans="1:12" x14ac:dyDescent="0.3">
      <c r="A361" t="s">
        <v>10</v>
      </c>
      <c r="B361" t="s">
        <v>253</v>
      </c>
      <c r="C361" t="s">
        <v>67</v>
      </c>
      <c r="D361">
        <v>2014</v>
      </c>
      <c r="E361" t="s">
        <v>29</v>
      </c>
      <c r="F361" t="s">
        <v>21</v>
      </c>
      <c r="G361" t="s">
        <v>30</v>
      </c>
      <c r="H361" t="s">
        <v>16</v>
      </c>
      <c r="I361">
        <v>6.3173691000000004E-2</v>
      </c>
      <c r="J361">
        <v>11.35</v>
      </c>
      <c r="K361">
        <v>86.185599999999994</v>
      </c>
      <c r="L361">
        <v>4</v>
      </c>
    </row>
    <row r="362" spans="1:12" x14ac:dyDescent="0.3">
      <c r="A362" t="s">
        <v>10</v>
      </c>
      <c r="B362" t="s">
        <v>1308</v>
      </c>
      <c r="C362" t="s">
        <v>67</v>
      </c>
      <c r="D362">
        <v>2014</v>
      </c>
      <c r="E362" t="s">
        <v>29</v>
      </c>
      <c r="F362" t="s">
        <v>21</v>
      </c>
      <c r="G362" t="s">
        <v>30</v>
      </c>
      <c r="H362" t="s">
        <v>16</v>
      </c>
      <c r="I362">
        <v>0.127620811</v>
      </c>
      <c r="J362">
        <v>10.695</v>
      </c>
      <c r="K362">
        <v>119.244</v>
      </c>
      <c r="L362">
        <v>4</v>
      </c>
    </row>
    <row r="363" spans="1:12" x14ac:dyDescent="0.3">
      <c r="A363" t="s">
        <v>10</v>
      </c>
      <c r="B363" t="s">
        <v>814</v>
      </c>
      <c r="C363" t="s">
        <v>67</v>
      </c>
      <c r="D363">
        <v>2014</v>
      </c>
      <c r="E363" t="s">
        <v>29</v>
      </c>
      <c r="F363" t="s">
        <v>21</v>
      </c>
      <c r="G363" t="s">
        <v>30</v>
      </c>
      <c r="H363" t="s">
        <v>16</v>
      </c>
      <c r="I363">
        <v>7.1786706000000006E-2</v>
      </c>
      <c r="J363">
        <v>8.5749999999999993</v>
      </c>
      <c r="K363">
        <v>193.3794</v>
      </c>
      <c r="L363">
        <v>4</v>
      </c>
    </row>
    <row r="364" spans="1:12" x14ac:dyDescent="0.3">
      <c r="A364" t="s">
        <v>10</v>
      </c>
      <c r="B364" t="s">
        <v>1587</v>
      </c>
      <c r="C364" t="s">
        <v>67</v>
      </c>
      <c r="D364">
        <v>2014</v>
      </c>
      <c r="E364" t="s">
        <v>29</v>
      </c>
      <c r="F364" t="s">
        <v>21</v>
      </c>
      <c r="G364" t="s">
        <v>30</v>
      </c>
      <c r="H364" t="s">
        <v>16</v>
      </c>
      <c r="I364">
        <v>7.3858923000000007E-2</v>
      </c>
      <c r="J364">
        <v>7.8550000000000004</v>
      </c>
      <c r="K364">
        <v>218.6482</v>
      </c>
      <c r="L364">
        <v>4</v>
      </c>
    </row>
    <row r="365" spans="1:12" x14ac:dyDescent="0.3">
      <c r="A365" t="s">
        <v>10</v>
      </c>
      <c r="B365" t="s">
        <v>456</v>
      </c>
      <c r="C365" t="s">
        <v>67</v>
      </c>
      <c r="D365">
        <v>2014</v>
      </c>
      <c r="E365" t="s">
        <v>29</v>
      </c>
      <c r="F365" t="s">
        <v>21</v>
      </c>
      <c r="G365" t="s">
        <v>30</v>
      </c>
      <c r="H365" t="s">
        <v>16</v>
      </c>
      <c r="I365">
        <v>3.7668051000000001E-2</v>
      </c>
      <c r="J365">
        <v>4.8049999999999997</v>
      </c>
      <c r="K365">
        <v>126.7704</v>
      </c>
      <c r="L365">
        <v>4</v>
      </c>
    </row>
    <row r="366" spans="1:12" x14ac:dyDescent="0.3">
      <c r="A366" t="s">
        <v>10</v>
      </c>
      <c r="B366" t="s">
        <v>966</v>
      </c>
      <c r="C366" t="s">
        <v>28</v>
      </c>
      <c r="D366">
        <v>2014</v>
      </c>
      <c r="E366" t="s">
        <v>29</v>
      </c>
      <c r="F366" t="s">
        <v>21</v>
      </c>
      <c r="G366" t="s">
        <v>30</v>
      </c>
      <c r="H366" t="s">
        <v>16</v>
      </c>
      <c r="I366">
        <v>3.4670859999999998E-2</v>
      </c>
      <c r="J366">
        <v>19.25</v>
      </c>
      <c r="K366">
        <v>141.84960000000001</v>
      </c>
      <c r="L366">
        <v>4</v>
      </c>
    </row>
    <row r="367" spans="1:12" x14ac:dyDescent="0.3">
      <c r="A367" t="s">
        <v>10</v>
      </c>
      <c r="B367" t="s">
        <v>1050</v>
      </c>
      <c r="C367" t="s">
        <v>28</v>
      </c>
      <c r="D367">
        <v>2014</v>
      </c>
      <c r="E367" t="s">
        <v>29</v>
      </c>
      <c r="F367" t="s">
        <v>21</v>
      </c>
      <c r="G367" t="s">
        <v>30</v>
      </c>
      <c r="H367" t="s">
        <v>16</v>
      </c>
      <c r="I367">
        <v>2.6546765E-2</v>
      </c>
      <c r="J367">
        <v>17</v>
      </c>
      <c r="K367">
        <v>142.14699999999999</v>
      </c>
      <c r="L367">
        <v>4</v>
      </c>
    </row>
    <row r="368" spans="1:12" x14ac:dyDescent="0.3">
      <c r="A368" t="s">
        <v>10</v>
      </c>
      <c r="B368" t="s">
        <v>395</v>
      </c>
      <c r="C368" t="s">
        <v>28</v>
      </c>
      <c r="D368">
        <v>2014</v>
      </c>
      <c r="E368" t="s">
        <v>29</v>
      </c>
      <c r="F368" t="s">
        <v>21</v>
      </c>
      <c r="G368" t="s">
        <v>30</v>
      </c>
      <c r="H368" t="s">
        <v>16</v>
      </c>
      <c r="I368">
        <v>4.1214745999999997E-2</v>
      </c>
      <c r="J368">
        <v>14.5</v>
      </c>
      <c r="K368">
        <v>42.045400000000001</v>
      </c>
      <c r="L368">
        <v>4</v>
      </c>
    </row>
    <row r="369" spans="1:12" x14ac:dyDescent="0.3">
      <c r="A369" t="s">
        <v>10</v>
      </c>
      <c r="B369" t="s">
        <v>884</v>
      </c>
      <c r="C369" t="s">
        <v>28</v>
      </c>
      <c r="D369">
        <v>2014</v>
      </c>
      <c r="E369" t="s">
        <v>29</v>
      </c>
      <c r="F369" t="s">
        <v>21</v>
      </c>
      <c r="G369" t="s">
        <v>30</v>
      </c>
      <c r="H369" t="s">
        <v>16</v>
      </c>
      <c r="I369">
        <v>3.1418983999999997E-2</v>
      </c>
      <c r="J369">
        <v>13.65</v>
      </c>
      <c r="K369">
        <v>99.27</v>
      </c>
      <c r="L369">
        <v>4</v>
      </c>
    </row>
    <row r="370" spans="1:12" x14ac:dyDescent="0.3">
      <c r="A370" t="s">
        <v>10</v>
      </c>
      <c r="B370" t="s">
        <v>394</v>
      </c>
      <c r="C370" t="s">
        <v>28</v>
      </c>
      <c r="D370">
        <v>2014</v>
      </c>
      <c r="E370" t="s">
        <v>29</v>
      </c>
      <c r="F370" t="s">
        <v>21</v>
      </c>
      <c r="G370" t="s">
        <v>30</v>
      </c>
      <c r="H370" t="s">
        <v>16</v>
      </c>
      <c r="I370">
        <v>3.0064132E-2</v>
      </c>
      <c r="J370">
        <v>13</v>
      </c>
      <c r="K370">
        <v>58.021999999999998</v>
      </c>
      <c r="L370">
        <v>4</v>
      </c>
    </row>
    <row r="371" spans="1:12" x14ac:dyDescent="0.3">
      <c r="A371" t="s">
        <v>10</v>
      </c>
      <c r="B371" t="s">
        <v>1604</v>
      </c>
      <c r="C371" t="s">
        <v>28</v>
      </c>
      <c r="D371">
        <v>2014</v>
      </c>
      <c r="E371" t="s">
        <v>29</v>
      </c>
      <c r="F371" t="s">
        <v>21</v>
      </c>
      <c r="G371" t="s">
        <v>30</v>
      </c>
      <c r="H371" t="s">
        <v>16</v>
      </c>
      <c r="I371">
        <v>2.633607E-2</v>
      </c>
      <c r="J371">
        <v>11.8</v>
      </c>
      <c r="K371">
        <v>40.613799999999998</v>
      </c>
      <c r="L371">
        <v>4</v>
      </c>
    </row>
    <row r="372" spans="1:12" x14ac:dyDescent="0.3">
      <c r="A372" t="s">
        <v>10</v>
      </c>
      <c r="B372" t="s">
        <v>393</v>
      </c>
      <c r="C372" t="s">
        <v>28</v>
      </c>
      <c r="D372">
        <v>2014</v>
      </c>
      <c r="E372" t="s">
        <v>29</v>
      </c>
      <c r="F372" t="s">
        <v>21</v>
      </c>
      <c r="G372" t="s">
        <v>30</v>
      </c>
      <c r="H372" t="s">
        <v>16</v>
      </c>
      <c r="I372">
        <v>2.9140007999999998E-2</v>
      </c>
      <c r="J372">
        <v>9.6950000000000003</v>
      </c>
      <c r="K372">
        <v>176.33699999999999</v>
      </c>
      <c r="L372">
        <v>4</v>
      </c>
    </row>
    <row r="373" spans="1:12" x14ac:dyDescent="0.3">
      <c r="A373" t="s">
        <v>10</v>
      </c>
      <c r="B373" t="s">
        <v>883</v>
      </c>
      <c r="C373" t="s">
        <v>28</v>
      </c>
      <c r="D373">
        <v>2014</v>
      </c>
      <c r="E373" t="s">
        <v>29</v>
      </c>
      <c r="F373" t="s">
        <v>21</v>
      </c>
      <c r="G373" t="s">
        <v>30</v>
      </c>
      <c r="H373" t="s">
        <v>16</v>
      </c>
      <c r="I373">
        <v>0.104421237</v>
      </c>
      <c r="J373">
        <v>9.5</v>
      </c>
      <c r="K373">
        <v>80.195999999999998</v>
      </c>
      <c r="L373">
        <v>4</v>
      </c>
    </row>
    <row r="374" spans="1:12" x14ac:dyDescent="0.3">
      <c r="A374" t="s">
        <v>10</v>
      </c>
      <c r="B374" t="s">
        <v>676</v>
      </c>
      <c r="C374" t="s">
        <v>28</v>
      </c>
      <c r="D374">
        <v>2014</v>
      </c>
      <c r="E374" t="s">
        <v>29</v>
      </c>
      <c r="F374" t="s">
        <v>21</v>
      </c>
      <c r="G374" t="s">
        <v>30</v>
      </c>
      <c r="H374" t="s">
        <v>16</v>
      </c>
      <c r="I374">
        <v>9.0513069999999998E-3</v>
      </c>
      <c r="J374">
        <v>8.9749999999999996</v>
      </c>
      <c r="K374">
        <v>103.099</v>
      </c>
      <c r="L374">
        <v>4</v>
      </c>
    </row>
    <row r="375" spans="1:12" x14ac:dyDescent="0.3">
      <c r="A375" t="s">
        <v>10</v>
      </c>
      <c r="B375" t="s">
        <v>1048</v>
      </c>
      <c r="C375" t="s">
        <v>28</v>
      </c>
      <c r="D375">
        <v>2014</v>
      </c>
      <c r="E375" t="s">
        <v>29</v>
      </c>
      <c r="F375" t="s">
        <v>21</v>
      </c>
      <c r="G375" t="s">
        <v>30</v>
      </c>
      <c r="H375" t="s">
        <v>16</v>
      </c>
      <c r="I375">
        <v>9.1895319000000003E-2</v>
      </c>
      <c r="J375">
        <v>6.6150000000000002</v>
      </c>
      <c r="K375">
        <v>248.64080000000001</v>
      </c>
      <c r="L375">
        <v>4</v>
      </c>
    </row>
    <row r="376" spans="1:12" x14ac:dyDescent="0.3">
      <c r="A376" t="s">
        <v>10</v>
      </c>
      <c r="B376" t="s">
        <v>1467</v>
      </c>
      <c r="C376" t="s">
        <v>28</v>
      </c>
      <c r="D376">
        <v>2014</v>
      </c>
      <c r="E376" t="s">
        <v>29</v>
      </c>
      <c r="F376" t="s">
        <v>21</v>
      </c>
      <c r="G376" t="s">
        <v>30</v>
      </c>
      <c r="H376" t="s">
        <v>16</v>
      </c>
      <c r="I376">
        <v>9.2694106999999998E-2</v>
      </c>
      <c r="J376">
        <v>5.8849999999999998</v>
      </c>
      <c r="K376">
        <v>53.6982</v>
      </c>
      <c r="L376">
        <v>4</v>
      </c>
    </row>
    <row r="377" spans="1:12" x14ac:dyDescent="0.3">
      <c r="A377" t="s">
        <v>10</v>
      </c>
      <c r="B377" t="s">
        <v>1480</v>
      </c>
      <c r="C377" t="s">
        <v>28</v>
      </c>
      <c r="D377">
        <v>2014</v>
      </c>
      <c r="E377" t="s">
        <v>29</v>
      </c>
      <c r="F377" t="s">
        <v>21</v>
      </c>
      <c r="G377" t="s">
        <v>30</v>
      </c>
      <c r="H377" t="s">
        <v>16</v>
      </c>
      <c r="I377">
        <v>5.3576660999999998E-2</v>
      </c>
      <c r="J377">
        <v>5.4050000000000002</v>
      </c>
      <c r="K377">
        <v>200.57419999999999</v>
      </c>
      <c r="L377">
        <v>4</v>
      </c>
    </row>
    <row r="378" spans="1:12" x14ac:dyDescent="0.3">
      <c r="A378" t="s">
        <v>10</v>
      </c>
      <c r="B378" t="s">
        <v>696</v>
      </c>
      <c r="C378" t="s">
        <v>74</v>
      </c>
      <c r="D378">
        <v>2014</v>
      </c>
      <c r="E378" t="s">
        <v>29</v>
      </c>
      <c r="F378" t="s">
        <v>21</v>
      </c>
      <c r="G378" t="s">
        <v>30</v>
      </c>
      <c r="H378" t="s">
        <v>16</v>
      </c>
      <c r="I378">
        <v>6.6194420000000004E-2</v>
      </c>
      <c r="J378">
        <v>16.5</v>
      </c>
      <c r="K378">
        <v>184.42920000000001</v>
      </c>
      <c r="L378">
        <v>4</v>
      </c>
    </row>
    <row r="379" spans="1:12" x14ac:dyDescent="0.3">
      <c r="A379" t="s">
        <v>10</v>
      </c>
      <c r="B379" t="s">
        <v>429</v>
      </c>
      <c r="C379" t="s">
        <v>74</v>
      </c>
      <c r="D379">
        <v>2014</v>
      </c>
      <c r="E379" t="s">
        <v>29</v>
      </c>
      <c r="F379" t="s">
        <v>21</v>
      </c>
      <c r="G379" t="s">
        <v>30</v>
      </c>
      <c r="H379" t="s">
        <v>16</v>
      </c>
      <c r="I379">
        <v>6.9031466999999999E-2</v>
      </c>
      <c r="J379">
        <v>9</v>
      </c>
      <c r="K379">
        <v>55.061399999999999</v>
      </c>
      <c r="L379">
        <v>4</v>
      </c>
    </row>
    <row r="380" spans="1:12" x14ac:dyDescent="0.3">
      <c r="A380" t="s">
        <v>10</v>
      </c>
      <c r="B380" t="s">
        <v>1046</v>
      </c>
      <c r="C380" t="s">
        <v>57</v>
      </c>
      <c r="D380">
        <v>2014</v>
      </c>
      <c r="E380" t="s">
        <v>29</v>
      </c>
      <c r="F380" t="s">
        <v>21</v>
      </c>
      <c r="G380" t="s">
        <v>30</v>
      </c>
      <c r="H380" t="s">
        <v>16</v>
      </c>
      <c r="I380">
        <v>5.6339618000000001E-2</v>
      </c>
      <c r="J380">
        <v>9.8000000000000007</v>
      </c>
      <c r="K380">
        <v>84.290800000000004</v>
      </c>
      <c r="L380">
        <v>4</v>
      </c>
    </row>
    <row r="381" spans="1:12" x14ac:dyDescent="0.3">
      <c r="A381" t="s">
        <v>10</v>
      </c>
      <c r="B381" t="s">
        <v>546</v>
      </c>
      <c r="C381" t="s">
        <v>95</v>
      </c>
      <c r="D381">
        <v>2014</v>
      </c>
      <c r="E381" t="s">
        <v>29</v>
      </c>
      <c r="F381" t="s">
        <v>21</v>
      </c>
      <c r="G381" t="s">
        <v>30</v>
      </c>
      <c r="H381" t="s">
        <v>16</v>
      </c>
      <c r="I381">
        <v>6.2476390999999999E-2</v>
      </c>
      <c r="J381">
        <v>19.350000000000001</v>
      </c>
      <c r="K381">
        <v>164.51840000000001</v>
      </c>
      <c r="L381">
        <v>4</v>
      </c>
    </row>
    <row r="382" spans="1:12" x14ac:dyDescent="0.3">
      <c r="A382" t="s">
        <v>10</v>
      </c>
      <c r="B382" t="s">
        <v>1422</v>
      </c>
      <c r="C382" t="s">
        <v>95</v>
      </c>
      <c r="D382">
        <v>2014</v>
      </c>
      <c r="E382" t="s">
        <v>29</v>
      </c>
      <c r="F382" t="s">
        <v>21</v>
      </c>
      <c r="G382" t="s">
        <v>30</v>
      </c>
      <c r="H382" t="s">
        <v>16</v>
      </c>
      <c r="I382">
        <v>6.7446625999999996E-2</v>
      </c>
      <c r="J382">
        <v>17.75</v>
      </c>
      <c r="K382">
        <v>184.72399999999999</v>
      </c>
      <c r="L382">
        <v>4</v>
      </c>
    </row>
    <row r="383" spans="1:12" x14ac:dyDescent="0.3">
      <c r="A383" t="s">
        <v>10</v>
      </c>
      <c r="B383" t="s">
        <v>1591</v>
      </c>
      <c r="C383" t="s">
        <v>95</v>
      </c>
      <c r="D383">
        <v>2014</v>
      </c>
      <c r="E383" t="s">
        <v>29</v>
      </c>
      <c r="F383" t="s">
        <v>21</v>
      </c>
      <c r="G383" t="s">
        <v>30</v>
      </c>
      <c r="H383" t="s">
        <v>16</v>
      </c>
      <c r="I383">
        <v>6.0824019999999999E-2</v>
      </c>
      <c r="J383">
        <v>16.7</v>
      </c>
      <c r="K383">
        <v>98.738399999999999</v>
      </c>
      <c r="L383">
        <v>4</v>
      </c>
    </row>
    <row r="384" spans="1:12" x14ac:dyDescent="0.3">
      <c r="A384" t="s">
        <v>10</v>
      </c>
      <c r="B384" t="s">
        <v>1343</v>
      </c>
      <c r="C384" t="s">
        <v>95</v>
      </c>
      <c r="D384">
        <v>2014</v>
      </c>
      <c r="E384" t="s">
        <v>29</v>
      </c>
      <c r="F384" t="s">
        <v>21</v>
      </c>
      <c r="G384" t="s">
        <v>30</v>
      </c>
      <c r="H384" t="s">
        <v>16</v>
      </c>
      <c r="I384">
        <v>2.6818430000000001E-2</v>
      </c>
      <c r="J384">
        <v>15</v>
      </c>
      <c r="K384">
        <v>219.7456</v>
      </c>
      <c r="L384">
        <v>4</v>
      </c>
    </row>
    <row r="385" spans="1:12" x14ac:dyDescent="0.3">
      <c r="A385" t="s">
        <v>10</v>
      </c>
      <c r="B385" t="s">
        <v>337</v>
      </c>
      <c r="C385" t="s">
        <v>57</v>
      </c>
      <c r="D385">
        <v>2022</v>
      </c>
      <c r="E385" t="s">
        <v>20</v>
      </c>
      <c r="F385" t="s">
        <v>21</v>
      </c>
      <c r="G385" t="s">
        <v>15</v>
      </c>
      <c r="H385" t="s">
        <v>22</v>
      </c>
      <c r="I385">
        <v>0.114318263</v>
      </c>
      <c r="J385">
        <v>12.8</v>
      </c>
      <c r="K385">
        <v>142.28380000000001</v>
      </c>
      <c r="L385">
        <v>5</v>
      </c>
    </row>
    <row r="386" spans="1:12" x14ac:dyDescent="0.3">
      <c r="A386" t="s">
        <v>10</v>
      </c>
      <c r="B386" t="s">
        <v>393</v>
      </c>
      <c r="C386" t="s">
        <v>28</v>
      </c>
      <c r="D386">
        <v>2022</v>
      </c>
      <c r="E386" t="s">
        <v>20</v>
      </c>
      <c r="F386" t="s">
        <v>21</v>
      </c>
      <c r="G386" t="s">
        <v>15</v>
      </c>
      <c r="H386" t="s">
        <v>22</v>
      </c>
      <c r="I386">
        <v>2.9283080999999999E-2</v>
      </c>
      <c r="J386">
        <v>9.6950000000000003</v>
      </c>
      <c r="K386">
        <v>175.137</v>
      </c>
      <c r="L386">
        <v>5</v>
      </c>
    </row>
    <row r="387" spans="1:12" x14ac:dyDescent="0.3">
      <c r="A387" t="s">
        <v>10</v>
      </c>
      <c r="B387" t="s">
        <v>394</v>
      </c>
      <c r="C387" t="s">
        <v>28</v>
      </c>
      <c r="D387">
        <v>2022</v>
      </c>
      <c r="E387" t="s">
        <v>20</v>
      </c>
      <c r="F387" t="s">
        <v>21</v>
      </c>
      <c r="G387" t="s">
        <v>15</v>
      </c>
      <c r="H387" t="s">
        <v>22</v>
      </c>
      <c r="I387">
        <v>3.0211742E-2</v>
      </c>
      <c r="J387">
        <v>13</v>
      </c>
      <c r="K387">
        <v>59.322000000000003</v>
      </c>
      <c r="L387">
        <v>5</v>
      </c>
    </row>
    <row r="388" spans="1:12" x14ac:dyDescent="0.3">
      <c r="A388" t="s">
        <v>10</v>
      </c>
      <c r="B388" t="s">
        <v>395</v>
      </c>
      <c r="C388" t="s">
        <v>28</v>
      </c>
      <c r="D388">
        <v>2022</v>
      </c>
      <c r="E388" t="s">
        <v>20</v>
      </c>
      <c r="F388" t="s">
        <v>21</v>
      </c>
      <c r="G388" t="s">
        <v>15</v>
      </c>
      <c r="H388" t="s">
        <v>22</v>
      </c>
      <c r="I388">
        <v>0</v>
      </c>
      <c r="J388">
        <v>14.5</v>
      </c>
      <c r="K388">
        <v>41.045400000000001</v>
      </c>
      <c r="L388">
        <v>5</v>
      </c>
    </row>
    <row r="389" spans="1:12" x14ac:dyDescent="0.3">
      <c r="A389" t="s">
        <v>10</v>
      </c>
      <c r="B389" t="s">
        <v>396</v>
      </c>
      <c r="C389" t="s">
        <v>28</v>
      </c>
      <c r="D389">
        <v>2022</v>
      </c>
      <c r="E389" t="s">
        <v>20</v>
      </c>
      <c r="F389" t="s">
        <v>21</v>
      </c>
      <c r="G389" t="s">
        <v>15</v>
      </c>
      <c r="H389" t="s">
        <v>22</v>
      </c>
      <c r="I389">
        <v>0.16209305900000001</v>
      </c>
      <c r="J389">
        <v>15</v>
      </c>
      <c r="K389">
        <v>182.5266</v>
      </c>
      <c r="L389">
        <v>5</v>
      </c>
    </row>
    <row r="390" spans="1:12" x14ac:dyDescent="0.3">
      <c r="A390" t="s">
        <v>10</v>
      </c>
      <c r="B390" t="s">
        <v>397</v>
      </c>
      <c r="C390" t="s">
        <v>67</v>
      </c>
      <c r="D390">
        <v>2022</v>
      </c>
      <c r="E390" t="s">
        <v>20</v>
      </c>
      <c r="F390" t="s">
        <v>21</v>
      </c>
      <c r="G390" t="s">
        <v>15</v>
      </c>
      <c r="H390" t="s">
        <v>22</v>
      </c>
      <c r="I390">
        <v>0.184041545</v>
      </c>
      <c r="J390">
        <v>18.25</v>
      </c>
      <c r="K390">
        <v>110.157</v>
      </c>
      <c r="L390">
        <v>5</v>
      </c>
    </row>
    <row r="391" spans="1:12" x14ac:dyDescent="0.3">
      <c r="A391" t="s">
        <v>10</v>
      </c>
      <c r="B391" t="s">
        <v>398</v>
      </c>
      <c r="C391" t="s">
        <v>24</v>
      </c>
      <c r="D391">
        <v>2022</v>
      </c>
      <c r="E391" t="s">
        <v>20</v>
      </c>
      <c r="F391" t="s">
        <v>21</v>
      </c>
      <c r="G391" t="s">
        <v>15</v>
      </c>
      <c r="H391" t="s">
        <v>22</v>
      </c>
      <c r="I391">
        <v>1.1419301E-2</v>
      </c>
      <c r="J391">
        <v>6.1150000000000002</v>
      </c>
      <c r="K391">
        <v>91.0488</v>
      </c>
      <c r="L391">
        <v>5</v>
      </c>
    </row>
    <row r="392" spans="1:12" x14ac:dyDescent="0.3">
      <c r="A392" t="s">
        <v>10</v>
      </c>
      <c r="B392" t="s">
        <v>399</v>
      </c>
      <c r="C392" t="s">
        <v>12</v>
      </c>
      <c r="D392">
        <v>2022</v>
      </c>
      <c r="E392" t="s">
        <v>20</v>
      </c>
      <c r="F392" t="s">
        <v>21</v>
      </c>
      <c r="G392" t="s">
        <v>15</v>
      </c>
      <c r="H392" t="s">
        <v>22</v>
      </c>
      <c r="I392">
        <v>6.4077170000000003E-2</v>
      </c>
      <c r="J392">
        <v>9.8000000000000007</v>
      </c>
      <c r="K392">
        <v>116.7492</v>
      </c>
      <c r="L392">
        <v>5</v>
      </c>
    </row>
    <row r="393" spans="1:12" x14ac:dyDescent="0.3">
      <c r="A393" t="s">
        <v>10</v>
      </c>
      <c r="B393" t="s">
        <v>400</v>
      </c>
      <c r="C393" t="s">
        <v>12</v>
      </c>
      <c r="D393">
        <v>2022</v>
      </c>
      <c r="E393" t="s">
        <v>20</v>
      </c>
      <c r="F393" t="s">
        <v>21</v>
      </c>
      <c r="G393" t="s">
        <v>15</v>
      </c>
      <c r="H393" t="s">
        <v>22</v>
      </c>
      <c r="I393">
        <v>1.4885997999999999E-2</v>
      </c>
      <c r="J393">
        <v>20.350000000000001</v>
      </c>
      <c r="K393">
        <v>234.4958</v>
      </c>
      <c r="L393">
        <v>5</v>
      </c>
    </row>
    <row r="394" spans="1:12" x14ac:dyDescent="0.3">
      <c r="A394" t="s">
        <v>10</v>
      </c>
      <c r="B394" t="s">
        <v>401</v>
      </c>
      <c r="C394" t="s">
        <v>54</v>
      </c>
      <c r="D394">
        <v>2022</v>
      </c>
      <c r="E394" t="s">
        <v>20</v>
      </c>
      <c r="F394" t="s">
        <v>21</v>
      </c>
      <c r="G394" t="s">
        <v>15</v>
      </c>
      <c r="H394" t="s">
        <v>22</v>
      </c>
      <c r="I394">
        <v>4.2153502000000002E-2</v>
      </c>
      <c r="J394">
        <v>6.7850000000000001</v>
      </c>
      <c r="K394">
        <v>44.011200000000002</v>
      </c>
      <c r="L394">
        <v>5</v>
      </c>
    </row>
    <row r="395" spans="1:12" x14ac:dyDescent="0.3">
      <c r="A395" t="s">
        <v>10</v>
      </c>
      <c r="B395" t="s">
        <v>402</v>
      </c>
      <c r="C395" t="s">
        <v>48</v>
      </c>
      <c r="D395">
        <v>2022</v>
      </c>
      <c r="E395" t="s">
        <v>20</v>
      </c>
      <c r="F395" t="s">
        <v>21</v>
      </c>
      <c r="G395" t="s">
        <v>15</v>
      </c>
      <c r="H395" t="s">
        <v>22</v>
      </c>
      <c r="I395">
        <v>9.9792709999999996E-3</v>
      </c>
      <c r="J395">
        <v>14.85</v>
      </c>
      <c r="K395">
        <v>155.76300000000001</v>
      </c>
      <c r="L395">
        <v>5</v>
      </c>
    </row>
    <row r="396" spans="1:12" x14ac:dyDescent="0.3">
      <c r="A396" t="s">
        <v>10</v>
      </c>
      <c r="B396" t="s">
        <v>403</v>
      </c>
      <c r="C396" t="s">
        <v>48</v>
      </c>
      <c r="D396">
        <v>2022</v>
      </c>
      <c r="E396" t="s">
        <v>20</v>
      </c>
      <c r="F396" t="s">
        <v>21</v>
      </c>
      <c r="G396" t="s">
        <v>15</v>
      </c>
      <c r="H396" t="s">
        <v>22</v>
      </c>
      <c r="I396">
        <v>3.8685176000000002E-2</v>
      </c>
      <c r="J396">
        <v>16.7</v>
      </c>
      <c r="K396">
        <v>146.61019999999999</v>
      </c>
      <c r="L396">
        <v>5</v>
      </c>
    </row>
    <row r="397" spans="1:12" x14ac:dyDescent="0.3">
      <c r="A397" t="s">
        <v>10</v>
      </c>
      <c r="B397" t="s">
        <v>1368</v>
      </c>
      <c r="C397" t="s">
        <v>95</v>
      </c>
      <c r="D397">
        <v>2014</v>
      </c>
      <c r="E397" t="s">
        <v>29</v>
      </c>
      <c r="F397" t="s">
        <v>21</v>
      </c>
      <c r="G397" t="s">
        <v>30</v>
      </c>
      <c r="H397" t="s">
        <v>16</v>
      </c>
      <c r="I397">
        <v>0</v>
      </c>
      <c r="J397">
        <v>10.8</v>
      </c>
      <c r="K397">
        <v>39.313800000000001</v>
      </c>
      <c r="L397">
        <v>4</v>
      </c>
    </row>
    <row r="398" spans="1:12" x14ac:dyDescent="0.3">
      <c r="A398" t="s">
        <v>10</v>
      </c>
      <c r="B398" t="s">
        <v>1320</v>
      </c>
      <c r="C398" t="s">
        <v>95</v>
      </c>
      <c r="D398">
        <v>2014</v>
      </c>
      <c r="E398" t="s">
        <v>29</v>
      </c>
      <c r="F398" t="s">
        <v>21</v>
      </c>
      <c r="G398" t="s">
        <v>30</v>
      </c>
      <c r="H398" t="s">
        <v>16</v>
      </c>
      <c r="I398">
        <v>3.8289330000000003E-2</v>
      </c>
      <c r="J398">
        <v>7.22</v>
      </c>
      <c r="K398">
        <v>64.751000000000005</v>
      </c>
      <c r="L398">
        <v>4</v>
      </c>
    </row>
    <row r="399" spans="1:12" x14ac:dyDescent="0.3">
      <c r="A399" t="s">
        <v>10</v>
      </c>
      <c r="B399" t="s">
        <v>490</v>
      </c>
      <c r="C399" t="s">
        <v>159</v>
      </c>
      <c r="D399">
        <v>2011</v>
      </c>
      <c r="E399" t="s">
        <v>39</v>
      </c>
      <c r="F399" t="s">
        <v>21</v>
      </c>
      <c r="G399" t="s">
        <v>26</v>
      </c>
      <c r="H399" t="s">
        <v>40</v>
      </c>
      <c r="I399">
        <v>9.1437584000000002E-2</v>
      </c>
      <c r="J399">
        <v>16.7</v>
      </c>
      <c r="K399">
        <v>64.316800000000001</v>
      </c>
      <c r="L399">
        <v>4</v>
      </c>
    </row>
    <row r="400" spans="1:12" x14ac:dyDescent="0.3">
      <c r="A400" t="s">
        <v>10</v>
      </c>
      <c r="B400" t="s">
        <v>963</v>
      </c>
      <c r="C400" t="s">
        <v>54</v>
      </c>
      <c r="D400">
        <v>2011</v>
      </c>
      <c r="E400" t="s">
        <v>39</v>
      </c>
      <c r="F400" t="s">
        <v>21</v>
      </c>
      <c r="G400" t="s">
        <v>26</v>
      </c>
      <c r="H400" t="s">
        <v>40</v>
      </c>
      <c r="I400">
        <v>1.6516867000000001E-2</v>
      </c>
      <c r="J400">
        <v>6.26</v>
      </c>
      <c r="K400">
        <v>151.13659999999999</v>
      </c>
      <c r="L400">
        <v>4</v>
      </c>
    </row>
    <row r="401" spans="1:12" x14ac:dyDescent="0.3">
      <c r="A401" t="s">
        <v>10</v>
      </c>
      <c r="B401" t="s">
        <v>156</v>
      </c>
      <c r="C401" t="s">
        <v>12</v>
      </c>
      <c r="D401">
        <v>2011</v>
      </c>
      <c r="E401" t="s">
        <v>39</v>
      </c>
      <c r="F401" t="s">
        <v>21</v>
      </c>
      <c r="G401" t="s">
        <v>26</v>
      </c>
      <c r="H401" t="s">
        <v>40</v>
      </c>
      <c r="I401">
        <v>0.19995527399999999</v>
      </c>
      <c r="J401">
        <v>16.7</v>
      </c>
      <c r="K401">
        <v>182.39760000000001</v>
      </c>
      <c r="L401">
        <v>4</v>
      </c>
    </row>
    <row r="402" spans="1:12" x14ac:dyDescent="0.3">
      <c r="A402" t="s">
        <v>10</v>
      </c>
      <c r="B402" t="s">
        <v>1255</v>
      </c>
      <c r="C402" t="s">
        <v>24</v>
      </c>
      <c r="D402">
        <v>2011</v>
      </c>
      <c r="E402" t="s">
        <v>39</v>
      </c>
      <c r="F402" t="s">
        <v>21</v>
      </c>
      <c r="G402" t="s">
        <v>26</v>
      </c>
      <c r="H402" t="s">
        <v>40</v>
      </c>
      <c r="I402">
        <v>7.7145553000000006E-2</v>
      </c>
      <c r="J402">
        <v>6.6349999999999998</v>
      </c>
      <c r="K402">
        <v>39.8506</v>
      </c>
      <c r="L402">
        <v>4</v>
      </c>
    </row>
    <row r="403" spans="1:12" x14ac:dyDescent="0.3">
      <c r="A403" t="s">
        <v>10</v>
      </c>
      <c r="B403" t="s">
        <v>646</v>
      </c>
      <c r="C403" t="s">
        <v>28</v>
      </c>
      <c r="D403">
        <v>2011</v>
      </c>
      <c r="E403" t="s">
        <v>39</v>
      </c>
      <c r="F403" t="s">
        <v>21</v>
      </c>
      <c r="G403" t="s">
        <v>26</v>
      </c>
      <c r="H403" t="s">
        <v>40</v>
      </c>
      <c r="I403">
        <v>5.3827350000000003E-2</v>
      </c>
      <c r="J403">
        <v>8.1150000000000002</v>
      </c>
      <c r="K403">
        <v>155.2972</v>
      </c>
      <c r="L403">
        <v>4</v>
      </c>
    </row>
    <row r="404" spans="1:12" x14ac:dyDescent="0.3">
      <c r="A404" t="s">
        <v>10</v>
      </c>
      <c r="B404" t="s">
        <v>700</v>
      </c>
      <c r="C404" t="s">
        <v>95</v>
      </c>
      <c r="D404">
        <v>2011</v>
      </c>
      <c r="E404" t="s">
        <v>39</v>
      </c>
      <c r="F404" t="s">
        <v>21</v>
      </c>
      <c r="G404" t="s">
        <v>26</v>
      </c>
      <c r="H404" t="s">
        <v>40</v>
      </c>
      <c r="I404">
        <v>0.117026714</v>
      </c>
      <c r="J404">
        <v>16.7</v>
      </c>
      <c r="K404">
        <v>189.22139999999999</v>
      </c>
      <c r="L404">
        <v>4</v>
      </c>
    </row>
    <row r="405" spans="1:12" x14ac:dyDescent="0.3">
      <c r="A405" t="s">
        <v>10</v>
      </c>
      <c r="B405" t="s">
        <v>888</v>
      </c>
      <c r="C405" t="s">
        <v>159</v>
      </c>
      <c r="D405">
        <v>2011</v>
      </c>
      <c r="E405" t="s">
        <v>39</v>
      </c>
      <c r="F405" t="s">
        <v>21</v>
      </c>
      <c r="G405" t="s">
        <v>26</v>
      </c>
      <c r="H405" t="s">
        <v>40</v>
      </c>
      <c r="I405">
        <v>0.21561193000000001</v>
      </c>
      <c r="J405">
        <v>13.5</v>
      </c>
      <c r="K405">
        <v>98.606800000000007</v>
      </c>
      <c r="L405">
        <v>4</v>
      </c>
    </row>
    <row r="406" spans="1:12" x14ac:dyDescent="0.3">
      <c r="A406" t="s">
        <v>10</v>
      </c>
      <c r="B406" t="s">
        <v>813</v>
      </c>
      <c r="C406" t="s">
        <v>159</v>
      </c>
      <c r="D406">
        <v>2011</v>
      </c>
      <c r="E406" t="s">
        <v>39</v>
      </c>
      <c r="F406" t="s">
        <v>21</v>
      </c>
      <c r="G406" t="s">
        <v>26</v>
      </c>
      <c r="H406" t="s">
        <v>40</v>
      </c>
      <c r="I406">
        <v>0.23836644200000001</v>
      </c>
      <c r="J406">
        <v>7.6</v>
      </c>
      <c r="K406">
        <v>171.84479999999999</v>
      </c>
      <c r="L406">
        <v>4</v>
      </c>
    </row>
    <row r="407" spans="1:12" x14ac:dyDescent="0.3">
      <c r="A407" t="s">
        <v>10</v>
      </c>
      <c r="B407" t="s">
        <v>960</v>
      </c>
      <c r="C407" t="s">
        <v>32</v>
      </c>
      <c r="D407">
        <v>2011</v>
      </c>
      <c r="E407" t="s">
        <v>39</v>
      </c>
      <c r="F407" t="s">
        <v>21</v>
      </c>
      <c r="G407" t="s">
        <v>26</v>
      </c>
      <c r="H407" t="s">
        <v>40</v>
      </c>
      <c r="I407">
        <v>0.129170642</v>
      </c>
      <c r="J407">
        <v>19.5</v>
      </c>
      <c r="K407">
        <v>233.9958</v>
      </c>
      <c r="L407">
        <v>4</v>
      </c>
    </row>
    <row r="408" spans="1:12" x14ac:dyDescent="0.3">
      <c r="A408" t="s">
        <v>10</v>
      </c>
      <c r="B408" t="s">
        <v>1496</v>
      </c>
      <c r="C408" t="s">
        <v>32</v>
      </c>
      <c r="D408">
        <v>2011</v>
      </c>
      <c r="E408" t="s">
        <v>39</v>
      </c>
      <c r="F408" t="s">
        <v>21</v>
      </c>
      <c r="G408" t="s">
        <v>26</v>
      </c>
      <c r="H408" t="s">
        <v>40</v>
      </c>
      <c r="I408">
        <v>6.6831682000000003E-2</v>
      </c>
      <c r="J408">
        <v>19.350000000000001</v>
      </c>
      <c r="K408">
        <v>163.88679999999999</v>
      </c>
      <c r="L408">
        <v>4</v>
      </c>
    </row>
    <row r="409" spans="1:12" x14ac:dyDescent="0.3">
      <c r="A409" t="s">
        <v>10</v>
      </c>
      <c r="B409" t="s">
        <v>520</v>
      </c>
      <c r="C409" t="s">
        <v>32</v>
      </c>
      <c r="D409">
        <v>2011</v>
      </c>
      <c r="E409" t="s">
        <v>39</v>
      </c>
      <c r="F409" t="s">
        <v>21</v>
      </c>
      <c r="G409" t="s">
        <v>26</v>
      </c>
      <c r="H409" t="s">
        <v>40</v>
      </c>
      <c r="I409">
        <v>0.214125129</v>
      </c>
      <c r="J409">
        <v>8.27</v>
      </c>
      <c r="K409">
        <v>183.9924</v>
      </c>
      <c r="L409">
        <v>4</v>
      </c>
    </row>
    <row r="410" spans="1:12" x14ac:dyDescent="0.3">
      <c r="A410" t="s">
        <v>10</v>
      </c>
      <c r="B410" t="s">
        <v>366</v>
      </c>
      <c r="C410" t="s">
        <v>48</v>
      </c>
      <c r="D410">
        <v>2011</v>
      </c>
      <c r="E410" t="s">
        <v>39</v>
      </c>
      <c r="F410" t="s">
        <v>21</v>
      </c>
      <c r="G410" t="s">
        <v>26</v>
      </c>
      <c r="H410" t="s">
        <v>40</v>
      </c>
      <c r="I410">
        <v>0.103849783</v>
      </c>
      <c r="J410">
        <v>16.7</v>
      </c>
      <c r="K410">
        <v>58.856200000000001</v>
      </c>
      <c r="L410">
        <v>4</v>
      </c>
    </row>
    <row r="411" spans="1:12" x14ac:dyDescent="0.3">
      <c r="A411" t="s">
        <v>10</v>
      </c>
      <c r="B411" t="s">
        <v>839</v>
      </c>
      <c r="C411" t="s">
        <v>48</v>
      </c>
      <c r="D411">
        <v>2011</v>
      </c>
      <c r="E411" t="s">
        <v>39</v>
      </c>
      <c r="F411" t="s">
        <v>21</v>
      </c>
      <c r="G411" t="s">
        <v>30</v>
      </c>
      <c r="H411" t="s">
        <v>40</v>
      </c>
      <c r="I411">
        <v>4.3386131000000001E-2</v>
      </c>
      <c r="J411">
        <v>13.65</v>
      </c>
      <c r="K411">
        <v>80.230199999999996</v>
      </c>
      <c r="L411">
        <v>4</v>
      </c>
    </row>
    <row r="412" spans="1:12" x14ac:dyDescent="0.3">
      <c r="A412" t="s">
        <v>10</v>
      </c>
      <c r="B412" t="s">
        <v>887</v>
      </c>
      <c r="C412" t="s">
        <v>48</v>
      </c>
      <c r="D412">
        <v>2011</v>
      </c>
      <c r="E412" t="s">
        <v>39</v>
      </c>
      <c r="F412" t="s">
        <v>21</v>
      </c>
      <c r="G412" t="s">
        <v>30</v>
      </c>
      <c r="H412" t="s">
        <v>40</v>
      </c>
      <c r="I412">
        <v>6.2885197000000004E-2</v>
      </c>
      <c r="J412">
        <v>11.5</v>
      </c>
      <c r="K412">
        <v>106.72539999999999</v>
      </c>
      <c r="L412">
        <v>4</v>
      </c>
    </row>
    <row r="413" spans="1:12" x14ac:dyDescent="0.3">
      <c r="A413" t="s">
        <v>10</v>
      </c>
      <c r="B413" t="s">
        <v>1573</v>
      </c>
      <c r="C413" t="s">
        <v>48</v>
      </c>
      <c r="D413">
        <v>2011</v>
      </c>
      <c r="E413" t="s">
        <v>39</v>
      </c>
      <c r="F413" t="s">
        <v>21</v>
      </c>
      <c r="G413" t="s">
        <v>30</v>
      </c>
      <c r="H413" t="s">
        <v>40</v>
      </c>
      <c r="I413">
        <v>0.145253944</v>
      </c>
      <c r="J413">
        <v>10.695</v>
      </c>
      <c r="K413">
        <v>156.8972</v>
      </c>
      <c r="L413">
        <v>4</v>
      </c>
    </row>
    <row r="414" spans="1:12" x14ac:dyDescent="0.3">
      <c r="A414" t="s">
        <v>10</v>
      </c>
      <c r="B414" t="s">
        <v>760</v>
      </c>
      <c r="C414" t="s">
        <v>48</v>
      </c>
      <c r="D414">
        <v>2011</v>
      </c>
      <c r="E414" t="s">
        <v>39</v>
      </c>
      <c r="F414" t="s">
        <v>21</v>
      </c>
      <c r="G414" t="s">
        <v>30</v>
      </c>
      <c r="H414" t="s">
        <v>40</v>
      </c>
      <c r="I414">
        <v>2.3465590000000001E-2</v>
      </c>
      <c r="J414">
        <v>9.3000000000000007</v>
      </c>
      <c r="K414">
        <v>197.60839999999999</v>
      </c>
      <c r="L414">
        <v>4</v>
      </c>
    </row>
    <row r="415" spans="1:12" x14ac:dyDescent="0.3">
      <c r="A415" t="s">
        <v>10</v>
      </c>
      <c r="B415" t="s">
        <v>1097</v>
      </c>
      <c r="C415" t="s">
        <v>48</v>
      </c>
      <c r="D415">
        <v>2011</v>
      </c>
      <c r="E415" t="s">
        <v>39</v>
      </c>
      <c r="F415" t="s">
        <v>21</v>
      </c>
      <c r="G415" t="s">
        <v>30</v>
      </c>
      <c r="H415" t="s">
        <v>40</v>
      </c>
      <c r="I415">
        <v>4.937018E-2</v>
      </c>
      <c r="J415">
        <v>5.1749999999999998</v>
      </c>
      <c r="K415">
        <v>106.76220000000001</v>
      </c>
      <c r="L415">
        <v>4</v>
      </c>
    </row>
    <row r="416" spans="1:12" x14ac:dyDescent="0.3">
      <c r="A416" t="s">
        <v>10</v>
      </c>
      <c r="B416" t="s">
        <v>192</v>
      </c>
      <c r="C416" t="s">
        <v>153</v>
      </c>
      <c r="D416">
        <v>2011</v>
      </c>
      <c r="E416" t="s">
        <v>39</v>
      </c>
      <c r="F416" t="s">
        <v>21</v>
      </c>
      <c r="G416" t="s">
        <v>30</v>
      </c>
      <c r="H416" t="s">
        <v>40</v>
      </c>
      <c r="I416">
        <v>3.6109859000000001E-2</v>
      </c>
      <c r="J416">
        <v>7.42</v>
      </c>
      <c r="K416">
        <v>186.5582</v>
      </c>
      <c r="L416">
        <v>4</v>
      </c>
    </row>
    <row r="417" spans="1:12" x14ac:dyDescent="0.3">
      <c r="A417" t="s">
        <v>10</v>
      </c>
      <c r="B417" t="s">
        <v>274</v>
      </c>
      <c r="C417" t="s">
        <v>54</v>
      </c>
      <c r="D417">
        <v>2011</v>
      </c>
      <c r="E417" t="s">
        <v>39</v>
      </c>
      <c r="F417" t="s">
        <v>21</v>
      </c>
      <c r="G417" t="s">
        <v>30</v>
      </c>
      <c r="H417" t="s">
        <v>40</v>
      </c>
      <c r="I417">
        <v>0.28701714</v>
      </c>
      <c r="J417">
        <v>18.600000000000001</v>
      </c>
      <c r="K417">
        <v>48.837600000000002</v>
      </c>
      <c r="L417">
        <v>4</v>
      </c>
    </row>
    <row r="418" spans="1:12" x14ac:dyDescent="0.3">
      <c r="A418" t="s">
        <v>10</v>
      </c>
      <c r="B418" t="s">
        <v>1444</v>
      </c>
      <c r="C418" t="s">
        <v>54</v>
      </c>
      <c r="D418">
        <v>2011</v>
      </c>
      <c r="E418" t="s">
        <v>39</v>
      </c>
      <c r="F418" t="s">
        <v>21</v>
      </c>
      <c r="G418" t="s">
        <v>30</v>
      </c>
      <c r="H418" t="s">
        <v>40</v>
      </c>
      <c r="I418">
        <v>2.9377238999999999E-2</v>
      </c>
      <c r="J418">
        <v>16</v>
      </c>
      <c r="K418">
        <v>46.171799999999998</v>
      </c>
      <c r="L418">
        <v>4</v>
      </c>
    </row>
    <row r="419" spans="1:12" x14ac:dyDescent="0.3">
      <c r="A419" t="s">
        <v>10</v>
      </c>
      <c r="B419" t="s">
        <v>419</v>
      </c>
      <c r="C419" t="s">
        <v>95</v>
      </c>
      <c r="D419">
        <v>2018</v>
      </c>
      <c r="E419" t="s">
        <v>45</v>
      </c>
      <c r="F419" t="s">
        <v>21</v>
      </c>
      <c r="G419" t="s">
        <v>15</v>
      </c>
      <c r="H419" t="s">
        <v>46</v>
      </c>
      <c r="I419">
        <v>0</v>
      </c>
      <c r="K419">
        <v>165.58680000000001</v>
      </c>
      <c r="L419">
        <v>5</v>
      </c>
    </row>
    <row r="420" spans="1:12" x14ac:dyDescent="0.3">
      <c r="A420" t="s">
        <v>10</v>
      </c>
      <c r="B420" t="s">
        <v>420</v>
      </c>
      <c r="C420" t="s">
        <v>95</v>
      </c>
      <c r="D420">
        <v>2018</v>
      </c>
      <c r="E420" t="s">
        <v>45</v>
      </c>
      <c r="F420" t="s">
        <v>21</v>
      </c>
      <c r="G420" t="s">
        <v>15</v>
      </c>
      <c r="H420" t="s">
        <v>46</v>
      </c>
      <c r="I420">
        <v>6.2954719999999999E-3</v>
      </c>
      <c r="K420">
        <v>122.4098</v>
      </c>
      <c r="L420">
        <v>5</v>
      </c>
    </row>
    <row r="421" spans="1:12" x14ac:dyDescent="0.3">
      <c r="A421" t="s">
        <v>10</v>
      </c>
      <c r="B421" t="s">
        <v>421</v>
      </c>
      <c r="C421" t="s">
        <v>95</v>
      </c>
      <c r="D421">
        <v>2018</v>
      </c>
      <c r="E421" t="s">
        <v>45</v>
      </c>
      <c r="F421" t="s">
        <v>21</v>
      </c>
      <c r="G421" t="s">
        <v>15</v>
      </c>
      <c r="H421" t="s">
        <v>46</v>
      </c>
      <c r="I421">
        <v>0.13948429200000001</v>
      </c>
      <c r="K421">
        <v>94.311999999999998</v>
      </c>
      <c r="L421">
        <v>5</v>
      </c>
    </row>
    <row r="422" spans="1:12" x14ac:dyDescent="0.3">
      <c r="A422" t="s">
        <v>10</v>
      </c>
      <c r="B422" t="s">
        <v>422</v>
      </c>
      <c r="C422" t="s">
        <v>74</v>
      </c>
      <c r="D422">
        <v>2018</v>
      </c>
      <c r="E422" t="s">
        <v>45</v>
      </c>
      <c r="F422" t="s">
        <v>21</v>
      </c>
      <c r="G422" t="s">
        <v>15</v>
      </c>
      <c r="H422" t="s">
        <v>46</v>
      </c>
      <c r="I422">
        <v>0.15607236099999999</v>
      </c>
      <c r="K422">
        <v>169.34739999999999</v>
      </c>
      <c r="L422">
        <v>5</v>
      </c>
    </row>
    <row r="423" spans="1:12" x14ac:dyDescent="0.3">
      <c r="A423" t="s">
        <v>10</v>
      </c>
      <c r="B423" t="s">
        <v>423</v>
      </c>
      <c r="C423" t="s">
        <v>28</v>
      </c>
      <c r="D423">
        <v>2018</v>
      </c>
      <c r="E423" t="s">
        <v>45</v>
      </c>
      <c r="F423" t="s">
        <v>21</v>
      </c>
      <c r="G423" t="s">
        <v>15</v>
      </c>
      <c r="H423" t="s">
        <v>46</v>
      </c>
      <c r="I423">
        <v>0.102226474</v>
      </c>
      <c r="K423">
        <v>91.311999999999998</v>
      </c>
      <c r="L423">
        <v>5</v>
      </c>
    </row>
    <row r="424" spans="1:12" x14ac:dyDescent="0.3">
      <c r="A424" t="s">
        <v>10</v>
      </c>
      <c r="B424" t="s">
        <v>396</v>
      </c>
      <c r="C424" t="s">
        <v>28</v>
      </c>
      <c r="D424">
        <v>2018</v>
      </c>
      <c r="E424" t="s">
        <v>45</v>
      </c>
      <c r="F424" t="s">
        <v>21</v>
      </c>
      <c r="G424" t="s">
        <v>15</v>
      </c>
      <c r="H424" t="s">
        <v>46</v>
      </c>
      <c r="I424">
        <v>0.16065368199999999</v>
      </c>
      <c r="K424">
        <v>185.22659999999999</v>
      </c>
      <c r="L424">
        <v>5</v>
      </c>
    </row>
    <row r="425" spans="1:12" x14ac:dyDescent="0.3">
      <c r="A425" t="s">
        <v>10</v>
      </c>
      <c r="B425" t="s">
        <v>424</v>
      </c>
      <c r="C425" t="s">
        <v>67</v>
      </c>
      <c r="D425">
        <v>2018</v>
      </c>
      <c r="E425" t="s">
        <v>45</v>
      </c>
      <c r="F425" t="s">
        <v>21</v>
      </c>
      <c r="G425" t="s">
        <v>15</v>
      </c>
      <c r="H425" t="s">
        <v>46</v>
      </c>
      <c r="I425">
        <v>3.7962695999999997E-2</v>
      </c>
      <c r="K425">
        <v>97.572599999999994</v>
      </c>
      <c r="L425">
        <v>5</v>
      </c>
    </row>
    <row r="426" spans="1:12" x14ac:dyDescent="0.3">
      <c r="A426" t="s">
        <v>10</v>
      </c>
      <c r="B426" t="s">
        <v>425</v>
      </c>
      <c r="C426" t="s">
        <v>24</v>
      </c>
      <c r="D426">
        <v>2018</v>
      </c>
      <c r="E426" t="s">
        <v>45</v>
      </c>
      <c r="F426" t="s">
        <v>21</v>
      </c>
      <c r="G426" t="s">
        <v>15</v>
      </c>
      <c r="H426" t="s">
        <v>46</v>
      </c>
      <c r="I426">
        <v>9.0473389000000001E-2</v>
      </c>
      <c r="K426">
        <v>229.79839999999999</v>
      </c>
      <c r="L426">
        <v>5</v>
      </c>
    </row>
    <row r="427" spans="1:12" x14ac:dyDescent="0.3">
      <c r="A427" t="s">
        <v>10</v>
      </c>
      <c r="B427" t="s">
        <v>426</v>
      </c>
      <c r="C427" t="s">
        <v>12</v>
      </c>
      <c r="D427">
        <v>2018</v>
      </c>
      <c r="E427" t="s">
        <v>45</v>
      </c>
      <c r="F427" t="s">
        <v>21</v>
      </c>
      <c r="G427" t="s">
        <v>15</v>
      </c>
      <c r="H427" t="s">
        <v>46</v>
      </c>
      <c r="I427">
        <v>0.14433849300000001</v>
      </c>
      <c r="K427">
        <v>172.108</v>
      </c>
      <c r="L427">
        <v>5</v>
      </c>
    </row>
    <row r="428" spans="1:12" x14ac:dyDescent="0.3">
      <c r="A428" t="s">
        <v>10</v>
      </c>
      <c r="B428" t="s">
        <v>427</v>
      </c>
      <c r="C428" t="s">
        <v>12</v>
      </c>
      <c r="D428">
        <v>2018</v>
      </c>
      <c r="E428" t="s">
        <v>45</v>
      </c>
      <c r="F428" t="s">
        <v>21</v>
      </c>
      <c r="G428" t="s">
        <v>15</v>
      </c>
      <c r="H428" t="s">
        <v>46</v>
      </c>
      <c r="I428">
        <v>3.8313980999999997E-2</v>
      </c>
      <c r="K428">
        <v>109.95699999999999</v>
      </c>
      <c r="L428">
        <v>5</v>
      </c>
    </row>
    <row r="429" spans="1:12" x14ac:dyDescent="0.3">
      <c r="A429" t="s">
        <v>10</v>
      </c>
      <c r="B429" t="s">
        <v>428</v>
      </c>
      <c r="C429" t="s">
        <v>54</v>
      </c>
      <c r="D429">
        <v>2018</v>
      </c>
      <c r="E429" t="s">
        <v>45</v>
      </c>
      <c r="F429" t="s">
        <v>21</v>
      </c>
      <c r="G429" t="s">
        <v>15</v>
      </c>
      <c r="H429" t="s">
        <v>46</v>
      </c>
      <c r="I429">
        <v>0.17262968300000001</v>
      </c>
      <c r="K429">
        <v>148.4708</v>
      </c>
      <c r="L429">
        <v>5</v>
      </c>
    </row>
    <row r="430" spans="1:12" x14ac:dyDescent="0.3">
      <c r="A430" t="s">
        <v>10</v>
      </c>
      <c r="B430" t="s">
        <v>261</v>
      </c>
      <c r="C430" t="s">
        <v>48</v>
      </c>
      <c r="D430">
        <v>2018</v>
      </c>
      <c r="E430" t="s">
        <v>45</v>
      </c>
      <c r="F430" t="s">
        <v>21</v>
      </c>
      <c r="G430" t="s">
        <v>15</v>
      </c>
      <c r="H430" t="s">
        <v>46</v>
      </c>
      <c r="I430">
        <v>1.0928678000000001E-2</v>
      </c>
      <c r="K430">
        <v>167.08420000000001</v>
      </c>
      <c r="L430">
        <v>5</v>
      </c>
    </row>
    <row r="431" spans="1:12" x14ac:dyDescent="0.3">
      <c r="A431" t="s">
        <v>10</v>
      </c>
      <c r="B431" t="s">
        <v>429</v>
      </c>
      <c r="C431" t="s">
        <v>74</v>
      </c>
      <c r="D431">
        <v>2012</v>
      </c>
      <c r="E431" t="s">
        <v>13</v>
      </c>
      <c r="F431" t="s">
        <v>14</v>
      </c>
      <c r="G431" t="s">
        <v>15</v>
      </c>
      <c r="H431" t="s">
        <v>16</v>
      </c>
      <c r="I431">
        <v>6.9196376000000004E-2</v>
      </c>
      <c r="J431">
        <v>9</v>
      </c>
      <c r="K431">
        <v>54.361400000000003</v>
      </c>
      <c r="L431">
        <v>4.9000000000000004</v>
      </c>
    </row>
    <row r="432" spans="1:12" x14ac:dyDescent="0.3">
      <c r="A432" t="s">
        <v>10</v>
      </c>
      <c r="B432" t="s">
        <v>158</v>
      </c>
      <c r="C432" t="s">
        <v>159</v>
      </c>
      <c r="D432">
        <v>2016</v>
      </c>
      <c r="E432" t="s">
        <v>25</v>
      </c>
      <c r="F432" t="s">
        <v>14</v>
      </c>
      <c r="G432" t="s">
        <v>26</v>
      </c>
      <c r="H432" t="s">
        <v>16</v>
      </c>
      <c r="I432">
        <v>7.0409799999999996E-3</v>
      </c>
      <c r="J432">
        <v>21.2</v>
      </c>
      <c r="K432">
        <v>173.57380000000001</v>
      </c>
      <c r="L432">
        <v>4.9000000000000004</v>
      </c>
    </row>
    <row r="433" spans="1:12" x14ac:dyDescent="0.3">
      <c r="A433" t="s">
        <v>10</v>
      </c>
      <c r="B433" t="s">
        <v>1521</v>
      </c>
      <c r="C433" t="s">
        <v>54</v>
      </c>
      <c r="D433">
        <v>2011</v>
      </c>
      <c r="E433" t="s">
        <v>39</v>
      </c>
      <c r="F433" t="s">
        <v>21</v>
      </c>
      <c r="G433" t="s">
        <v>30</v>
      </c>
      <c r="H433" t="s">
        <v>40</v>
      </c>
      <c r="I433">
        <v>8.3147702000000004E-2</v>
      </c>
      <c r="J433">
        <v>14.3</v>
      </c>
      <c r="K433">
        <v>210.15860000000001</v>
      </c>
      <c r="L433">
        <v>4</v>
      </c>
    </row>
    <row r="434" spans="1:12" x14ac:dyDescent="0.3">
      <c r="A434" t="s">
        <v>10</v>
      </c>
      <c r="B434" t="s">
        <v>1335</v>
      </c>
      <c r="C434" t="s">
        <v>54</v>
      </c>
      <c r="D434">
        <v>2011</v>
      </c>
      <c r="E434" t="s">
        <v>39</v>
      </c>
      <c r="F434" t="s">
        <v>21</v>
      </c>
      <c r="G434" t="s">
        <v>30</v>
      </c>
      <c r="H434" t="s">
        <v>40</v>
      </c>
      <c r="I434">
        <v>1.8275816E-2</v>
      </c>
      <c r="J434">
        <v>11.65</v>
      </c>
      <c r="K434">
        <v>110.8544</v>
      </c>
      <c r="L434">
        <v>4</v>
      </c>
    </row>
    <row r="435" spans="1:12" x14ac:dyDescent="0.3">
      <c r="A435" t="s">
        <v>10</v>
      </c>
      <c r="B435" t="s">
        <v>431</v>
      </c>
      <c r="C435" t="s">
        <v>95</v>
      </c>
      <c r="D435">
        <v>2016</v>
      </c>
      <c r="E435" t="s">
        <v>25</v>
      </c>
      <c r="F435" t="s">
        <v>14</v>
      </c>
      <c r="G435" t="s">
        <v>26</v>
      </c>
      <c r="H435" t="s">
        <v>16</v>
      </c>
      <c r="I435">
        <v>0</v>
      </c>
      <c r="J435">
        <v>7.8550000000000004</v>
      </c>
      <c r="K435">
        <v>38.384799999999998</v>
      </c>
      <c r="L435">
        <v>4.9000000000000004</v>
      </c>
    </row>
    <row r="436" spans="1:12" x14ac:dyDescent="0.3">
      <c r="A436" t="s">
        <v>10</v>
      </c>
      <c r="B436" t="s">
        <v>432</v>
      </c>
      <c r="C436" t="s">
        <v>12</v>
      </c>
      <c r="D436">
        <v>2016</v>
      </c>
      <c r="E436" t="s">
        <v>25</v>
      </c>
      <c r="F436" t="s">
        <v>14</v>
      </c>
      <c r="G436" t="s">
        <v>26</v>
      </c>
      <c r="H436" t="s">
        <v>16</v>
      </c>
      <c r="I436">
        <v>5.5305160000000001E-3</v>
      </c>
      <c r="J436">
        <v>11.35</v>
      </c>
      <c r="K436">
        <v>171.179</v>
      </c>
      <c r="L436">
        <v>4.9000000000000004</v>
      </c>
    </row>
    <row r="437" spans="1:12" x14ac:dyDescent="0.3">
      <c r="A437" t="s">
        <v>10</v>
      </c>
      <c r="B437" t="s">
        <v>361</v>
      </c>
      <c r="C437" t="s">
        <v>12</v>
      </c>
      <c r="D437">
        <v>2016</v>
      </c>
      <c r="E437" t="s">
        <v>25</v>
      </c>
      <c r="F437" t="s">
        <v>14</v>
      </c>
      <c r="G437" t="s">
        <v>26</v>
      </c>
      <c r="H437" t="s">
        <v>16</v>
      </c>
      <c r="I437">
        <v>0</v>
      </c>
      <c r="J437">
        <v>12.85</v>
      </c>
      <c r="K437">
        <v>252.3382</v>
      </c>
      <c r="L437">
        <v>4.9000000000000004</v>
      </c>
    </row>
    <row r="438" spans="1:12" x14ac:dyDescent="0.3">
      <c r="A438" t="s">
        <v>10</v>
      </c>
      <c r="B438" t="s">
        <v>608</v>
      </c>
      <c r="C438" t="s">
        <v>54</v>
      </c>
      <c r="D438">
        <v>2011</v>
      </c>
      <c r="E438" t="s">
        <v>39</v>
      </c>
      <c r="F438" t="s">
        <v>21</v>
      </c>
      <c r="G438" t="s">
        <v>30</v>
      </c>
      <c r="H438" t="s">
        <v>40</v>
      </c>
      <c r="I438">
        <v>7.8716389999999997E-2</v>
      </c>
      <c r="J438">
        <v>5.3049999999999997</v>
      </c>
      <c r="K438">
        <v>183.5608</v>
      </c>
      <c r="L438">
        <v>4</v>
      </c>
    </row>
    <row r="439" spans="1:12" x14ac:dyDescent="0.3">
      <c r="A439" t="s">
        <v>10</v>
      </c>
      <c r="B439" t="s">
        <v>258</v>
      </c>
      <c r="C439" t="s">
        <v>54</v>
      </c>
      <c r="D439">
        <v>2011</v>
      </c>
      <c r="E439" t="s">
        <v>39</v>
      </c>
      <c r="F439" t="s">
        <v>21</v>
      </c>
      <c r="G439" t="s">
        <v>30</v>
      </c>
      <c r="H439" t="s">
        <v>40</v>
      </c>
      <c r="I439">
        <v>0.10239789000000001</v>
      </c>
      <c r="J439">
        <v>5.15</v>
      </c>
      <c r="K439">
        <v>122.1388</v>
      </c>
      <c r="L439">
        <v>4</v>
      </c>
    </row>
    <row r="440" spans="1:12" x14ac:dyDescent="0.3">
      <c r="A440" t="s">
        <v>10</v>
      </c>
      <c r="B440" t="s">
        <v>620</v>
      </c>
      <c r="C440" t="s">
        <v>12</v>
      </c>
      <c r="D440">
        <v>2011</v>
      </c>
      <c r="E440" t="s">
        <v>39</v>
      </c>
      <c r="F440" t="s">
        <v>21</v>
      </c>
      <c r="G440" t="s">
        <v>30</v>
      </c>
      <c r="H440" t="s">
        <v>40</v>
      </c>
      <c r="I440">
        <v>0.16767230999999999</v>
      </c>
      <c r="J440">
        <v>20.7</v>
      </c>
      <c r="K440">
        <v>124.2388</v>
      </c>
      <c r="L440">
        <v>4</v>
      </c>
    </row>
    <row r="441" spans="1:12" x14ac:dyDescent="0.3">
      <c r="A441" t="s">
        <v>10</v>
      </c>
      <c r="B441" t="s">
        <v>434</v>
      </c>
      <c r="C441" t="s">
        <v>24</v>
      </c>
      <c r="D441">
        <v>2014</v>
      </c>
      <c r="E441" t="s">
        <v>29</v>
      </c>
      <c r="F441" t="s">
        <v>21</v>
      </c>
      <c r="G441" t="s">
        <v>30</v>
      </c>
      <c r="H441" t="s">
        <v>16</v>
      </c>
      <c r="I441">
        <v>1.4075334E-2</v>
      </c>
      <c r="J441">
        <v>11.8</v>
      </c>
      <c r="K441">
        <v>176.83439999999999</v>
      </c>
      <c r="L441">
        <v>4.9000000000000004</v>
      </c>
    </row>
    <row r="442" spans="1:12" x14ac:dyDescent="0.3">
      <c r="A442" t="s">
        <v>10</v>
      </c>
      <c r="B442" t="s">
        <v>400</v>
      </c>
      <c r="C442" t="s">
        <v>12</v>
      </c>
      <c r="D442">
        <v>2011</v>
      </c>
      <c r="E442" t="s">
        <v>39</v>
      </c>
      <c r="F442" t="s">
        <v>21</v>
      </c>
      <c r="G442" t="s">
        <v>30</v>
      </c>
      <c r="H442" t="s">
        <v>40</v>
      </c>
      <c r="I442">
        <v>2.4815024000000001E-2</v>
      </c>
      <c r="J442">
        <v>20.350000000000001</v>
      </c>
      <c r="K442">
        <v>234.0958</v>
      </c>
      <c r="L442">
        <v>4</v>
      </c>
    </row>
    <row r="443" spans="1:12" x14ac:dyDescent="0.3">
      <c r="A443" t="s">
        <v>10</v>
      </c>
      <c r="B443" t="s">
        <v>436</v>
      </c>
      <c r="C443" t="s">
        <v>95</v>
      </c>
      <c r="D443">
        <v>2022</v>
      </c>
      <c r="E443" t="s">
        <v>20</v>
      </c>
      <c r="F443" t="s">
        <v>21</v>
      </c>
      <c r="G443" t="s">
        <v>15</v>
      </c>
      <c r="H443" t="s">
        <v>22</v>
      </c>
      <c r="I443">
        <v>2.9680867999999999E-2</v>
      </c>
      <c r="J443">
        <v>6.71</v>
      </c>
      <c r="K443">
        <v>65.014200000000002</v>
      </c>
      <c r="L443">
        <v>4.9000000000000004</v>
      </c>
    </row>
    <row r="444" spans="1:12" x14ac:dyDescent="0.3">
      <c r="A444" t="s">
        <v>10</v>
      </c>
      <c r="B444" t="s">
        <v>486</v>
      </c>
      <c r="C444" t="s">
        <v>12</v>
      </c>
      <c r="D444">
        <v>2011</v>
      </c>
      <c r="E444" t="s">
        <v>39</v>
      </c>
      <c r="F444" t="s">
        <v>21</v>
      </c>
      <c r="G444" t="s">
        <v>30</v>
      </c>
      <c r="H444" t="s">
        <v>40</v>
      </c>
      <c r="I444">
        <v>0</v>
      </c>
      <c r="J444">
        <v>20</v>
      </c>
      <c r="K444">
        <v>46.474400000000003</v>
      </c>
      <c r="L444">
        <v>4</v>
      </c>
    </row>
    <row r="445" spans="1:12" x14ac:dyDescent="0.3">
      <c r="A445" t="s">
        <v>10</v>
      </c>
      <c r="B445" t="s">
        <v>1160</v>
      </c>
      <c r="C445" t="s">
        <v>12</v>
      </c>
      <c r="D445">
        <v>2011</v>
      </c>
      <c r="E445" t="s">
        <v>39</v>
      </c>
      <c r="F445" t="s">
        <v>21</v>
      </c>
      <c r="G445" t="s">
        <v>30</v>
      </c>
      <c r="H445" t="s">
        <v>40</v>
      </c>
      <c r="I445">
        <v>0.15783357000000001</v>
      </c>
      <c r="J445">
        <v>18.350000000000001</v>
      </c>
      <c r="K445">
        <v>87.588200000000001</v>
      </c>
      <c r="L445">
        <v>4</v>
      </c>
    </row>
    <row r="446" spans="1:12" x14ac:dyDescent="0.3">
      <c r="A446" t="s">
        <v>10</v>
      </c>
      <c r="B446" t="s">
        <v>439</v>
      </c>
      <c r="C446" t="s">
        <v>48</v>
      </c>
      <c r="D446">
        <v>2012</v>
      </c>
      <c r="E446" t="s">
        <v>13</v>
      </c>
      <c r="F446" t="s">
        <v>14</v>
      </c>
      <c r="G446" t="s">
        <v>15</v>
      </c>
      <c r="H446" t="s">
        <v>16</v>
      </c>
      <c r="I446">
        <v>0.115857223</v>
      </c>
      <c r="J446">
        <v>8.31</v>
      </c>
      <c r="K446">
        <v>179.1028</v>
      </c>
      <c r="L446">
        <v>4.8</v>
      </c>
    </row>
    <row r="447" spans="1:12" x14ac:dyDescent="0.3">
      <c r="A447" t="s">
        <v>10</v>
      </c>
      <c r="B447" t="s">
        <v>806</v>
      </c>
      <c r="C447" t="s">
        <v>12</v>
      </c>
      <c r="D447">
        <v>2011</v>
      </c>
      <c r="E447" t="s">
        <v>39</v>
      </c>
      <c r="F447" t="s">
        <v>21</v>
      </c>
      <c r="G447" t="s">
        <v>30</v>
      </c>
      <c r="H447" t="s">
        <v>40</v>
      </c>
      <c r="I447">
        <v>0.133424184</v>
      </c>
      <c r="J447">
        <v>16.5</v>
      </c>
      <c r="K447">
        <v>102.2332</v>
      </c>
      <c r="L447">
        <v>4</v>
      </c>
    </row>
    <row r="448" spans="1:12" x14ac:dyDescent="0.3">
      <c r="A448" t="s">
        <v>10</v>
      </c>
      <c r="B448" t="s">
        <v>441</v>
      </c>
      <c r="C448" t="s">
        <v>24</v>
      </c>
      <c r="D448">
        <v>2011</v>
      </c>
      <c r="E448" t="s">
        <v>39</v>
      </c>
      <c r="F448" t="s">
        <v>21</v>
      </c>
      <c r="G448" t="s">
        <v>26</v>
      </c>
      <c r="H448" t="s">
        <v>40</v>
      </c>
      <c r="I448">
        <v>0.13497562799999999</v>
      </c>
      <c r="J448">
        <v>13.65</v>
      </c>
      <c r="K448">
        <v>260.09359999999998</v>
      </c>
      <c r="L448">
        <v>4.8</v>
      </c>
    </row>
    <row r="449" spans="1:12" x14ac:dyDescent="0.3">
      <c r="A449" t="s">
        <v>10</v>
      </c>
      <c r="B449" t="s">
        <v>442</v>
      </c>
      <c r="C449" t="s">
        <v>24</v>
      </c>
      <c r="D449">
        <v>2022</v>
      </c>
      <c r="E449" t="s">
        <v>20</v>
      </c>
      <c r="F449" t="s">
        <v>21</v>
      </c>
      <c r="G449" t="s">
        <v>15</v>
      </c>
      <c r="H449" t="s">
        <v>22</v>
      </c>
      <c r="I449">
        <v>7.6354361999999995E-2</v>
      </c>
      <c r="J449">
        <v>12.65</v>
      </c>
      <c r="K449">
        <v>192.18459999999999</v>
      </c>
      <c r="L449">
        <v>4.8</v>
      </c>
    </row>
    <row r="450" spans="1:12" x14ac:dyDescent="0.3">
      <c r="A450" t="s">
        <v>10</v>
      </c>
      <c r="B450" t="s">
        <v>443</v>
      </c>
      <c r="C450" t="s">
        <v>12</v>
      </c>
      <c r="D450">
        <v>2016</v>
      </c>
      <c r="E450" t="s">
        <v>25</v>
      </c>
      <c r="F450" t="s">
        <v>14</v>
      </c>
      <c r="G450" t="s">
        <v>26</v>
      </c>
      <c r="H450" t="s">
        <v>16</v>
      </c>
      <c r="I450">
        <v>6.2411403999999997E-2</v>
      </c>
      <c r="J450">
        <v>16.350000000000001</v>
      </c>
      <c r="K450">
        <v>225.90620000000001</v>
      </c>
      <c r="L450">
        <v>4.8</v>
      </c>
    </row>
    <row r="451" spans="1:12" x14ac:dyDescent="0.3">
      <c r="A451" t="s">
        <v>10</v>
      </c>
      <c r="B451" t="s">
        <v>309</v>
      </c>
      <c r="C451" t="s">
        <v>95</v>
      </c>
      <c r="D451">
        <v>2014</v>
      </c>
      <c r="E451" t="s">
        <v>29</v>
      </c>
      <c r="F451" t="s">
        <v>21</v>
      </c>
      <c r="G451" t="s">
        <v>30</v>
      </c>
      <c r="H451" t="s">
        <v>16</v>
      </c>
      <c r="I451">
        <v>0.121485195</v>
      </c>
      <c r="J451">
        <v>6.7149999999999999</v>
      </c>
      <c r="K451">
        <v>40.245399999999997</v>
      </c>
      <c r="L451">
        <v>4.8</v>
      </c>
    </row>
    <row r="452" spans="1:12" x14ac:dyDescent="0.3">
      <c r="A452" t="s">
        <v>10</v>
      </c>
      <c r="B452" t="s">
        <v>444</v>
      </c>
      <c r="C452" t="s">
        <v>48</v>
      </c>
      <c r="D452">
        <v>2020</v>
      </c>
      <c r="E452" t="s">
        <v>37</v>
      </c>
      <c r="F452" t="s">
        <v>34</v>
      </c>
      <c r="G452" t="s">
        <v>15</v>
      </c>
      <c r="H452" t="s">
        <v>16</v>
      </c>
      <c r="I452">
        <v>0.16062411600000001</v>
      </c>
      <c r="J452">
        <v>16.5</v>
      </c>
      <c r="K452">
        <v>143.81280000000001</v>
      </c>
      <c r="L452">
        <v>4.8</v>
      </c>
    </row>
    <row r="453" spans="1:12" x14ac:dyDescent="0.3">
      <c r="A453" t="s">
        <v>10</v>
      </c>
      <c r="B453" t="s">
        <v>443</v>
      </c>
      <c r="C453" t="s">
        <v>12</v>
      </c>
      <c r="D453">
        <v>2011</v>
      </c>
      <c r="E453" t="s">
        <v>39</v>
      </c>
      <c r="F453" t="s">
        <v>21</v>
      </c>
      <c r="G453" t="s">
        <v>30</v>
      </c>
      <c r="H453" t="s">
        <v>40</v>
      </c>
      <c r="I453">
        <v>0.104463896</v>
      </c>
      <c r="J453">
        <v>16.350000000000001</v>
      </c>
      <c r="K453">
        <v>227.1062</v>
      </c>
      <c r="L453">
        <v>4</v>
      </c>
    </row>
    <row r="454" spans="1:12" x14ac:dyDescent="0.3">
      <c r="A454" t="s">
        <v>10</v>
      </c>
      <c r="B454" t="s">
        <v>581</v>
      </c>
      <c r="C454" t="s">
        <v>12</v>
      </c>
      <c r="D454">
        <v>2011</v>
      </c>
      <c r="E454" t="s">
        <v>39</v>
      </c>
      <c r="F454" t="s">
        <v>21</v>
      </c>
      <c r="G454" t="s">
        <v>30</v>
      </c>
      <c r="H454" t="s">
        <v>40</v>
      </c>
      <c r="I454">
        <v>0.19347799500000001</v>
      </c>
      <c r="J454">
        <v>16</v>
      </c>
      <c r="K454">
        <v>55.924599999999998</v>
      </c>
      <c r="L454">
        <v>4</v>
      </c>
    </row>
    <row r="455" spans="1:12" x14ac:dyDescent="0.3">
      <c r="A455" t="s">
        <v>10</v>
      </c>
      <c r="B455" t="s">
        <v>1520</v>
      </c>
      <c r="C455" t="s">
        <v>12</v>
      </c>
      <c r="D455">
        <v>2011</v>
      </c>
      <c r="E455" t="s">
        <v>39</v>
      </c>
      <c r="F455" t="s">
        <v>21</v>
      </c>
      <c r="G455" t="s">
        <v>30</v>
      </c>
      <c r="H455" t="s">
        <v>40</v>
      </c>
      <c r="I455">
        <v>0.20498453799999999</v>
      </c>
      <c r="J455">
        <v>15.7</v>
      </c>
      <c r="K455">
        <v>111.0544</v>
      </c>
      <c r="L455">
        <v>4</v>
      </c>
    </row>
    <row r="456" spans="1:12" x14ac:dyDescent="0.3">
      <c r="A456" t="s">
        <v>10</v>
      </c>
      <c r="B456" t="s">
        <v>1054</v>
      </c>
      <c r="C456" t="s">
        <v>12</v>
      </c>
      <c r="D456">
        <v>2011</v>
      </c>
      <c r="E456" t="s">
        <v>39</v>
      </c>
      <c r="F456" t="s">
        <v>21</v>
      </c>
      <c r="G456" t="s">
        <v>30</v>
      </c>
      <c r="H456" t="s">
        <v>40</v>
      </c>
      <c r="I456">
        <v>0.17370354900000001</v>
      </c>
      <c r="J456">
        <v>15.2</v>
      </c>
      <c r="K456">
        <v>175.80539999999999</v>
      </c>
      <c r="L456">
        <v>4</v>
      </c>
    </row>
    <row r="457" spans="1:12" x14ac:dyDescent="0.3">
      <c r="A457" t="s">
        <v>10</v>
      </c>
      <c r="B457" t="s">
        <v>62</v>
      </c>
      <c r="C457" t="s">
        <v>12</v>
      </c>
      <c r="D457">
        <v>2011</v>
      </c>
      <c r="E457" t="s">
        <v>39</v>
      </c>
      <c r="F457" t="s">
        <v>21</v>
      </c>
      <c r="G457" t="s">
        <v>30</v>
      </c>
      <c r="H457" t="s">
        <v>40</v>
      </c>
      <c r="I457">
        <v>0.157154813</v>
      </c>
      <c r="J457">
        <v>15.1</v>
      </c>
      <c r="K457">
        <v>62.2194</v>
      </c>
      <c r="L457">
        <v>4</v>
      </c>
    </row>
    <row r="458" spans="1:12" x14ac:dyDescent="0.3">
      <c r="A458" t="s">
        <v>10</v>
      </c>
      <c r="B458" t="s">
        <v>362</v>
      </c>
      <c r="C458" t="s">
        <v>12</v>
      </c>
      <c r="D458">
        <v>2011</v>
      </c>
      <c r="E458" t="s">
        <v>39</v>
      </c>
      <c r="F458" t="s">
        <v>21</v>
      </c>
      <c r="G458" t="s">
        <v>30</v>
      </c>
      <c r="H458" t="s">
        <v>40</v>
      </c>
      <c r="I458">
        <v>7.1904257999999999E-2</v>
      </c>
      <c r="J458">
        <v>14.6</v>
      </c>
      <c r="K458">
        <v>106.8254</v>
      </c>
      <c r="L458">
        <v>4</v>
      </c>
    </row>
    <row r="459" spans="1:12" x14ac:dyDescent="0.3">
      <c r="A459" t="s">
        <v>10</v>
      </c>
      <c r="B459" t="s">
        <v>432</v>
      </c>
      <c r="C459" t="s">
        <v>12</v>
      </c>
      <c r="D459">
        <v>2012</v>
      </c>
      <c r="E459" t="s">
        <v>13</v>
      </c>
      <c r="F459" t="s">
        <v>14</v>
      </c>
      <c r="G459" t="s">
        <v>15</v>
      </c>
      <c r="H459" t="s">
        <v>16</v>
      </c>
      <c r="I459">
        <v>5.5391140000000004E-3</v>
      </c>
      <c r="J459">
        <v>11.35</v>
      </c>
      <c r="K459">
        <v>167.87899999999999</v>
      </c>
      <c r="L459">
        <v>4.8</v>
      </c>
    </row>
    <row r="460" spans="1:12" x14ac:dyDescent="0.3">
      <c r="A460" t="s">
        <v>10</v>
      </c>
      <c r="B460" t="s">
        <v>451</v>
      </c>
      <c r="C460" t="s">
        <v>48</v>
      </c>
      <c r="D460">
        <v>2012</v>
      </c>
      <c r="E460" t="s">
        <v>13</v>
      </c>
      <c r="F460" t="s">
        <v>14</v>
      </c>
      <c r="G460" t="s">
        <v>15</v>
      </c>
      <c r="H460" t="s">
        <v>16</v>
      </c>
      <c r="I460">
        <v>9.3801336999999999E-2</v>
      </c>
      <c r="J460">
        <v>11.8</v>
      </c>
      <c r="K460">
        <v>126.07040000000001</v>
      </c>
      <c r="L460">
        <v>4.8</v>
      </c>
    </row>
    <row r="461" spans="1:12" x14ac:dyDescent="0.3">
      <c r="A461" t="s">
        <v>10</v>
      </c>
      <c r="B461" t="s">
        <v>703</v>
      </c>
      <c r="C461" t="s">
        <v>12</v>
      </c>
      <c r="D461">
        <v>2011</v>
      </c>
      <c r="E461" t="s">
        <v>39</v>
      </c>
      <c r="F461" t="s">
        <v>21</v>
      </c>
      <c r="G461" t="s">
        <v>30</v>
      </c>
      <c r="H461" t="s">
        <v>40</v>
      </c>
      <c r="I461">
        <v>0.10746981899999999</v>
      </c>
      <c r="J461">
        <v>13.8</v>
      </c>
      <c r="K461">
        <v>77.801199999999994</v>
      </c>
      <c r="L461">
        <v>4</v>
      </c>
    </row>
    <row r="462" spans="1:12" x14ac:dyDescent="0.3">
      <c r="A462" t="s">
        <v>10</v>
      </c>
      <c r="B462" t="s">
        <v>1225</v>
      </c>
      <c r="C462" t="s">
        <v>12</v>
      </c>
      <c r="D462">
        <v>2011</v>
      </c>
      <c r="E462" t="s">
        <v>39</v>
      </c>
      <c r="F462" t="s">
        <v>21</v>
      </c>
      <c r="G462" t="s">
        <v>30</v>
      </c>
      <c r="H462" t="s">
        <v>40</v>
      </c>
      <c r="I462">
        <v>0</v>
      </c>
      <c r="J462">
        <v>12.5</v>
      </c>
      <c r="K462">
        <v>80.859200000000001</v>
      </c>
      <c r="L462">
        <v>4</v>
      </c>
    </row>
    <row r="463" spans="1:12" x14ac:dyDescent="0.3">
      <c r="A463" t="s">
        <v>10</v>
      </c>
      <c r="B463" t="s">
        <v>257</v>
      </c>
      <c r="C463" t="s">
        <v>12</v>
      </c>
      <c r="D463">
        <v>2011</v>
      </c>
      <c r="E463" t="s">
        <v>39</v>
      </c>
      <c r="F463" t="s">
        <v>21</v>
      </c>
      <c r="G463" t="s">
        <v>30</v>
      </c>
      <c r="H463" t="s">
        <v>40</v>
      </c>
      <c r="I463">
        <v>8.9688978000000003E-2</v>
      </c>
      <c r="J463">
        <v>10.1</v>
      </c>
      <c r="K463">
        <v>225.50880000000001</v>
      </c>
      <c r="L463">
        <v>4</v>
      </c>
    </row>
    <row r="464" spans="1:12" x14ac:dyDescent="0.3">
      <c r="A464" t="s">
        <v>10</v>
      </c>
      <c r="B464" t="s">
        <v>1219</v>
      </c>
      <c r="C464" t="s">
        <v>12</v>
      </c>
      <c r="D464">
        <v>2011</v>
      </c>
      <c r="E464" t="s">
        <v>39</v>
      </c>
      <c r="F464" t="s">
        <v>21</v>
      </c>
      <c r="G464" t="s">
        <v>30</v>
      </c>
      <c r="H464" t="s">
        <v>40</v>
      </c>
      <c r="I464">
        <v>5.8835928000000003E-2</v>
      </c>
      <c r="J464">
        <v>9.5</v>
      </c>
      <c r="K464">
        <v>170.2448</v>
      </c>
      <c r="L464">
        <v>4</v>
      </c>
    </row>
    <row r="465" spans="1:12" x14ac:dyDescent="0.3">
      <c r="A465" t="s">
        <v>10</v>
      </c>
      <c r="B465" t="s">
        <v>456</v>
      </c>
      <c r="C465" t="s">
        <v>67</v>
      </c>
      <c r="D465">
        <v>2018</v>
      </c>
      <c r="E465" t="s">
        <v>138</v>
      </c>
      <c r="F465" t="s">
        <v>14</v>
      </c>
      <c r="G465" t="s">
        <v>26</v>
      </c>
      <c r="H465" t="s">
        <v>40</v>
      </c>
      <c r="I465">
        <v>6.6006824000000006E-2</v>
      </c>
      <c r="K465">
        <v>126.2704</v>
      </c>
      <c r="L465">
        <v>4.8</v>
      </c>
    </row>
    <row r="466" spans="1:12" x14ac:dyDescent="0.3">
      <c r="A466" t="s">
        <v>10</v>
      </c>
      <c r="B466" t="s">
        <v>457</v>
      </c>
      <c r="C466" t="s">
        <v>54</v>
      </c>
      <c r="D466">
        <v>2018</v>
      </c>
      <c r="E466" t="s">
        <v>138</v>
      </c>
      <c r="F466" t="s">
        <v>14</v>
      </c>
      <c r="G466" t="s">
        <v>26</v>
      </c>
      <c r="H466" t="s">
        <v>40</v>
      </c>
      <c r="I466">
        <v>5.8545606E-2</v>
      </c>
      <c r="K466">
        <v>155.8314</v>
      </c>
      <c r="L466">
        <v>4.8</v>
      </c>
    </row>
    <row r="467" spans="1:12" x14ac:dyDescent="0.3">
      <c r="A467" t="s">
        <v>10</v>
      </c>
      <c r="B467" t="s">
        <v>458</v>
      </c>
      <c r="C467" t="s">
        <v>48</v>
      </c>
      <c r="D467">
        <v>2018</v>
      </c>
      <c r="E467" t="s">
        <v>138</v>
      </c>
      <c r="F467" t="s">
        <v>14</v>
      </c>
      <c r="G467" t="s">
        <v>26</v>
      </c>
      <c r="H467" t="s">
        <v>40</v>
      </c>
      <c r="I467">
        <v>8.0127282999999994E-2</v>
      </c>
      <c r="K467">
        <v>168.7132</v>
      </c>
      <c r="L467">
        <v>4.8</v>
      </c>
    </row>
    <row r="468" spans="1:12" x14ac:dyDescent="0.3">
      <c r="A468" t="s">
        <v>10</v>
      </c>
      <c r="B468" t="s">
        <v>1180</v>
      </c>
      <c r="C468" t="s">
        <v>12</v>
      </c>
      <c r="D468">
        <v>2011</v>
      </c>
      <c r="E468" t="s">
        <v>39</v>
      </c>
      <c r="F468" t="s">
        <v>21</v>
      </c>
      <c r="G468" t="s">
        <v>30</v>
      </c>
      <c r="H468" t="s">
        <v>40</v>
      </c>
      <c r="I468">
        <v>0.147904328</v>
      </c>
      <c r="J468">
        <v>7.72</v>
      </c>
      <c r="K468">
        <v>116.64660000000001</v>
      </c>
      <c r="L468">
        <v>4</v>
      </c>
    </row>
    <row r="469" spans="1:12" x14ac:dyDescent="0.3">
      <c r="A469" t="s">
        <v>10</v>
      </c>
      <c r="B469" t="s">
        <v>598</v>
      </c>
      <c r="C469" t="s">
        <v>24</v>
      </c>
      <c r="D469">
        <v>2011</v>
      </c>
      <c r="E469" t="s">
        <v>39</v>
      </c>
      <c r="F469" t="s">
        <v>21</v>
      </c>
      <c r="G469" t="s">
        <v>30</v>
      </c>
      <c r="H469" t="s">
        <v>40</v>
      </c>
      <c r="I469">
        <v>3.2136417E-2</v>
      </c>
      <c r="J469">
        <v>20.5</v>
      </c>
      <c r="K469">
        <v>83.959199999999996</v>
      </c>
      <c r="L469">
        <v>4</v>
      </c>
    </row>
    <row r="470" spans="1:12" x14ac:dyDescent="0.3">
      <c r="A470" t="s">
        <v>10</v>
      </c>
      <c r="B470" t="s">
        <v>461</v>
      </c>
      <c r="C470" t="s">
        <v>12</v>
      </c>
      <c r="D470">
        <v>2016</v>
      </c>
      <c r="E470" t="s">
        <v>25</v>
      </c>
      <c r="F470" t="s">
        <v>14</v>
      </c>
      <c r="G470" t="s">
        <v>26</v>
      </c>
      <c r="H470" t="s">
        <v>16</v>
      </c>
      <c r="I470">
        <v>0.161504957</v>
      </c>
      <c r="J470">
        <v>21.1</v>
      </c>
      <c r="K470">
        <v>65.016800000000003</v>
      </c>
      <c r="L470">
        <v>4.8</v>
      </c>
    </row>
    <row r="471" spans="1:12" x14ac:dyDescent="0.3">
      <c r="A471" t="s">
        <v>10</v>
      </c>
      <c r="B471" t="s">
        <v>462</v>
      </c>
      <c r="C471" t="s">
        <v>48</v>
      </c>
      <c r="D471">
        <v>2016</v>
      </c>
      <c r="E471" t="s">
        <v>25</v>
      </c>
      <c r="F471" t="s">
        <v>14</v>
      </c>
      <c r="G471" t="s">
        <v>26</v>
      </c>
      <c r="H471" t="s">
        <v>16</v>
      </c>
      <c r="I471">
        <v>1.0917052E-2</v>
      </c>
      <c r="J471">
        <v>9.5</v>
      </c>
      <c r="K471">
        <v>185.36080000000001</v>
      </c>
      <c r="L471">
        <v>4.8</v>
      </c>
    </row>
    <row r="472" spans="1:12" x14ac:dyDescent="0.3">
      <c r="A472" t="s">
        <v>10</v>
      </c>
      <c r="B472" t="s">
        <v>463</v>
      </c>
      <c r="C472" t="s">
        <v>48</v>
      </c>
      <c r="D472">
        <v>2016</v>
      </c>
      <c r="E472" t="s">
        <v>25</v>
      </c>
      <c r="F472" t="s">
        <v>14</v>
      </c>
      <c r="G472" t="s">
        <v>26</v>
      </c>
      <c r="H472" t="s">
        <v>16</v>
      </c>
      <c r="I472">
        <v>9.7630210000000002E-3</v>
      </c>
      <c r="J472">
        <v>11.6</v>
      </c>
      <c r="K472">
        <v>226.24039999999999</v>
      </c>
      <c r="L472">
        <v>4.8</v>
      </c>
    </row>
    <row r="473" spans="1:12" x14ac:dyDescent="0.3">
      <c r="A473" t="s">
        <v>10</v>
      </c>
      <c r="B473" t="s">
        <v>1534</v>
      </c>
      <c r="C473" t="s">
        <v>24</v>
      </c>
      <c r="D473">
        <v>2011</v>
      </c>
      <c r="E473" t="s">
        <v>39</v>
      </c>
      <c r="F473" t="s">
        <v>21</v>
      </c>
      <c r="G473" t="s">
        <v>30</v>
      </c>
      <c r="H473" t="s">
        <v>40</v>
      </c>
      <c r="I473">
        <v>0.16288222699999999</v>
      </c>
      <c r="J473">
        <v>19</v>
      </c>
      <c r="K473">
        <v>46.8718</v>
      </c>
      <c r="L473">
        <v>4</v>
      </c>
    </row>
    <row r="474" spans="1:12" x14ac:dyDescent="0.3">
      <c r="A474" t="s">
        <v>10</v>
      </c>
      <c r="B474" t="s">
        <v>835</v>
      </c>
      <c r="C474" t="s">
        <v>24</v>
      </c>
      <c r="D474">
        <v>2011</v>
      </c>
      <c r="E474" t="s">
        <v>39</v>
      </c>
      <c r="F474" t="s">
        <v>21</v>
      </c>
      <c r="G474" t="s">
        <v>30</v>
      </c>
      <c r="H474" t="s">
        <v>40</v>
      </c>
      <c r="I474">
        <v>0.17599192899999999</v>
      </c>
      <c r="J474">
        <v>14</v>
      </c>
      <c r="K474">
        <v>140.78120000000001</v>
      </c>
      <c r="L474">
        <v>4</v>
      </c>
    </row>
    <row r="475" spans="1:12" x14ac:dyDescent="0.3">
      <c r="A475" t="s">
        <v>10</v>
      </c>
      <c r="B475" t="s">
        <v>500</v>
      </c>
      <c r="C475" t="s">
        <v>24</v>
      </c>
      <c r="D475">
        <v>2011</v>
      </c>
      <c r="E475" t="s">
        <v>39</v>
      </c>
      <c r="F475" t="s">
        <v>21</v>
      </c>
      <c r="G475" t="s">
        <v>30</v>
      </c>
      <c r="H475" t="s">
        <v>40</v>
      </c>
      <c r="I475">
        <v>0.22185649199999999</v>
      </c>
      <c r="J475">
        <v>9.5</v>
      </c>
      <c r="K475">
        <v>231.86680000000001</v>
      </c>
      <c r="L475">
        <v>4</v>
      </c>
    </row>
    <row r="476" spans="1:12" x14ac:dyDescent="0.3">
      <c r="A476" t="s">
        <v>10</v>
      </c>
      <c r="B476" t="s">
        <v>744</v>
      </c>
      <c r="C476" t="s">
        <v>67</v>
      </c>
      <c r="D476">
        <v>2011</v>
      </c>
      <c r="E476" t="s">
        <v>39</v>
      </c>
      <c r="F476" t="s">
        <v>21</v>
      </c>
      <c r="G476" t="s">
        <v>30</v>
      </c>
      <c r="H476" t="s">
        <v>40</v>
      </c>
      <c r="I476">
        <v>5.1068364999999998E-2</v>
      </c>
      <c r="J476">
        <v>20.6</v>
      </c>
      <c r="K476">
        <v>213.02440000000001</v>
      </c>
      <c r="L476">
        <v>4</v>
      </c>
    </row>
    <row r="477" spans="1:12" x14ac:dyDescent="0.3">
      <c r="A477" t="s">
        <v>10</v>
      </c>
      <c r="B477" t="s">
        <v>1347</v>
      </c>
      <c r="C477" t="s">
        <v>67</v>
      </c>
      <c r="D477">
        <v>2011</v>
      </c>
      <c r="E477" t="s">
        <v>39</v>
      </c>
      <c r="F477" t="s">
        <v>21</v>
      </c>
      <c r="G477" t="s">
        <v>30</v>
      </c>
      <c r="H477" t="s">
        <v>40</v>
      </c>
      <c r="I477">
        <v>1.2620220999999999E-2</v>
      </c>
      <c r="J477">
        <v>17.5</v>
      </c>
      <c r="K477">
        <v>144.81020000000001</v>
      </c>
      <c r="L477">
        <v>4</v>
      </c>
    </row>
    <row r="478" spans="1:12" x14ac:dyDescent="0.3">
      <c r="A478" t="s">
        <v>10</v>
      </c>
      <c r="B478" t="s">
        <v>1004</v>
      </c>
      <c r="C478" t="s">
        <v>67</v>
      </c>
      <c r="D478">
        <v>2011</v>
      </c>
      <c r="E478" t="s">
        <v>39</v>
      </c>
      <c r="F478" t="s">
        <v>21</v>
      </c>
      <c r="G478" t="s">
        <v>30</v>
      </c>
      <c r="H478" t="s">
        <v>40</v>
      </c>
      <c r="I478">
        <v>0.241055611</v>
      </c>
      <c r="J478">
        <v>11.6</v>
      </c>
      <c r="K478">
        <v>238.5222</v>
      </c>
      <c r="L478">
        <v>4</v>
      </c>
    </row>
    <row r="479" spans="1:12" x14ac:dyDescent="0.3">
      <c r="A479" t="s">
        <v>10</v>
      </c>
      <c r="B479" t="s">
        <v>786</v>
      </c>
      <c r="C479" t="s">
        <v>28</v>
      </c>
      <c r="D479">
        <v>2011</v>
      </c>
      <c r="E479" t="s">
        <v>39</v>
      </c>
      <c r="F479" t="s">
        <v>21</v>
      </c>
      <c r="G479" t="s">
        <v>30</v>
      </c>
      <c r="H479" t="s">
        <v>40</v>
      </c>
      <c r="I479">
        <v>0.14218984300000001</v>
      </c>
      <c r="J479">
        <v>19.2</v>
      </c>
      <c r="K479">
        <v>153.8314</v>
      </c>
      <c r="L479">
        <v>4</v>
      </c>
    </row>
    <row r="480" spans="1:12" x14ac:dyDescent="0.3">
      <c r="A480" t="s">
        <v>10</v>
      </c>
      <c r="B480" t="s">
        <v>1254</v>
      </c>
      <c r="C480" t="s">
        <v>28</v>
      </c>
      <c r="D480">
        <v>2011</v>
      </c>
      <c r="E480" t="s">
        <v>39</v>
      </c>
      <c r="F480" t="s">
        <v>21</v>
      </c>
      <c r="G480" t="s">
        <v>30</v>
      </c>
      <c r="H480" t="s">
        <v>40</v>
      </c>
      <c r="I480">
        <v>7.8347922E-2</v>
      </c>
      <c r="J480">
        <v>17.100000000000001</v>
      </c>
      <c r="K480">
        <v>141.88380000000001</v>
      </c>
      <c r="L480">
        <v>4</v>
      </c>
    </row>
    <row r="481" spans="1:12" x14ac:dyDescent="0.3">
      <c r="A481" t="s">
        <v>10</v>
      </c>
      <c r="B481" t="s">
        <v>336</v>
      </c>
      <c r="C481" t="s">
        <v>95</v>
      </c>
      <c r="D481">
        <v>2015</v>
      </c>
      <c r="E481" t="s">
        <v>33</v>
      </c>
      <c r="F481" t="s">
        <v>34</v>
      </c>
      <c r="G481" t="s">
        <v>30</v>
      </c>
      <c r="H481" t="s">
        <v>16</v>
      </c>
      <c r="I481">
        <v>0.12852018600000001</v>
      </c>
      <c r="J481">
        <v>14.5</v>
      </c>
      <c r="K481">
        <v>101.4332</v>
      </c>
      <c r="L481">
        <v>4.8</v>
      </c>
    </row>
    <row r="482" spans="1:12" x14ac:dyDescent="0.3">
      <c r="A482" t="s">
        <v>10</v>
      </c>
      <c r="B482" t="s">
        <v>268</v>
      </c>
      <c r="C482" t="s">
        <v>28</v>
      </c>
      <c r="D482">
        <v>2015</v>
      </c>
      <c r="E482" t="s">
        <v>33</v>
      </c>
      <c r="F482" t="s">
        <v>34</v>
      </c>
      <c r="G482" t="s">
        <v>30</v>
      </c>
      <c r="H482" t="s">
        <v>16</v>
      </c>
      <c r="I482">
        <v>0.15380627099999999</v>
      </c>
      <c r="J482">
        <v>7.84</v>
      </c>
      <c r="K482">
        <v>51.335000000000001</v>
      </c>
      <c r="L482">
        <v>4.8</v>
      </c>
    </row>
    <row r="483" spans="1:12" x14ac:dyDescent="0.3">
      <c r="A483" t="s">
        <v>10</v>
      </c>
      <c r="B483" t="s">
        <v>470</v>
      </c>
      <c r="C483" t="s">
        <v>12</v>
      </c>
      <c r="D483">
        <v>2015</v>
      </c>
      <c r="E483" t="s">
        <v>33</v>
      </c>
      <c r="F483" t="s">
        <v>34</v>
      </c>
      <c r="G483" t="s">
        <v>30</v>
      </c>
      <c r="H483" t="s">
        <v>16</v>
      </c>
      <c r="I483">
        <v>3.8210083999999998E-2</v>
      </c>
      <c r="J483">
        <v>7.7850000000000001</v>
      </c>
      <c r="K483">
        <v>103.8964</v>
      </c>
      <c r="L483">
        <v>4.8</v>
      </c>
    </row>
    <row r="484" spans="1:12" x14ac:dyDescent="0.3">
      <c r="A484" t="s">
        <v>10</v>
      </c>
      <c r="B484" t="s">
        <v>339</v>
      </c>
      <c r="C484" t="s">
        <v>24</v>
      </c>
      <c r="D484">
        <v>2020</v>
      </c>
      <c r="E484" t="s">
        <v>37</v>
      </c>
      <c r="F484" t="s">
        <v>34</v>
      </c>
      <c r="G484" t="s">
        <v>30</v>
      </c>
      <c r="H484" t="s">
        <v>16</v>
      </c>
      <c r="I484">
        <v>8.6320509000000004E-2</v>
      </c>
      <c r="J484">
        <v>15.5</v>
      </c>
      <c r="K484">
        <v>48.169199999999996</v>
      </c>
      <c r="L484">
        <v>4.8</v>
      </c>
    </row>
    <row r="485" spans="1:12" x14ac:dyDescent="0.3">
      <c r="A485" t="s">
        <v>10</v>
      </c>
      <c r="B485" t="s">
        <v>395</v>
      </c>
      <c r="C485" t="s">
        <v>28</v>
      </c>
      <c r="D485">
        <v>2011</v>
      </c>
      <c r="E485" t="s">
        <v>39</v>
      </c>
      <c r="F485" t="s">
        <v>21</v>
      </c>
      <c r="G485" t="s">
        <v>30</v>
      </c>
      <c r="H485" t="s">
        <v>40</v>
      </c>
      <c r="I485">
        <v>6.9042489999999998E-2</v>
      </c>
      <c r="J485">
        <v>14.5</v>
      </c>
      <c r="K485">
        <v>41.445399999999999</v>
      </c>
      <c r="L485">
        <v>4</v>
      </c>
    </row>
    <row r="486" spans="1:12" x14ac:dyDescent="0.3">
      <c r="A486" t="s">
        <v>10</v>
      </c>
      <c r="B486" t="s">
        <v>1269</v>
      </c>
      <c r="C486" t="s">
        <v>28</v>
      </c>
      <c r="D486">
        <v>2011</v>
      </c>
      <c r="E486" t="s">
        <v>39</v>
      </c>
      <c r="F486" t="s">
        <v>21</v>
      </c>
      <c r="G486" t="s">
        <v>30</v>
      </c>
      <c r="H486" t="s">
        <v>40</v>
      </c>
      <c r="I486">
        <v>2.4482433000000001E-2</v>
      </c>
      <c r="J486">
        <v>13.35</v>
      </c>
      <c r="K486">
        <v>205.7638</v>
      </c>
      <c r="L486">
        <v>4</v>
      </c>
    </row>
    <row r="487" spans="1:12" x14ac:dyDescent="0.3">
      <c r="A487" t="s">
        <v>10</v>
      </c>
      <c r="B487" t="s">
        <v>1557</v>
      </c>
      <c r="C487" t="s">
        <v>74</v>
      </c>
      <c r="D487">
        <v>2011</v>
      </c>
      <c r="E487" t="s">
        <v>39</v>
      </c>
      <c r="F487" t="s">
        <v>21</v>
      </c>
      <c r="G487" t="s">
        <v>30</v>
      </c>
      <c r="H487" t="s">
        <v>40</v>
      </c>
      <c r="I487">
        <v>0.20960008399999999</v>
      </c>
      <c r="J487">
        <v>17.25</v>
      </c>
      <c r="K487">
        <v>40.347999999999999</v>
      </c>
      <c r="L487">
        <v>4</v>
      </c>
    </row>
    <row r="488" spans="1:12" x14ac:dyDescent="0.3">
      <c r="A488" t="s">
        <v>10</v>
      </c>
      <c r="B488" t="s">
        <v>1344</v>
      </c>
      <c r="C488" t="s">
        <v>74</v>
      </c>
      <c r="D488">
        <v>2011</v>
      </c>
      <c r="E488" t="s">
        <v>39</v>
      </c>
      <c r="F488" t="s">
        <v>21</v>
      </c>
      <c r="G488" t="s">
        <v>30</v>
      </c>
      <c r="H488" t="s">
        <v>40</v>
      </c>
      <c r="I488">
        <v>0.10154201</v>
      </c>
      <c r="J488">
        <v>10.695</v>
      </c>
      <c r="K488">
        <v>173.77119999999999</v>
      </c>
      <c r="L488">
        <v>4</v>
      </c>
    </row>
    <row r="489" spans="1:12" x14ac:dyDescent="0.3">
      <c r="A489" t="s">
        <v>10</v>
      </c>
      <c r="B489" t="s">
        <v>122</v>
      </c>
      <c r="C489" t="s">
        <v>57</v>
      </c>
      <c r="D489">
        <v>2011</v>
      </c>
      <c r="E489" t="s">
        <v>39</v>
      </c>
      <c r="F489" t="s">
        <v>21</v>
      </c>
      <c r="G489" t="s">
        <v>30</v>
      </c>
      <c r="H489" t="s">
        <v>40</v>
      </c>
      <c r="I489">
        <v>5.0657232000000003E-2</v>
      </c>
      <c r="J489">
        <v>8</v>
      </c>
      <c r="K489">
        <v>249.9092</v>
      </c>
      <c r="L489">
        <v>4</v>
      </c>
    </row>
    <row r="490" spans="1:12" x14ac:dyDescent="0.3">
      <c r="A490" t="s">
        <v>10</v>
      </c>
      <c r="B490" t="s">
        <v>267</v>
      </c>
      <c r="C490" t="s">
        <v>57</v>
      </c>
      <c r="D490">
        <v>2011</v>
      </c>
      <c r="E490" t="s">
        <v>39</v>
      </c>
      <c r="F490" t="s">
        <v>21</v>
      </c>
      <c r="G490" t="s">
        <v>30</v>
      </c>
      <c r="H490" t="s">
        <v>40</v>
      </c>
      <c r="I490">
        <v>0.28150951400000002</v>
      </c>
      <c r="J490">
        <v>7.1550000000000002</v>
      </c>
      <c r="K490">
        <v>33.8874</v>
      </c>
      <c r="L490">
        <v>4</v>
      </c>
    </row>
    <row r="491" spans="1:12" x14ac:dyDescent="0.3">
      <c r="A491" t="s">
        <v>10</v>
      </c>
      <c r="B491" t="s">
        <v>1605</v>
      </c>
      <c r="C491" t="s">
        <v>95</v>
      </c>
      <c r="D491">
        <v>2011</v>
      </c>
      <c r="E491" t="s">
        <v>39</v>
      </c>
      <c r="F491" t="s">
        <v>21</v>
      </c>
      <c r="G491" t="s">
        <v>30</v>
      </c>
      <c r="H491" t="s">
        <v>40</v>
      </c>
      <c r="I491">
        <v>0.100262068</v>
      </c>
      <c r="J491">
        <v>20</v>
      </c>
      <c r="K491">
        <v>169.61320000000001</v>
      </c>
      <c r="L491">
        <v>4</v>
      </c>
    </row>
    <row r="492" spans="1:12" x14ac:dyDescent="0.3">
      <c r="A492" t="s">
        <v>10</v>
      </c>
      <c r="B492" t="s">
        <v>120</v>
      </c>
      <c r="C492" t="s">
        <v>95</v>
      </c>
      <c r="D492">
        <v>2011</v>
      </c>
      <c r="E492" t="s">
        <v>39</v>
      </c>
      <c r="F492" t="s">
        <v>21</v>
      </c>
      <c r="G492" t="s">
        <v>30</v>
      </c>
      <c r="H492" t="s">
        <v>40</v>
      </c>
      <c r="I492">
        <v>0.126791761</v>
      </c>
      <c r="J492">
        <v>15.5</v>
      </c>
      <c r="K492">
        <v>262.15679999999998</v>
      </c>
      <c r="L492">
        <v>4</v>
      </c>
    </row>
    <row r="493" spans="1:12" x14ac:dyDescent="0.3">
      <c r="A493" t="s">
        <v>10</v>
      </c>
      <c r="B493" t="s">
        <v>135</v>
      </c>
      <c r="C493" t="s">
        <v>95</v>
      </c>
      <c r="D493">
        <v>2011</v>
      </c>
      <c r="E493" t="s">
        <v>39</v>
      </c>
      <c r="F493" t="s">
        <v>21</v>
      </c>
      <c r="G493" t="s">
        <v>30</v>
      </c>
      <c r="H493" t="s">
        <v>40</v>
      </c>
      <c r="I493">
        <v>0.31109037899999997</v>
      </c>
      <c r="J493">
        <v>12.35</v>
      </c>
      <c r="K493">
        <v>79.232799999999997</v>
      </c>
      <c r="L493">
        <v>4</v>
      </c>
    </row>
    <row r="494" spans="1:12" x14ac:dyDescent="0.3">
      <c r="A494" t="s">
        <v>10</v>
      </c>
      <c r="B494" t="s">
        <v>1119</v>
      </c>
      <c r="C494" t="s">
        <v>95</v>
      </c>
      <c r="D494">
        <v>2011</v>
      </c>
      <c r="E494" t="s">
        <v>39</v>
      </c>
      <c r="F494" t="s">
        <v>21</v>
      </c>
      <c r="G494" t="s">
        <v>30</v>
      </c>
      <c r="H494" t="s">
        <v>40</v>
      </c>
      <c r="I494">
        <v>0.223440258</v>
      </c>
      <c r="J494">
        <v>4.88</v>
      </c>
      <c r="K494">
        <v>52.229799999999997</v>
      </c>
      <c r="L494">
        <v>4</v>
      </c>
    </row>
    <row r="495" spans="1:12" x14ac:dyDescent="0.3">
      <c r="A495" t="s">
        <v>10</v>
      </c>
      <c r="B495" t="s">
        <v>761</v>
      </c>
      <c r="C495" t="s">
        <v>32</v>
      </c>
      <c r="D495">
        <v>2017</v>
      </c>
      <c r="E495" t="s">
        <v>50</v>
      </c>
      <c r="F495" t="s">
        <v>34</v>
      </c>
      <c r="G495" t="s">
        <v>26</v>
      </c>
      <c r="H495" t="s">
        <v>16</v>
      </c>
      <c r="I495">
        <v>4.4976367000000003E-2</v>
      </c>
      <c r="J495">
        <v>13</v>
      </c>
      <c r="K495">
        <v>176.2054</v>
      </c>
      <c r="L495">
        <v>4</v>
      </c>
    </row>
    <row r="496" spans="1:12" x14ac:dyDescent="0.3">
      <c r="A496" t="s">
        <v>10</v>
      </c>
      <c r="B496" t="s">
        <v>480</v>
      </c>
      <c r="C496" t="s">
        <v>57</v>
      </c>
      <c r="D496">
        <v>2014</v>
      </c>
      <c r="E496" t="s">
        <v>29</v>
      </c>
      <c r="F496" t="s">
        <v>21</v>
      </c>
      <c r="G496" t="s">
        <v>30</v>
      </c>
      <c r="H496" t="s">
        <v>16</v>
      </c>
      <c r="I496">
        <v>0.142419608</v>
      </c>
      <c r="J496">
        <v>10.5</v>
      </c>
      <c r="K496">
        <v>161.15780000000001</v>
      </c>
      <c r="L496">
        <v>4.8</v>
      </c>
    </row>
    <row r="497" spans="1:12" x14ac:dyDescent="0.3">
      <c r="A497" t="s">
        <v>10</v>
      </c>
      <c r="B497" t="s">
        <v>481</v>
      </c>
      <c r="C497" t="s">
        <v>32</v>
      </c>
      <c r="D497">
        <v>2014</v>
      </c>
      <c r="E497" t="s">
        <v>29</v>
      </c>
      <c r="F497" t="s">
        <v>21</v>
      </c>
      <c r="G497" t="s">
        <v>30</v>
      </c>
      <c r="H497" t="s">
        <v>16</v>
      </c>
      <c r="I497">
        <v>1.9184026E-2</v>
      </c>
      <c r="J497">
        <v>5.92</v>
      </c>
      <c r="K497">
        <v>50.369199999999999</v>
      </c>
      <c r="L497">
        <v>4.8</v>
      </c>
    </row>
    <row r="498" spans="1:12" x14ac:dyDescent="0.3">
      <c r="A498" t="s">
        <v>10</v>
      </c>
      <c r="B498" t="s">
        <v>482</v>
      </c>
      <c r="C498" t="s">
        <v>159</v>
      </c>
      <c r="D498">
        <v>2014</v>
      </c>
      <c r="E498" t="s">
        <v>29</v>
      </c>
      <c r="F498" t="s">
        <v>21</v>
      </c>
      <c r="G498" t="s">
        <v>30</v>
      </c>
      <c r="H498" t="s">
        <v>16</v>
      </c>
      <c r="I498">
        <v>0.13498355000000001</v>
      </c>
      <c r="J498">
        <v>17.7</v>
      </c>
      <c r="K498">
        <v>184.4924</v>
      </c>
      <c r="L498">
        <v>4.8</v>
      </c>
    </row>
    <row r="499" spans="1:12" x14ac:dyDescent="0.3">
      <c r="A499" t="s">
        <v>10</v>
      </c>
      <c r="B499" t="s">
        <v>1182</v>
      </c>
      <c r="C499" t="s">
        <v>159</v>
      </c>
      <c r="D499">
        <v>2017</v>
      </c>
      <c r="E499" t="s">
        <v>50</v>
      </c>
      <c r="F499" t="s">
        <v>34</v>
      </c>
      <c r="G499" t="s">
        <v>26</v>
      </c>
      <c r="H499" t="s">
        <v>16</v>
      </c>
      <c r="I499">
        <v>5.3170949000000002E-2</v>
      </c>
      <c r="J499">
        <v>17.600000000000001</v>
      </c>
      <c r="K499">
        <v>45.606000000000002</v>
      </c>
      <c r="L499">
        <v>4</v>
      </c>
    </row>
    <row r="500" spans="1:12" x14ac:dyDescent="0.3">
      <c r="A500" t="s">
        <v>10</v>
      </c>
      <c r="B500" t="s">
        <v>1202</v>
      </c>
      <c r="C500" t="s">
        <v>48</v>
      </c>
      <c r="D500">
        <v>2017</v>
      </c>
      <c r="E500" t="s">
        <v>50</v>
      </c>
      <c r="F500" t="s">
        <v>34</v>
      </c>
      <c r="G500" t="s">
        <v>26</v>
      </c>
      <c r="H500" t="s">
        <v>16</v>
      </c>
      <c r="I500">
        <v>3.9214444000000001E-2</v>
      </c>
      <c r="J500">
        <v>17.600000000000001</v>
      </c>
      <c r="K500">
        <v>98.241</v>
      </c>
      <c r="L500">
        <v>4</v>
      </c>
    </row>
    <row r="501" spans="1:12" x14ac:dyDescent="0.3">
      <c r="A501" t="s">
        <v>10</v>
      </c>
      <c r="B501" t="s">
        <v>444</v>
      </c>
      <c r="C501" t="s">
        <v>48</v>
      </c>
      <c r="D501">
        <v>2017</v>
      </c>
      <c r="E501" t="s">
        <v>50</v>
      </c>
      <c r="F501" t="s">
        <v>34</v>
      </c>
      <c r="G501" t="s">
        <v>26</v>
      </c>
      <c r="H501" t="s">
        <v>16</v>
      </c>
      <c r="I501">
        <v>0.159690469</v>
      </c>
      <c r="J501">
        <v>16.5</v>
      </c>
      <c r="K501">
        <v>142.4128</v>
      </c>
      <c r="L501">
        <v>4</v>
      </c>
    </row>
    <row r="502" spans="1:12" x14ac:dyDescent="0.3">
      <c r="A502" t="s">
        <v>10</v>
      </c>
      <c r="B502" t="s">
        <v>659</v>
      </c>
      <c r="C502" t="s">
        <v>48</v>
      </c>
      <c r="D502">
        <v>2017</v>
      </c>
      <c r="E502" t="s">
        <v>50</v>
      </c>
      <c r="F502" t="s">
        <v>34</v>
      </c>
      <c r="G502" t="s">
        <v>26</v>
      </c>
      <c r="H502" t="s">
        <v>16</v>
      </c>
      <c r="I502">
        <v>1.2260981000000001E-2</v>
      </c>
      <c r="J502">
        <v>15.15</v>
      </c>
      <c r="K502">
        <v>131.72839999999999</v>
      </c>
      <c r="L502">
        <v>4</v>
      </c>
    </row>
    <row r="503" spans="1:12" x14ac:dyDescent="0.3">
      <c r="A503" t="s">
        <v>10</v>
      </c>
      <c r="B503" t="s">
        <v>486</v>
      </c>
      <c r="C503" t="s">
        <v>12</v>
      </c>
      <c r="D503">
        <v>2022</v>
      </c>
      <c r="E503" t="s">
        <v>20</v>
      </c>
      <c r="F503" t="s">
        <v>21</v>
      </c>
      <c r="G503" t="s">
        <v>15</v>
      </c>
      <c r="H503" t="s">
        <v>22</v>
      </c>
      <c r="I503">
        <v>2.8238316999999999E-2</v>
      </c>
      <c r="J503">
        <v>20</v>
      </c>
      <c r="K503">
        <v>46.374400000000001</v>
      </c>
      <c r="L503">
        <v>4.8</v>
      </c>
    </row>
    <row r="504" spans="1:12" x14ac:dyDescent="0.3">
      <c r="A504" t="s">
        <v>10</v>
      </c>
      <c r="B504" t="s">
        <v>487</v>
      </c>
      <c r="C504" t="s">
        <v>48</v>
      </c>
      <c r="D504">
        <v>2022</v>
      </c>
      <c r="E504" t="s">
        <v>20</v>
      </c>
      <c r="F504" t="s">
        <v>21</v>
      </c>
      <c r="G504" t="s">
        <v>15</v>
      </c>
      <c r="H504" t="s">
        <v>22</v>
      </c>
      <c r="I504">
        <v>0</v>
      </c>
      <c r="J504">
        <v>6.67</v>
      </c>
      <c r="K504">
        <v>90.551400000000001</v>
      </c>
      <c r="L504">
        <v>4.8</v>
      </c>
    </row>
    <row r="505" spans="1:12" x14ac:dyDescent="0.3">
      <c r="A505" t="s">
        <v>10</v>
      </c>
      <c r="B505" t="s">
        <v>488</v>
      </c>
      <c r="C505" t="s">
        <v>12</v>
      </c>
      <c r="D505">
        <v>2018</v>
      </c>
      <c r="E505" t="s">
        <v>45</v>
      </c>
      <c r="F505" t="s">
        <v>21</v>
      </c>
      <c r="G505" t="s">
        <v>15</v>
      </c>
      <c r="H505" t="s">
        <v>46</v>
      </c>
      <c r="I505">
        <v>4.8738406999999997E-2</v>
      </c>
      <c r="K505">
        <v>152.8682</v>
      </c>
      <c r="L505">
        <v>4.8</v>
      </c>
    </row>
    <row r="506" spans="1:12" x14ac:dyDescent="0.3">
      <c r="A506" t="s">
        <v>10</v>
      </c>
      <c r="B506" t="s">
        <v>489</v>
      </c>
      <c r="C506" t="s">
        <v>54</v>
      </c>
      <c r="D506">
        <v>2018</v>
      </c>
      <c r="E506" t="s">
        <v>45</v>
      </c>
      <c r="F506" t="s">
        <v>21</v>
      </c>
      <c r="G506" t="s">
        <v>15</v>
      </c>
      <c r="H506" t="s">
        <v>46</v>
      </c>
      <c r="I506">
        <v>3.670437E-2</v>
      </c>
      <c r="K506">
        <v>228.1352</v>
      </c>
      <c r="L506">
        <v>4.8</v>
      </c>
    </row>
    <row r="507" spans="1:12" x14ac:dyDescent="0.3">
      <c r="A507" t="s">
        <v>10</v>
      </c>
      <c r="B507" t="s">
        <v>490</v>
      </c>
      <c r="C507" t="s">
        <v>159</v>
      </c>
      <c r="D507">
        <v>2018</v>
      </c>
      <c r="E507" t="s">
        <v>45</v>
      </c>
      <c r="F507" t="s">
        <v>21</v>
      </c>
      <c r="G507" t="s">
        <v>15</v>
      </c>
      <c r="H507" t="s">
        <v>46</v>
      </c>
      <c r="I507">
        <v>5.436436E-2</v>
      </c>
      <c r="K507">
        <v>63.816800000000001</v>
      </c>
      <c r="L507">
        <v>4.8</v>
      </c>
    </row>
    <row r="508" spans="1:12" x14ac:dyDescent="0.3">
      <c r="A508" t="s">
        <v>10</v>
      </c>
      <c r="B508" t="s">
        <v>658</v>
      </c>
      <c r="C508" t="s">
        <v>48</v>
      </c>
      <c r="D508">
        <v>2017</v>
      </c>
      <c r="E508" t="s">
        <v>50</v>
      </c>
      <c r="F508" t="s">
        <v>34</v>
      </c>
      <c r="G508" t="s">
        <v>26</v>
      </c>
      <c r="H508" t="s">
        <v>16</v>
      </c>
      <c r="I508">
        <v>6.7064128000000001E-2</v>
      </c>
      <c r="J508">
        <v>15.1</v>
      </c>
      <c r="K508">
        <v>257.93040000000002</v>
      </c>
      <c r="L508">
        <v>4</v>
      </c>
    </row>
    <row r="509" spans="1:12" x14ac:dyDescent="0.3">
      <c r="A509" t="s">
        <v>10</v>
      </c>
      <c r="B509" t="s">
        <v>1031</v>
      </c>
      <c r="C509" t="s">
        <v>48</v>
      </c>
      <c r="D509">
        <v>2017</v>
      </c>
      <c r="E509" t="s">
        <v>50</v>
      </c>
      <c r="F509" t="s">
        <v>34</v>
      </c>
      <c r="G509" t="s">
        <v>26</v>
      </c>
      <c r="H509" t="s">
        <v>16</v>
      </c>
      <c r="I509">
        <v>4.1949831999999999E-2</v>
      </c>
      <c r="J509">
        <v>14</v>
      </c>
      <c r="K509">
        <v>54.064</v>
      </c>
      <c r="L509">
        <v>4</v>
      </c>
    </row>
    <row r="510" spans="1:12" x14ac:dyDescent="0.3">
      <c r="A510" t="s">
        <v>10</v>
      </c>
      <c r="B510" t="s">
        <v>1388</v>
      </c>
      <c r="C510" t="s">
        <v>48</v>
      </c>
      <c r="D510">
        <v>2017</v>
      </c>
      <c r="E510" t="s">
        <v>50</v>
      </c>
      <c r="F510" t="s">
        <v>34</v>
      </c>
      <c r="G510" t="s">
        <v>26</v>
      </c>
      <c r="H510" t="s">
        <v>16</v>
      </c>
      <c r="I510">
        <v>1.2749289E-2</v>
      </c>
      <c r="J510">
        <v>13.65</v>
      </c>
      <c r="K510">
        <v>58.858800000000002</v>
      </c>
      <c r="L510">
        <v>4</v>
      </c>
    </row>
    <row r="511" spans="1:12" x14ac:dyDescent="0.3">
      <c r="A511" t="s">
        <v>10</v>
      </c>
      <c r="B511" t="s">
        <v>121</v>
      </c>
      <c r="C511" t="s">
        <v>95</v>
      </c>
      <c r="D511">
        <v>2018</v>
      </c>
      <c r="E511" t="s">
        <v>45</v>
      </c>
      <c r="F511" t="s">
        <v>21</v>
      </c>
      <c r="G511" t="s">
        <v>15</v>
      </c>
      <c r="H511" t="s">
        <v>46</v>
      </c>
      <c r="I511">
        <v>7.8912472999999997E-2</v>
      </c>
      <c r="K511">
        <v>99.904200000000003</v>
      </c>
      <c r="L511">
        <v>4.7</v>
      </c>
    </row>
    <row r="512" spans="1:12" x14ac:dyDescent="0.3">
      <c r="A512" t="s">
        <v>10</v>
      </c>
      <c r="B512" t="s">
        <v>727</v>
      </c>
      <c r="C512" t="s">
        <v>48</v>
      </c>
      <c r="D512">
        <v>2017</v>
      </c>
      <c r="E512" t="s">
        <v>50</v>
      </c>
      <c r="F512" t="s">
        <v>34</v>
      </c>
      <c r="G512" t="s">
        <v>26</v>
      </c>
      <c r="H512" t="s">
        <v>16</v>
      </c>
      <c r="I512">
        <v>0</v>
      </c>
      <c r="J512">
        <v>13.5</v>
      </c>
      <c r="K512">
        <v>78.396000000000001</v>
      </c>
      <c r="L512">
        <v>4</v>
      </c>
    </row>
    <row r="513" spans="1:12" x14ac:dyDescent="0.3">
      <c r="A513" t="s">
        <v>10</v>
      </c>
      <c r="B513" t="s">
        <v>463</v>
      </c>
      <c r="C513" t="s">
        <v>48</v>
      </c>
      <c r="D513">
        <v>2017</v>
      </c>
      <c r="E513" t="s">
        <v>50</v>
      </c>
      <c r="F513" t="s">
        <v>34</v>
      </c>
      <c r="G513" t="s">
        <v>26</v>
      </c>
      <c r="H513" t="s">
        <v>16</v>
      </c>
      <c r="I513">
        <v>9.7611750000000004E-3</v>
      </c>
      <c r="J513">
        <v>11.6</v>
      </c>
      <c r="K513">
        <v>226.94040000000001</v>
      </c>
      <c r="L513">
        <v>4</v>
      </c>
    </row>
    <row r="514" spans="1:12" x14ac:dyDescent="0.3">
      <c r="A514" t="s">
        <v>10</v>
      </c>
      <c r="B514" t="s">
        <v>1573</v>
      </c>
      <c r="C514" t="s">
        <v>48</v>
      </c>
      <c r="D514">
        <v>2017</v>
      </c>
      <c r="E514" t="s">
        <v>50</v>
      </c>
      <c r="F514" t="s">
        <v>34</v>
      </c>
      <c r="G514" t="s">
        <v>26</v>
      </c>
      <c r="H514" t="s">
        <v>16</v>
      </c>
      <c r="I514">
        <v>8.6764795000000006E-2</v>
      </c>
      <c r="J514">
        <v>10.695</v>
      </c>
      <c r="K514">
        <v>156.7972</v>
      </c>
      <c r="L514">
        <v>4</v>
      </c>
    </row>
    <row r="515" spans="1:12" x14ac:dyDescent="0.3">
      <c r="A515" t="s">
        <v>10</v>
      </c>
      <c r="B515" t="s">
        <v>1602</v>
      </c>
      <c r="C515" t="s">
        <v>48</v>
      </c>
      <c r="D515">
        <v>2017</v>
      </c>
      <c r="E515" t="s">
        <v>50</v>
      </c>
      <c r="F515" t="s">
        <v>34</v>
      </c>
      <c r="G515" t="s">
        <v>26</v>
      </c>
      <c r="H515" t="s">
        <v>16</v>
      </c>
      <c r="I515">
        <v>9.3746135999999994E-2</v>
      </c>
      <c r="J515">
        <v>10.5</v>
      </c>
      <c r="K515">
        <v>211.92439999999999</v>
      </c>
      <c r="L515">
        <v>4</v>
      </c>
    </row>
    <row r="516" spans="1:12" x14ac:dyDescent="0.3">
      <c r="A516" t="s">
        <v>10</v>
      </c>
      <c r="B516" t="s">
        <v>462</v>
      </c>
      <c r="C516" t="s">
        <v>48</v>
      </c>
      <c r="D516">
        <v>2017</v>
      </c>
      <c r="E516" t="s">
        <v>50</v>
      </c>
      <c r="F516" t="s">
        <v>34</v>
      </c>
      <c r="G516" t="s">
        <v>26</v>
      </c>
      <c r="H516" t="s">
        <v>16</v>
      </c>
      <c r="I516">
        <v>1.0914988E-2</v>
      </c>
      <c r="J516">
        <v>9.5</v>
      </c>
      <c r="K516">
        <v>183.86080000000001</v>
      </c>
      <c r="L516">
        <v>4</v>
      </c>
    </row>
    <row r="517" spans="1:12" x14ac:dyDescent="0.3">
      <c r="A517" t="s">
        <v>10</v>
      </c>
      <c r="B517" t="s">
        <v>1543</v>
      </c>
      <c r="C517" t="s">
        <v>48</v>
      </c>
      <c r="D517">
        <v>2017</v>
      </c>
      <c r="E517" t="s">
        <v>50</v>
      </c>
      <c r="F517" t="s">
        <v>34</v>
      </c>
      <c r="G517" t="s">
        <v>26</v>
      </c>
      <c r="H517" t="s">
        <v>16</v>
      </c>
      <c r="I517">
        <v>8.8178053000000006E-2</v>
      </c>
      <c r="J517">
        <v>8.6549999999999994</v>
      </c>
      <c r="K517">
        <v>122.6756</v>
      </c>
      <c r="L517">
        <v>4</v>
      </c>
    </row>
    <row r="518" spans="1:12" x14ac:dyDescent="0.3">
      <c r="A518" t="s">
        <v>10</v>
      </c>
      <c r="B518" t="s">
        <v>498</v>
      </c>
      <c r="C518" t="s">
        <v>57</v>
      </c>
      <c r="D518">
        <v>2012</v>
      </c>
      <c r="E518" t="s">
        <v>13</v>
      </c>
      <c r="F518" t="s">
        <v>14</v>
      </c>
      <c r="G518" t="s">
        <v>15</v>
      </c>
      <c r="H518" t="s">
        <v>16</v>
      </c>
      <c r="I518">
        <v>1.60526E-2</v>
      </c>
      <c r="J518">
        <v>17.600000000000001</v>
      </c>
      <c r="K518">
        <v>43.940199999999997</v>
      </c>
      <c r="L518">
        <v>4.7</v>
      </c>
    </row>
    <row r="519" spans="1:12" x14ac:dyDescent="0.3">
      <c r="A519" t="s">
        <v>10</v>
      </c>
      <c r="B519" t="s">
        <v>154</v>
      </c>
      <c r="C519" t="s">
        <v>74</v>
      </c>
      <c r="D519">
        <v>2012</v>
      </c>
      <c r="E519" t="s">
        <v>13</v>
      </c>
      <c r="F519" t="s">
        <v>14</v>
      </c>
      <c r="G519" t="s">
        <v>15</v>
      </c>
      <c r="H519" t="s">
        <v>16</v>
      </c>
      <c r="I519">
        <v>5.6406128999999999E-2</v>
      </c>
      <c r="J519">
        <v>13.85</v>
      </c>
      <c r="K519">
        <v>231.43</v>
      </c>
      <c r="L519">
        <v>4.7</v>
      </c>
    </row>
    <row r="520" spans="1:12" x14ac:dyDescent="0.3">
      <c r="A520" t="s">
        <v>10</v>
      </c>
      <c r="B520" t="s">
        <v>160</v>
      </c>
      <c r="C520" t="s">
        <v>28</v>
      </c>
      <c r="D520">
        <v>2012</v>
      </c>
      <c r="E520" t="s">
        <v>13</v>
      </c>
      <c r="F520" t="s">
        <v>14</v>
      </c>
      <c r="G520" t="s">
        <v>15</v>
      </c>
      <c r="H520" t="s">
        <v>16</v>
      </c>
      <c r="I520">
        <v>8.2044649999999993E-3</v>
      </c>
      <c r="J520">
        <v>16.75</v>
      </c>
      <c r="K520">
        <v>99.867400000000004</v>
      </c>
      <c r="L520">
        <v>4.7</v>
      </c>
    </row>
    <row r="521" spans="1:12" x14ac:dyDescent="0.3">
      <c r="A521" t="s">
        <v>10</v>
      </c>
      <c r="B521" t="s">
        <v>499</v>
      </c>
      <c r="C521" t="s">
        <v>67</v>
      </c>
      <c r="D521">
        <v>2012</v>
      </c>
      <c r="E521" t="s">
        <v>13</v>
      </c>
      <c r="F521" t="s">
        <v>14</v>
      </c>
      <c r="G521" t="s">
        <v>15</v>
      </c>
      <c r="H521" t="s">
        <v>16</v>
      </c>
      <c r="I521">
        <v>6.8059155999999996E-2</v>
      </c>
      <c r="J521">
        <v>18.850000000000001</v>
      </c>
      <c r="K521">
        <v>120.34399999999999</v>
      </c>
      <c r="L521">
        <v>4.7</v>
      </c>
    </row>
    <row r="522" spans="1:12" x14ac:dyDescent="0.3">
      <c r="A522" t="s">
        <v>10</v>
      </c>
      <c r="B522" t="s">
        <v>500</v>
      </c>
      <c r="C522" t="s">
        <v>24</v>
      </c>
      <c r="D522">
        <v>2012</v>
      </c>
      <c r="E522" t="s">
        <v>13</v>
      </c>
      <c r="F522" t="s">
        <v>14</v>
      </c>
      <c r="G522" t="s">
        <v>15</v>
      </c>
      <c r="H522" t="s">
        <v>16</v>
      </c>
      <c r="I522">
        <v>0</v>
      </c>
      <c r="J522">
        <v>9.5</v>
      </c>
      <c r="K522">
        <v>228.46680000000001</v>
      </c>
      <c r="L522">
        <v>4.7</v>
      </c>
    </row>
    <row r="523" spans="1:12" x14ac:dyDescent="0.3">
      <c r="A523" t="s">
        <v>10</v>
      </c>
      <c r="B523" t="s">
        <v>365</v>
      </c>
      <c r="C523" t="s">
        <v>48</v>
      </c>
      <c r="D523">
        <v>2012</v>
      </c>
      <c r="E523" t="s">
        <v>13</v>
      </c>
      <c r="F523" t="s">
        <v>14</v>
      </c>
      <c r="G523" t="s">
        <v>15</v>
      </c>
      <c r="H523" t="s">
        <v>16</v>
      </c>
      <c r="I523">
        <v>1.4234594999999999E-2</v>
      </c>
      <c r="J523">
        <v>9.6</v>
      </c>
      <c r="K523">
        <v>190.28720000000001</v>
      </c>
      <c r="L523">
        <v>4.7</v>
      </c>
    </row>
    <row r="524" spans="1:12" x14ac:dyDescent="0.3">
      <c r="A524" t="s">
        <v>10</v>
      </c>
      <c r="B524" t="s">
        <v>501</v>
      </c>
      <c r="C524" t="s">
        <v>48</v>
      </c>
      <c r="D524">
        <v>2012</v>
      </c>
      <c r="E524" t="s">
        <v>13</v>
      </c>
      <c r="F524" t="s">
        <v>14</v>
      </c>
      <c r="G524" t="s">
        <v>15</v>
      </c>
      <c r="H524" t="s">
        <v>16</v>
      </c>
      <c r="I524">
        <v>3.0672457E-2</v>
      </c>
      <c r="J524">
        <v>15.7</v>
      </c>
      <c r="K524">
        <v>253.17240000000001</v>
      </c>
      <c r="L524">
        <v>4.7</v>
      </c>
    </row>
    <row r="525" spans="1:12" x14ac:dyDescent="0.3">
      <c r="A525" t="s">
        <v>10</v>
      </c>
      <c r="B525" t="s">
        <v>649</v>
      </c>
      <c r="C525" t="s">
        <v>48</v>
      </c>
      <c r="D525">
        <v>2017</v>
      </c>
      <c r="E525" t="s">
        <v>50</v>
      </c>
      <c r="F525" t="s">
        <v>34</v>
      </c>
      <c r="G525" t="s">
        <v>26</v>
      </c>
      <c r="H525" t="s">
        <v>16</v>
      </c>
      <c r="I525">
        <v>0.129479176</v>
      </c>
      <c r="J525">
        <v>5.0949999999999998</v>
      </c>
      <c r="K525">
        <v>139.78380000000001</v>
      </c>
      <c r="L525">
        <v>4</v>
      </c>
    </row>
    <row r="526" spans="1:12" x14ac:dyDescent="0.3">
      <c r="A526" t="s">
        <v>10</v>
      </c>
      <c r="B526" t="s">
        <v>785</v>
      </c>
      <c r="C526" t="s">
        <v>54</v>
      </c>
      <c r="D526">
        <v>2017</v>
      </c>
      <c r="E526" t="s">
        <v>50</v>
      </c>
      <c r="F526" t="s">
        <v>34</v>
      </c>
      <c r="G526" t="s">
        <v>26</v>
      </c>
      <c r="H526" t="s">
        <v>16</v>
      </c>
      <c r="I526">
        <v>0.15104488099999999</v>
      </c>
      <c r="J526">
        <v>20.350000000000001</v>
      </c>
      <c r="K526">
        <v>79.227599999999995</v>
      </c>
      <c r="L526">
        <v>4</v>
      </c>
    </row>
    <row r="527" spans="1:12" x14ac:dyDescent="0.3">
      <c r="A527" t="s">
        <v>10</v>
      </c>
      <c r="B527" t="s">
        <v>503</v>
      </c>
      <c r="C527" t="s">
        <v>24</v>
      </c>
      <c r="D527">
        <v>2018</v>
      </c>
      <c r="E527" t="s">
        <v>138</v>
      </c>
      <c r="F527" t="s">
        <v>14</v>
      </c>
      <c r="G527" t="s">
        <v>26</v>
      </c>
      <c r="H527" t="s">
        <v>40</v>
      </c>
      <c r="I527">
        <v>7.6868664000000003E-2</v>
      </c>
      <c r="K527">
        <v>62.119399999999999</v>
      </c>
      <c r="L527">
        <v>4.7</v>
      </c>
    </row>
    <row r="528" spans="1:12" x14ac:dyDescent="0.3">
      <c r="A528" t="s">
        <v>10</v>
      </c>
      <c r="B528" t="s">
        <v>504</v>
      </c>
      <c r="C528" t="s">
        <v>48</v>
      </c>
      <c r="D528">
        <v>2018</v>
      </c>
      <c r="E528" t="s">
        <v>138</v>
      </c>
      <c r="F528" t="s">
        <v>14</v>
      </c>
      <c r="G528" t="s">
        <v>26</v>
      </c>
      <c r="H528" t="s">
        <v>40</v>
      </c>
      <c r="I528">
        <v>0.127599399</v>
      </c>
      <c r="K528">
        <v>118.9098</v>
      </c>
      <c r="L528">
        <v>4.7</v>
      </c>
    </row>
    <row r="529" spans="1:12" x14ac:dyDescent="0.3">
      <c r="A529" t="s">
        <v>10</v>
      </c>
      <c r="B529" t="s">
        <v>1297</v>
      </c>
      <c r="C529" t="s">
        <v>54</v>
      </c>
      <c r="D529">
        <v>2017</v>
      </c>
      <c r="E529" t="s">
        <v>50</v>
      </c>
      <c r="F529" t="s">
        <v>34</v>
      </c>
      <c r="G529" t="s">
        <v>26</v>
      </c>
      <c r="H529" t="s">
        <v>16</v>
      </c>
      <c r="I529">
        <v>2.0942867E-2</v>
      </c>
      <c r="J529">
        <v>17.850000000000001</v>
      </c>
      <c r="K529">
        <v>260.29360000000003</v>
      </c>
      <c r="L529">
        <v>4</v>
      </c>
    </row>
    <row r="530" spans="1:12" x14ac:dyDescent="0.3">
      <c r="A530" t="s">
        <v>10</v>
      </c>
      <c r="B530" t="s">
        <v>1014</v>
      </c>
      <c r="C530" t="s">
        <v>54</v>
      </c>
      <c r="D530">
        <v>2017</v>
      </c>
      <c r="E530" t="s">
        <v>50</v>
      </c>
      <c r="F530" t="s">
        <v>34</v>
      </c>
      <c r="G530" t="s">
        <v>26</v>
      </c>
      <c r="H530" t="s">
        <v>16</v>
      </c>
      <c r="I530">
        <v>7.7999503999999997E-2</v>
      </c>
      <c r="J530">
        <v>15</v>
      </c>
      <c r="K530">
        <v>238.0248</v>
      </c>
      <c r="L530">
        <v>4</v>
      </c>
    </row>
    <row r="531" spans="1:12" x14ac:dyDescent="0.3">
      <c r="A531" t="s">
        <v>10</v>
      </c>
      <c r="B531" t="s">
        <v>273</v>
      </c>
      <c r="C531" t="s">
        <v>54</v>
      </c>
      <c r="D531">
        <v>2017</v>
      </c>
      <c r="E531" t="s">
        <v>50</v>
      </c>
      <c r="F531" t="s">
        <v>34</v>
      </c>
      <c r="G531" t="s">
        <v>26</v>
      </c>
      <c r="H531" t="s">
        <v>16</v>
      </c>
      <c r="I531">
        <v>3.3754477999999997E-2</v>
      </c>
      <c r="J531">
        <v>12.35</v>
      </c>
      <c r="K531">
        <v>199.04259999999999</v>
      </c>
      <c r="L531">
        <v>4</v>
      </c>
    </row>
    <row r="532" spans="1:12" x14ac:dyDescent="0.3">
      <c r="A532" t="s">
        <v>10</v>
      </c>
      <c r="B532" t="s">
        <v>869</v>
      </c>
      <c r="C532" t="s">
        <v>54</v>
      </c>
      <c r="D532">
        <v>2017</v>
      </c>
      <c r="E532" t="s">
        <v>50</v>
      </c>
      <c r="F532" t="s">
        <v>34</v>
      </c>
      <c r="G532" t="s">
        <v>26</v>
      </c>
      <c r="H532" t="s">
        <v>16</v>
      </c>
      <c r="I532">
        <v>2.5921320000000001E-2</v>
      </c>
      <c r="J532">
        <v>11.8</v>
      </c>
      <c r="K532">
        <v>101.9674</v>
      </c>
      <c r="L532">
        <v>4</v>
      </c>
    </row>
    <row r="533" spans="1:12" x14ac:dyDescent="0.3">
      <c r="A533" t="s">
        <v>10</v>
      </c>
      <c r="B533" t="s">
        <v>767</v>
      </c>
      <c r="C533" t="s">
        <v>54</v>
      </c>
      <c r="D533">
        <v>2017</v>
      </c>
      <c r="E533" t="s">
        <v>50</v>
      </c>
      <c r="F533" t="s">
        <v>34</v>
      </c>
      <c r="G533" t="s">
        <v>26</v>
      </c>
      <c r="H533" t="s">
        <v>16</v>
      </c>
      <c r="I533">
        <v>5.7410724000000003E-2</v>
      </c>
      <c r="J533">
        <v>11.8</v>
      </c>
      <c r="K533">
        <v>149.53659999999999</v>
      </c>
      <c r="L533">
        <v>4</v>
      </c>
    </row>
    <row r="534" spans="1:12" x14ac:dyDescent="0.3">
      <c r="A534" t="s">
        <v>10</v>
      </c>
      <c r="B534" t="s">
        <v>607</v>
      </c>
      <c r="C534" t="s">
        <v>54</v>
      </c>
      <c r="D534">
        <v>2017</v>
      </c>
      <c r="E534" t="s">
        <v>50</v>
      </c>
      <c r="F534" t="s">
        <v>34</v>
      </c>
      <c r="G534" t="s">
        <v>26</v>
      </c>
      <c r="H534" t="s">
        <v>16</v>
      </c>
      <c r="I534">
        <v>3.6903419E-2</v>
      </c>
      <c r="J534">
        <v>6.69</v>
      </c>
      <c r="K534">
        <v>175.137</v>
      </c>
      <c r="L534">
        <v>4</v>
      </c>
    </row>
    <row r="535" spans="1:12" x14ac:dyDescent="0.3">
      <c r="A535" t="s">
        <v>10</v>
      </c>
      <c r="B535" t="s">
        <v>461</v>
      </c>
      <c r="C535" t="s">
        <v>12</v>
      </c>
      <c r="D535">
        <v>2017</v>
      </c>
      <c r="E535" t="s">
        <v>50</v>
      </c>
      <c r="F535" t="s">
        <v>34</v>
      </c>
      <c r="G535" t="s">
        <v>26</v>
      </c>
      <c r="H535" t="s">
        <v>16</v>
      </c>
      <c r="I535">
        <v>0.16147441900000001</v>
      </c>
      <c r="J535">
        <v>21.1</v>
      </c>
      <c r="K535">
        <v>62.916800000000002</v>
      </c>
      <c r="L535">
        <v>4</v>
      </c>
    </row>
    <row r="536" spans="1:12" x14ac:dyDescent="0.3">
      <c r="A536" t="s">
        <v>10</v>
      </c>
      <c r="B536" t="s">
        <v>511</v>
      </c>
      <c r="C536" t="s">
        <v>28</v>
      </c>
      <c r="D536">
        <v>2016</v>
      </c>
      <c r="E536" t="s">
        <v>25</v>
      </c>
      <c r="F536" t="s">
        <v>14</v>
      </c>
      <c r="G536" t="s">
        <v>26</v>
      </c>
      <c r="H536" t="s">
        <v>16</v>
      </c>
      <c r="I536">
        <v>0.14000855400000001</v>
      </c>
      <c r="J536">
        <v>6.8849999999999998</v>
      </c>
      <c r="K536">
        <v>108.72280000000001</v>
      </c>
      <c r="L536">
        <v>4.7</v>
      </c>
    </row>
    <row r="537" spans="1:12" x14ac:dyDescent="0.3">
      <c r="A537" t="s">
        <v>10</v>
      </c>
      <c r="B537" t="s">
        <v>512</v>
      </c>
      <c r="C537" t="s">
        <v>67</v>
      </c>
      <c r="D537">
        <v>2016</v>
      </c>
      <c r="E537" t="s">
        <v>25</v>
      </c>
      <c r="F537" t="s">
        <v>14</v>
      </c>
      <c r="G537" t="s">
        <v>26</v>
      </c>
      <c r="H537" t="s">
        <v>16</v>
      </c>
      <c r="I537">
        <v>0</v>
      </c>
      <c r="J537">
        <v>11.5</v>
      </c>
      <c r="K537">
        <v>88.254000000000005</v>
      </c>
      <c r="L537">
        <v>4.7</v>
      </c>
    </row>
    <row r="538" spans="1:12" x14ac:dyDescent="0.3">
      <c r="A538" t="s">
        <v>10</v>
      </c>
      <c r="B538" t="s">
        <v>513</v>
      </c>
      <c r="C538" t="s">
        <v>24</v>
      </c>
      <c r="D538">
        <v>2016</v>
      </c>
      <c r="E538" t="s">
        <v>25</v>
      </c>
      <c r="F538" t="s">
        <v>14</v>
      </c>
      <c r="G538" t="s">
        <v>26</v>
      </c>
      <c r="H538" t="s">
        <v>16</v>
      </c>
      <c r="I538">
        <v>3.0247903E-2</v>
      </c>
      <c r="J538">
        <v>5.88</v>
      </c>
      <c r="K538">
        <v>101.399</v>
      </c>
      <c r="L538">
        <v>4.7</v>
      </c>
    </row>
    <row r="539" spans="1:12" x14ac:dyDescent="0.3">
      <c r="A539" t="s">
        <v>10</v>
      </c>
      <c r="B539" t="s">
        <v>316</v>
      </c>
      <c r="C539" t="s">
        <v>54</v>
      </c>
      <c r="D539">
        <v>2016</v>
      </c>
      <c r="E539" t="s">
        <v>25</v>
      </c>
      <c r="F539" t="s">
        <v>14</v>
      </c>
      <c r="G539" t="s">
        <v>26</v>
      </c>
      <c r="H539" t="s">
        <v>16</v>
      </c>
      <c r="I539">
        <v>2.4541277E-2</v>
      </c>
      <c r="J539">
        <v>5.63</v>
      </c>
      <c r="K539">
        <v>105.1306</v>
      </c>
      <c r="L539">
        <v>4.7</v>
      </c>
    </row>
    <row r="540" spans="1:12" x14ac:dyDescent="0.3">
      <c r="A540" t="s">
        <v>10</v>
      </c>
      <c r="B540" t="s">
        <v>403</v>
      </c>
      <c r="C540" t="s">
        <v>48</v>
      </c>
      <c r="D540">
        <v>2016</v>
      </c>
      <c r="E540" t="s">
        <v>25</v>
      </c>
      <c r="F540" t="s">
        <v>14</v>
      </c>
      <c r="G540" t="s">
        <v>26</v>
      </c>
      <c r="H540" t="s">
        <v>16</v>
      </c>
      <c r="I540">
        <v>3.8528227999999998E-2</v>
      </c>
      <c r="J540">
        <v>16.7</v>
      </c>
      <c r="K540">
        <v>143.9102</v>
      </c>
      <c r="L540">
        <v>4.7</v>
      </c>
    </row>
    <row r="541" spans="1:12" x14ac:dyDescent="0.3">
      <c r="A541" t="s">
        <v>10</v>
      </c>
      <c r="B541" t="s">
        <v>1484</v>
      </c>
      <c r="C541" t="s">
        <v>12</v>
      </c>
      <c r="D541">
        <v>2017</v>
      </c>
      <c r="E541" t="s">
        <v>50</v>
      </c>
      <c r="F541" t="s">
        <v>34</v>
      </c>
      <c r="G541" t="s">
        <v>26</v>
      </c>
      <c r="H541" t="s">
        <v>16</v>
      </c>
      <c r="I541">
        <v>2.2914477999999999E-2</v>
      </c>
      <c r="J541">
        <v>19.2</v>
      </c>
      <c r="K541">
        <v>181.19499999999999</v>
      </c>
      <c r="L541">
        <v>4</v>
      </c>
    </row>
    <row r="542" spans="1:12" x14ac:dyDescent="0.3">
      <c r="A542" t="s">
        <v>10</v>
      </c>
      <c r="B542" t="s">
        <v>1160</v>
      </c>
      <c r="C542" t="s">
        <v>12</v>
      </c>
      <c r="D542">
        <v>2017</v>
      </c>
      <c r="E542" t="s">
        <v>50</v>
      </c>
      <c r="F542" t="s">
        <v>34</v>
      </c>
      <c r="G542" t="s">
        <v>26</v>
      </c>
      <c r="H542" t="s">
        <v>16</v>
      </c>
      <c r="I542">
        <v>9.4279004E-2</v>
      </c>
      <c r="J542">
        <v>18.350000000000001</v>
      </c>
      <c r="K542">
        <v>86.388199999999998</v>
      </c>
      <c r="L542">
        <v>4</v>
      </c>
    </row>
    <row r="543" spans="1:12" x14ac:dyDescent="0.3">
      <c r="A543" t="s">
        <v>10</v>
      </c>
      <c r="B543" t="s">
        <v>1027</v>
      </c>
      <c r="C543" t="s">
        <v>12</v>
      </c>
      <c r="D543">
        <v>2017</v>
      </c>
      <c r="E543" t="s">
        <v>50</v>
      </c>
      <c r="F543" t="s">
        <v>34</v>
      </c>
      <c r="G543" t="s">
        <v>26</v>
      </c>
      <c r="H543" t="s">
        <v>16</v>
      </c>
      <c r="I543">
        <v>4.6599684000000002E-2</v>
      </c>
      <c r="J543">
        <v>17.850000000000001</v>
      </c>
      <c r="K543">
        <v>125.1388</v>
      </c>
      <c r="L543">
        <v>4</v>
      </c>
    </row>
    <row r="544" spans="1:12" x14ac:dyDescent="0.3">
      <c r="A544" t="s">
        <v>10</v>
      </c>
      <c r="B544" t="s">
        <v>1054</v>
      </c>
      <c r="C544" t="s">
        <v>12</v>
      </c>
      <c r="D544">
        <v>2017</v>
      </c>
      <c r="E544" t="s">
        <v>50</v>
      </c>
      <c r="F544" t="s">
        <v>34</v>
      </c>
      <c r="G544" t="s">
        <v>26</v>
      </c>
      <c r="H544" t="s">
        <v>16</v>
      </c>
      <c r="I544">
        <v>0.103758647</v>
      </c>
      <c r="J544">
        <v>15.2</v>
      </c>
      <c r="K544">
        <v>177.00540000000001</v>
      </c>
      <c r="L544">
        <v>4</v>
      </c>
    </row>
    <row r="545" spans="1:12" x14ac:dyDescent="0.3">
      <c r="A545" t="s">
        <v>10</v>
      </c>
      <c r="B545" t="s">
        <v>1010</v>
      </c>
      <c r="C545" t="s">
        <v>12</v>
      </c>
      <c r="D545">
        <v>2017</v>
      </c>
      <c r="E545" t="s">
        <v>50</v>
      </c>
      <c r="F545" t="s">
        <v>34</v>
      </c>
      <c r="G545" t="s">
        <v>26</v>
      </c>
      <c r="H545" t="s">
        <v>16</v>
      </c>
      <c r="I545">
        <v>0</v>
      </c>
      <c r="J545">
        <v>14.5</v>
      </c>
      <c r="K545">
        <v>169.6448</v>
      </c>
      <c r="L545">
        <v>4</v>
      </c>
    </row>
    <row r="546" spans="1:12" x14ac:dyDescent="0.3">
      <c r="A546" t="s">
        <v>10</v>
      </c>
      <c r="B546" t="s">
        <v>432</v>
      </c>
      <c r="C546" t="s">
        <v>12</v>
      </c>
      <c r="D546">
        <v>2017</v>
      </c>
      <c r="E546" t="s">
        <v>50</v>
      </c>
      <c r="F546" t="s">
        <v>34</v>
      </c>
      <c r="G546" t="s">
        <v>26</v>
      </c>
      <c r="H546" t="s">
        <v>16</v>
      </c>
      <c r="I546">
        <v>5.5294699999999999E-3</v>
      </c>
      <c r="J546">
        <v>11.35</v>
      </c>
      <c r="K546">
        <v>169.279</v>
      </c>
      <c r="L546">
        <v>4</v>
      </c>
    </row>
    <row r="547" spans="1:12" x14ac:dyDescent="0.3">
      <c r="A547" t="s">
        <v>10</v>
      </c>
      <c r="B547" t="s">
        <v>836</v>
      </c>
      <c r="C547" t="s">
        <v>12</v>
      </c>
      <c r="D547">
        <v>2017</v>
      </c>
      <c r="E547" t="s">
        <v>50</v>
      </c>
      <c r="F547" t="s">
        <v>34</v>
      </c>
      <c r="G547" t="s">
        <v>26</v>
      </c>
      <c r="H547" t="s">
        <v>16</v>
      </c>
      <c r="I547">
        <v>6.8925304000000007E-2</v>
      </c>
      <c r="J547">
        <v>8.9600000000000009</v>
      </c>
      <c r="K547">
        <v>196.9768</v>
      </c>
      <c r="L547">
        <v>4</v>
      </c>
    </row>
    <row r="548" spans="1:12" x14ac:dyDescent="0.3">
      <c r="A548" t="s">
        <v>10</v>
      </c>
      <c r="B548" t="s">
        <v>309</v>
      </c>
      <c r="C548" t="s">
        <v>95</v>
      </c>
      <c r="D548">
        <v>2015</v>
      </c>
      <c r="E548" t="s">
        <v>33</v>
      </c>
      <c r="F548" t="s">
        <v>34</v>
      </c>
      <c r="G548" t="s">
        <v>30</v>
      </c>
      <c r="H548" t="s">
        <v>16</v>
      </c>
      <c r="I548">
        <v>0.12183295600000001</v>
      </c>
      <c r="J548">
        <v>6.7149999999999999</v>
      </c>
      <c r="K548">
        <v>43.545400000000001</v>
      </c>
      <c r="L548">
        <v>4.7</v>
      </c>
    </row>
    <row r="549" spans="1:12" x14ac:dyDescent="0.3">
      <c r="A549" t="s">
        <v>10</v>
      </c>
      <c r="B549" t="s">
        <v>402</v>
      </c>
      <c r="C549" t="s">
        <v>48</v>
      </c>
      <c r="D549">
        <v>2015</v>
      </c>
      <c r="E549" t="s">
        <v>33</v>
      </c>
      <c r="F549" t="s">
        <v>34</v>
      </c>
      <c r="G549" t="s">
        <v>30</v>
      </c>
      <c r="H549" t="s">
        <v>16</v>
      </c>
      <c r="I549">
        <v>9.9589410000000007E-3</v>
      </c>
      <c r="J549">
        <v>14.85</v>
      </c>
      <c r="K549">
        <v>157.96299999999999</v>
      </c>
      <c r="L549">
        <v>4.7</v>
      </c>
    </row>
    <row r="550" spans="1:12" x14ac:dyDescent="0.3">
      <c r="A550" t="s">
        <v>10</v>
      </c>
      <c r="B550" t="s">
        <v>520</v>
      </c>
      <c r="C550" t="s">
        <v>32</v>
      </c>
      <c r="D550">
        <v>2020</v>
      </c>
      <c r="E550" t="s">
        <v>37</v>
      </c>
      <c r="F550" t="s">
        <v>34</v>
      </c>
      <c r="G550" t="s">
        <v>15</v>
      </c>
      <c r="H550" t="s">
        <v>16</v>
      </c>
      <c r="I550">
        <v>0</v>
      </c>
      <c r="J550">
        <v>8.27</v>
      </c>
      <c r="K550">
        <v>183.29239999999999</v>
      </c>
      <c r="L550">
        <v>4.7</v>
      </c>
    </row>
    <row r="551" spans="1:12" x14ac:dyDescent="0.3">
      <c r="A551" t="s">
        <v>10</v>
      </c>
      <c r="B551" t="s">
        <v>1009</v>
      </c>
      <c r="C551" t="s">
        <v>12</v>
      </c>
      <c r="D551">
        <v>2017</v>
      </c>
      <c r="E551" t="s">
        <v>50</v>
      </c>
      <c r="F551" t="s">
        <v>34</v>
      </c>
      <c r="G551" t="s">
        <v>26</v>
      </c>
      <c r="H551" t="s">
        <v>16</v>
      </c>
      <c r="I551">
        <v>3.9836894999999997E-2</v>
      </c>
      <c r="J551">
        <v>8.3650000000000002</v>
      </c>
      <c r="K551">
        <v>191.61879999999999</v>
      </c>
      <c r="L551">
        <v>4</v>
      </c>
    </row>
    <row r="552" spans="1:12" x14ac:dyDescent="0.3">
      <c r="A552" t="s">
        <v>10</v>
      </c>
      <c r="B552" t="s">
        <v>733</v>
      </c>
      <c r="C552" t="s">
        <v>12</v>
      </c>
      <c r="D552">
        <v>2017</v>
      </c>
      <c r="E552" t="s">
        <v>50</v>
      </c>
      <c r="F552" t="s">
        <v>34</v>
      </c>
      <c r="G552" t="s">
        <v>26</v>
      </c>
      <c r="H552" t="s">
        <v>16</v>
      </c>
      <c r="I552">
        <v>7.7304459000000006E-2</v>
      </c>
      <c r="J552">
        <v>5.82</v>
      </c>
      <c r="K552">
        <v>257.63299999999998</v>
      </c>
      <c r="L552">
        <v>4</v>
      </c>
    </row>
    <row r="553" spans="1:12" x14ac:dyDescent="0.3">
      <c r="A553" t="s">
        <v>10</v>
      </c>
      <c r="B553" t="s">
        <v>1334</v>
      </c>
      <c r="C553" t="s">
        <v>12</v>
      </c>
      <c r="D553">
        <v>2017</v>
      </c>
      <c r="E553" t="s">
        <v>50</v>
      </c>
      <c r="F553" t="s">
        <v>34</v>
      </c>
      <c r="G553" t="s">
        <v>26</v>
      </c>
      <c r="H553" t="s">
        <v>16</v>
      </c>
      <c r="I553">
        <v>3.8749536000000001E-2</v>
      </c>
      <c r="J553">
        <v>5.7850000000000001</v>
      </c>
      <c r="K553">
        <v>262.02519999999998</v>
      </c>
      <c r="L553">
        <v>4</v>
      </c>
    </row>
    <row r="554" spans="1:12" x14ac:dyDescent="0.3">
      <c r="A554" t="s">
        <v>10</v>
      </c>
      <c r="B554" t="s">
        <v>1534</v>
      </c>
      <c r="C554" t="s">
        <v>24</v>
      </c>
      <c r="D554">
        <v>2017</v>
      </c>
      <c r="E554" t="s">
        <v>50</v>
      </c>
      <c r="F554" t="s">
        <v>34</v>
      </c>
      <c r="G554" t="s">
        <v>26</v>
      </c>
      <c r="H554" t="s">
        <v>16</v>
      </c>
      <c r="I554">
        <v>9.7294727999999997E-2</v>
      </c>
      <c r="J554">
        <v>19</v>
      </c>
      <c r="K554">
        <v>47.771799999999999</v>
      </c>
      <c r="L554">
        <v>4</v>
      </c>
    </row>
    <row r="555" spans="1:12" x14ac:dyDescent="0.3">
      <c r="A555" t="s">
        <v>10</v>
      </c>
      <c r="B555" t="s">
        <v>270</v>
      </c>
      <c r="C555" t="s">
        <v>24</v>
      </c>
      <c r="D555">
        <v>2017</v>
      </c>
      <c r="E555" t="s">
        <v>50</v>
      </c>
      <c r="F555" t="s">
        <v>34</v>
      </c>
      <c r="G555" t="s">
        <v>26</v>
      </c>
      <c r="H555" t="s">
        <v>16</v>
      </c>
      <c r="I555">
        <v>0.15969819199999999</v>
      </c>
      <c r="J555">
        <v>16.100000000000001</v>
      </c>
      <c r="K555">
        <v>32.055799999999998</v>
      </c>
      <c r="L555">
        <v>4</v>
      </c>
    </row>
    <row r="556" spans="1:12" x14ac:dyDescent="0.3">
      <c r="A556" t="s">
        <v>10</v>
      </c>
      <c r="B556" t="s">
        <v>498</v>
      </c>
      <c r="C556" t="s">
        <v>57</v>
      </c>
      <c r="D556">
        <v>2017</v>
      </c>
      <c r="E556" t="s">
        <v>50</v>
      </c>
      <c r="F556" t="s">
        <v>34</v>
      </c>
      <c r="G556" t="s">
        <v>26</v>
      </c>
      <c r="H556" t="s">
        <v>16</v>
      </c>
      <c r="I556">
        <v>1.6024651000000001E-2</v>
      </c>
      <c r="J556">
        <v>17.600000000000001</v>
      </c>
      <c r="K556">
        <v>44.040199999999999</v>
      </c>
      <c r="L556">
        <v>4.7</v>
      </c>
    </row>
    <row r="557" spans="1:12" x14ac:dyDescent="0.3">
      <c r="A557" t="s">
        <v>10</v>
      </c>
      <c r="B557" t="s">
        <v>425</v>
      </c>
      <c r="C557" t="s">
        <v>24</v>
      </c>
      <c r="D557">
        <v>2017</v>
      </c>
      <c r="E557" t="s">
        <v>50</v>
      </c>
      <c r="F557" t="s">
        <v>34</v>
      </c>
      <c r="G557" t="s">
        <v>26</v>
      </c>
      <c r="H557" t="s">
        <v>16</v>
      </c>
      <c r="I557">
        <v>9.0896452000000003E-2</v>
      </c>
      <c r="J557">
        <v>14.35</v>
      </c>
      <c r="K557">
        <v>231.29839999999999</v>
      </c>
      <c r="L557">
        <v>4.7</v>
      </c>
    </row>
    <row r="558" spans="1:12" x14ac:dyDescent="0.3">
      <c r="A558" t="s">
        <v>10</v>
      </c>
      <c r="B558" t="s">
        <v>524</v>
      </c>
      <c r="C558" t="s">
        <v>24</v>
      </c>
      <c r="D558">
        <v>2017</v>
      </c>
      <c r="E558" t="s">
        <v>50</v>
      </c>
      <c r="F558" t="s">
        <v>34</v>
      </c>
      <c r="G558" t="s">
        <v>26</v>
      </c>
      <c r="H558" t="s">
        <v>16</v>
      </c>
      <c r="I558">
        <v>6.2245149E-2</v>
      </c>
      <c r="J558">
        <v>18.5</v>
      </c>
      <c r="K558">
        <v>145.84180000000001</v>
      </c>
      <c r="L558">
        <v>4.7</v>
      </c>
    </row>
    <row r="559" spans="1:12" x14ac:dyDescent="0.3">
      <c r="A559" t="s">
        <v>10</v>
      </c>
      <c r="B559" t="s">
        <v>361</v>
      </c>
      <c r="C559" t="s">
        <v>12</v>
      </c>
      <c r="D559">
        <v>2017</v>
      </c>
      <c r="E559" t="s">
        <v>50</v>
      </c>
      <c r="F559" t="s">
        <v>34</v>
      </c>
      <c r="G559" t="s">
        <v>26</v>
      </c>
      <c r="H559" t="s">
        <v>16</v>
      </c>
      <c r="I559">
        <v>0.15209903299999999</v>
      </c>
      <c r="J559">
        <v>12.85</v>
      </c>
      <c r="K559">
        <v>252.63820000000001</v>
      </c>
      <c r="L559">
        <v>4.7</v>
      </c>
    </row>
    <row r="560" spans="1:12" x14ac:dyDescent="0.3">
      <c r="A560" t="s">
        <v>10</v>
      </c>
      <c r="B560" t="s">
        <v>525</v>
      </c>
      <c r="C560" t="s">
        <v>12</v>
      </c>
      <c r="D560">
        <v>2017</v>
      </c>
      <c r="E560" t="s">
        <v>50</v>
      </c>
      <c r="F560" t="s">
        <v>34</v>
      </c>
      <c r="G560" t="s">
        <v>26</v>
      </c>
      <c r="H560" t="s">
        <v>16</v>
      </c>
      <c r="I560">
        <v>5.4584207000000003E-2</v>
      </c>
      <c r="J560">
        <v>20.100000000000001</v>
      </c>
      <c r="K560">
        <v>193.38200000000001</v>
      </c>
      <c r="L560">
        <v>4.7</v>
      </c>
    </row>
    <row r="561" spans="1:12" x14ac:dyDescent="0.3">
      <c r="A561" t="s">
        <v>10</v>
      </c>
      <c r="B561" t="s">
        <v>526</v>
      </c>
      <c r="C561" t="s">
        <v>54</v>
      </c>
      <c r="D561">
        <v>2017</v>
      </c>
      <c r="E561" t="s">
        <v>50</v>
      </c>
      <c r="F561" t="s">
        <v>34</v>
      </c>
      <c r="G561" t="s">
        <v>26</v>
      </c>
      <c r="H561" t="s">
        <v>16</v>
      </c>
      <c r="I561">
        <v>6.9574013000000004E-2</v>
      </c>
      <c r="J561">
        <v>11.395</v>
      </c>
      <c r="K561">
        <v>232.86160000000001</v>
      </c>
      <c r="L561">
        <v>4.7</v>
      </c>
    </row>
    <row r="562" spans="1:12" x14ac:dyDescent="0.3">
      <c r="A562" t="s">
        <v>10</v>
      </c>
      <c r="B562" t="s">
        <v>1436</v>
      </c>
      <c r="C562" t="s">
        <v>24</v>
      </c>
      <c r="D562">
        <v>2017</v>
      </c>
      <c r="E562" t="s">
        <v>50</v>
      </c>
      <c r="F562" t="s">
        <v>34</v>
      </c>
      <c r="G562" t="s">
        <v>26</v>
      </c>
      <c r="H562" t="s">
        <v>16</v>
      </c>
      <c r="I562">
        <v>4.7792845E-2</v>
      </c>
      <c r="J562">
        <v>16.100000000000001</v>
      </c>
      <c r="K562">
        <v>126.1362</v>
      </c>
      <c r="L562">
        <v>4</v>
      </c>
    </row>
    <row r="563" spans="1:12" x14ac:dyDescent="0.3">
      <c r="A563" t="s">
        <v>10</v>
      </c>
      <c r="B563" t="s">
        <v>1533</v>
      </c>
      <c r="C563" t="s">
        <v>24</v>
      </c>
      <c r="D563">
        <v>2017</v>
      </c>
      <c r="E563" t="s">
        <v>50</v>
      </c>
      <c r="F563" t="s">
        <v>34</v>
      </c>
      <c r="G563" t="s">
        <v>26</v>
      </c>
      <c r="H563" t="s">
        <v>16</v>
      </c>
      <c r="I563">
        <v>0.11001019099999999</v>
      </c>
      <c r="J563">
        <v>15.85</v>
      </c>
      <c r="K563">
        <v>38.8506</v>
      </c>
      <c r="L563">
        <v>4</v>
      </c>
    </row>
    <row r="564" spans="1:12" x14ac:dyDescent="0.3">
      <c r="A564" t="s">
        <v>10</v>
      </c>
      <c r="B564" t="s">
        <v>835</v>
      </c>
      <c r="C564" t="s">
        <v>24</v>
      </c>
      <c r="D564">
        <v>2017</v>
      </c>
      <c r="E564" t="s">
        <v>50</v>
      </c>
      <c r="F564" t="s">
        <v>34</v>
      </c>
      <c r="G564" t="s">
        <v>26</v>
      </c>
      <c r="H564" t="s">
        <v>16</v>
      </c>
      <c r="I564">
        <v>0.105125569</v>
      </c>
      <c r="J564">
        <v>14</v>
      </c>
      <c r="K564">
        <v>143.28120000000001</v>
      </c>
      <c r="L564">
        <v>4</v>
      </c>
    </row>
    <row r="565" spans="1:12" x14ac:dyDescent="0.3">
      <c r="A565" t="s">
        <v>10</v>
      </c>
      <c r="B565" t="s">
        <v>23</v>
      </c>
      <c r="C565" t="s">
        <v>24</v>
      </c>
      <c r="D565">
        <v>2017</v>
      </c>
      <c r="E565" t="s">
        <v>50</v>
      </c>
      <c r="F565" t="s">
        <v>34</v>
      </c>
      <c r="G565" t="s">
        <v>26</v>
      </c>
      <c r="H565" t="s">
        <v>16</v>
      </c>
      <c r="I565">
        <v>2.5891588E-2</v>
      </c>
      <c r="J565">
        <v>13.85</v>
      </c>
      <c r="K565">
        <v>165.12100000000001</v>
      </c>
      <c r="L565">
        <v>4</v>
      </c>
    </row>
    <row r="566" spans="1:12" x14ac:dyDescent="0.3">
      <c r="A566" t="s">
        <v>10</v>
      </c>
      <c r="B566" t="s">
        <v>529</v>
      </c>
      <c r="C566" t="s">
        <v>24</v>
      </c>
      <c r="D566">
        <v>2011</v>
      </c>
      <c r="E566" t="s">
        <v>39</v>
      </c>
      <c r="F566" t="s">
        <v>21</v>
      </c>
      <c r="G566" t="s">
        <v>30</v>
      </c>
      <c r="H566" t="s">
        <v>40</v>
      </c>
      <c r="I566">
        <v>0.25109474700000001</v>
      </c>
      <c r="J566">
        <v>7.8250000000000002</v>
      </c>
      <c r="K566">
        <v>156.62880000000001</v>
      </c>
      <c r="L566">
        <v>4.7</v>
      </c>
    </row>
    <row r="567" spans="1:12" x14ac:dyDescent="0.3">
      <c r="A567" t="s">
        <v>10</v>
      </c>
      <c r="B567" t="s">
        <v>530</v>
      </c>
      <c r="C567" t="s">
        <v>48</v>
      </c>
      <c r="D567">
        <v>2011</v>
      </c>
      <c r="E567" t="s">
        <v>39</v>
      </c>
      <c r="F567" t="s">
        <v>21</v>
      </c>
      <c r="G567" t="s">
        <v>26</v>
      </c>
      <c r="H567" t="s">
        <v>40</v>
      </c>
      <c r="I567">
        <v>3.1069993000000001E-2</v>
      </c>
      <c r="J567">
        <v>19.350000000000001</v>
      </c>
      <c r="K567">
        <v>112.0544</v>
      </c>
      <c r="L567">
        <v>4.7</v>
      </c>
    </row>
    <row r="568" spans="1:12" x14ac:dyDescent="0.3">
      <c r="A568" t="s">
        <v>10</v>
      </c>
      <c r="B568" t="s">
        <v>441</v>
      </c>
      <c r="C568" t="s">
        <v>24</v>
      </c>
      <c r="D568">
        <v>2017</v>
      </c>
      <c r="E568" t="s">
        <v>50</v>
      </c>
      <c r="F568" t="s">
        <v>34</v>
      </c>
      <c r="G568" t="s">
        <v>26</v>
      </c>
      <c r="H568" t="s">
        <v>16</v>
      </c>
      <c r="I568">
        <v>8.0625230000000006E-2</v>
      </c>
      <c r="J568">
        <v>13.65</v>
      </c>
      <c r="K568">
        <v>259.6936</v>
      </c>
      <c r="L568">
        <v>4</v>
      </c>
    </row>
    <row r="569" spans="1:12" x14ac:dyDescent="0.3">
      <c r="A569" t="s">
        <v>10</v>
      </c>
      <c r="B569" t="s">
        <v>1489</v>
      </c>
      <c r="C569" t="s">
        <v>24</v>
      </c>
      <c r="D569">
        <v>2017</v>
      </c>
      <c r="E569" t="s">
        <v>50</v>
      </c>
      <c r="F569" t="s">
        <v>34</v>
      </c>
      <c r="G569" t="s">
        <v>26</v>
      </c>
      <c r="H569" t="s">
        <v>16</v>
      </c>
      <c r="I569">
        <v>7.2898644999999998E-2</v>
      </c>
      <c r="J569">
        <v>13.65</v>
      </c>
      <c r="K569">
        <v>198.14259999999999</v>
      </c>
      <c r="L569">
        <v>4</v>
      </c>
    </row>
    <row r="570" spans="1:12" x14ac:dyDescent="0.3">
      <c r="A570" t="s">
        <v>10</v>
      </c>
      <c r="B570" t="s">
        <v>1453</v>
      </c>
      <c r="C570" t="s">
        <v>24</v>
      </c>
      <c r="D570">
        <v>2017</v>
      </c>
      <c r="E570" t="s">
        <v>50</v>
      </c>
      <c r="F570" t="s">
        <v>34</v>
      </c>
      <c r="G570" t="s">
        <v>26</v>
      </c>
      <c r="H570" t="s">
        <v>16</v>
      </c>
      <c r="I570">
        <v>9.8765906000000001E-2</v>
      </c>
      <c r="J570">
        <v>13.1</v>
      </c>
      <c r="K570">
        <v>196.3768</v>
      </c>
      <c r="L570">
        <v>4</v>
      </c>
    </row>
    <row r="571" spans="1:12" x14ac:dyDescent="0.3">
      <c r="A571" t="s">
        <v>10</v>
      </c>
      <c r="B571" t="s">
        <v>1293</v>
      </c>
      <c r="C571" t="s">
        <v>24</v>
      </c>
      <c r="D571">
        <v>2017</v>
      </c>
      <c r="E571" t="s">
        <v>50</v>
      </c>
      <c r="F571" t="s">
        <v>34</v>
      </c>
      <c r="G571" t="s">
        <v>26</v>
      </c>
      <c r="H571" t="s">
        <v>16</v>
      </c>
      <c r="I571">
        <v>4.1994624000000001E-2</v>
      </c>
      <c r="J571">
        <v>11.5</v>
      </c>
      <c r="K571">
        <v>194.78200000000001</v>
      </c>
      <c r="L571">
        <v>4</v>
      </c>
    </row>
    <row r="572" spans="1:12" x14ac:dyDescent="0.3">
      <c r="A572" t="s">
        <v>10</v>
      </c>
      <c r="B572" t="s">
        <v>1245</v>
      </c>
      <c r="C572" t="s">
        <v>24</v>
      </c>
      <c r="D572">
        <v>2017</v>
      </c>
      <c r="E572" t="s">
        <v>50</v>
      </c>
      <c r="F572" t="s">
        <v>34</v>
      </c>
      <c r="G572" t="s">
        <v>26</v>
      </c>
      <c r="H572" t="s">
        <v>16</v>
      </c>
      <c r="I572">
        <v>0.137618927</v>
      </c>
      <c r="J572">
        <v>8.8949999999999996</v>
      </c>
      <c r="K572">
        <v>161.52359999999999</v>
      </c>
      <c r="L572">
        <v>4</v>
      </c>
    </row>
    <row r="573" spans="1:12" x14ac:dyDescent="0.3">
      <c r="A573" t="s">
        <v>10</v>
      </c>
      <c r="B573" t="s">
        <v>529</v>
      </c>
      <c r="C573" t="s">
        <v>24</v>
      </c>
      <c r="D573">
        <v>2017</v>
      </c>
      <c r="E573" t="s">
        <v>50</v>
      </c>
      <c r="F573" t="s">
        <v>34</v>
      </c>
      <c r="G573" t="s">
        <v>26</v>
      </c>
      <c r="H573" t="s">
        <v>16</v>
      </c>
      <c r="I573">
        <v>0.149986868</v>
      </c>
      <c r="J573">
        <v>7.8250000000000002</v>
      </c>
      <c r="K573">
        <v>158.8288</v>
      </c>
      <c r="L573">
        <v>4</v>
      </c>
    </row>
    <row r="574" spans="1:12" x14ac:dyDescent="0.3">
      <c r="A574" t="s">
        <v>10</v>
      </c>
      <c r="B574" t="s">
        <v>264</v>
      </c>
      <c r="C574" t="s">
        <v>95</v>
      </c>
      <c r="D574">
        <v>2014</v>
      </c>
      <c r="E574" t="s">
        <v>29</v>
      </c>
      <c r="F574" t="s">
        <v>21</v>
      </c>
      <c r="G574" t="s">
        <v>30</v>
      </c>
      <c r="H574" t="s">
        <v>16</v>
      </c>
      <c r="I574">
        <v>0</v>
      </c>
      <c r="J574">
        <v>9.8000000000000007</v>
      </c>
      <c r="K574">
        <v>49.200800000000001</v>
      </c>
      <c r="L574">
        <v>4.7</v>
      </c>
    </row>
    <row r="575" spans="1:12" x14ac:dyDescent="0.3">
      <c r="A575" t="s">
        <v>10</v>
      </c>
      <c r="B575" t="s">
        <v>1443</v>
      </c>
      <c r="C575" t="s">
        <v>24</v>
      </c>
      <c r="D575">
        <v>2017</v>
      </c>
      <c r="E575" t="s">
        <v>50</v>
      </c>
      <c r="F575" t="s">
        <v>34</v>
      </c>
      <c r="G575" t="s">
        <v>26</v>
      </c>
      <c r="H575" t="s">
        <v>16</v>
      </c>
      <c r="I575">
        <v>0.104998144</v>
      </c>
      <c r="J575">
        <v>5.8449999999999998</v>
      </c>
      <c r="K575">
        <v>213.2218</v>
      </c>
      <c r="L575">
        <v>4</v>
      </c>
    </row>
    <row r="576" spans="1:12" x14ac:dyDescent="0.3">
      <c r="A576" t="s">
        <v>10</v>
      </c>
      <c r="B576" t="s">
        <v>826</v>
      </c>
      <c r="C576" t="s">
        <v>24</v>
      </c>
      <c r="D576">
        <v>2017</v>
      </c>
      <c r="E576" t="s">
        <v>50</v>
      </c>
      <c r="F576" t="s">
        <v>34</v>
      </c>
      <c r="G576" t="s">
        <v>26</v>
      </c>
      <c r="H576" t="s">
        <v>16</v>
      </c>
      <c r="I576">
        <v>3.4350672999999998E-2</v>
      </c>
      <c r="J576">
        <v>4.5549999999999997</v>
      </c>
      <c r="K576">
        <v>112.7544</v>
      </c>
      <c r="L576">
        <v>4</v>
      </c>
    </row>
    <row r="577" spans="1:12" x14ac:dyDescent="0.3">
      <c r="A577" t="s">
        <v>10</v>
      </c>
      <c r="B577" t="s">
        <v>967</v>
      </c>
      <c r="C577" t="s">
        <v>67</v>
      </c>
      <c r="D577">
        <v>2017</v>
      </c>
      <c r="E577" t="s">
        <v>50</v>
      </c>
      <c r="F577" t="s">
        <v>34</v>
      </c>
      <c r="G577" t="s">
        <v>26</v>
      </c>
      <c r="H577" t="s">
        <v>16</v>
      </c>
      <c r="I577">
        <v>4.7482390999999999E-2</v>
      </c>
      <c r="J577">
        <v>20.7</v>
      </c>
      <c r="K577">
        <v>215.98759999999999</v>
      </c>
      <c r="L577">
        <v>4</v>
      </c>
    </row>
    <row r="578" spans="1:12" x14ac:dyDescent="0.3">
      <c r="A578" t="s">
        <v>10</v>
      </c>
      <c r="B578" t="s">
        <v>423</v>
      </c>
      <c r="C578" t="s">
        <v>28</v>
      </c>
      <c r="D578">
        <v>2022</v>
      </c>
      <c r="E578" t="s">
        <v>20</v>
      </c>
      <c r="F578" t="s">
        <v>21</v>
      </c>
      <c r="G578" t="s">
        <v>15</v>
      </c>
      <c r="H578" t="s">
        <v>22</v>
      </c>
      <c r="I578">
        <v>0.103142373</v>
      </c>
      <c r="J578">
        <v>20.25</v>
      </c>
      <c r="K578">
        <v>94.611999999999995</v>
      </c>
      <c r="L578">
        <v>4.7</v>
      </c>
    </row>
    <row r="579" spans="1:12" x14ac:dyDescent="0.3">
      <c r="A579" t="s">
        <v>10</v>
      </c>
      <c r="B579" t="s">
        <v>259</v>
      </c>
      <c r="C579" t="s">
        <v>48</v>
      </c>
      <c r="D579">
        <v>2022</v>
      </c>
      <c r="E579" t="s">
        <v>20</v>
      </c>
      <c r="F579" t="s">
        <v>21</v>
      </c>
      <c r="G579" t="s">
        <v>15</v>
      </c>
      <c r="H579" t="s">
        <v>22</v>
      </c>
      <c r="I579">
        <v>2.9129907E-2</v>
      </c>
      <c r="J579">
        <v>6.61</v>
      </c>
      <c r="K579">
        <v>188.4898</v>
      </c>
      <c r="L579">
        <v>4.7</v>
      </c>
    </row>
    <row r="580" spans="1:12" x14ac:dyDescent="0.3">
      <c r="A580" t="s">
        <v>10</v>
      </c>
      <c r="B580" t="s">
        <v>277</v>
      </c>
      <c r="C580" t="s">
        <v>159</v>
      </c>
      <c r="D580">
        <v>2022</v>
      </c>
      <c r="E580" t="s">
        <v>20</v>
      </c>
      <c r="F580" t="s">
        <v>21</v>
      </c>
      <c r="G580" t="s">
        <v>15</v>
      </c>
      <c r="H580" t="s">
        <v>22</v>
      </c>
      <c r="I580">
        <v>5.6113669999999999E-3</v>
      </c>
      <c r="J580">
        <v>19.2</v>
      </c>
      <c r="K580">
        <v>226.2062</v>
      </c>
      <c r="L580">
        <v>4.7</v>
      </c>
    </row>
    <row r="581" spans="1:12" x14ac:dyDescent="0.3">
      <c r="A581" t="s">
        <v>10</v>
      </c>
      <c r="B581" t="s">
        <v>744</v>
      </c>
      <c r="C581" t="s">
        <v>67</v>
      </c>
      <c r="D581">
        <v>2017</v>
      </c>
      <c r="E581" t="s">
        <v>50</v>
      </c>
      <c r="F581" t="s">
        <v>34</v>
      </c>
      <c r="G581" t="s">
        <v>26</v>
      </c>
      <c r="H581" t="s">
        <v>16</v>
      </c>
      <c r="I581">
        <v>3.0504756000000001E-2</v>
      </c>
      <c r="J581">
        <v>20.6</v>
      </c>
      <c r="K581">
        <v>212.62440000000001</v>
      </c>
      <c r="L581">
        <v>4</v>
      </c>
    </row>
    <row r="582" spans="1:12" x14ac:dyDescent="0.3">
      <c r="A582" t="s">
        <v>10</v>
      </c>
      <c r="B582" t="s">
        <v>125</v>
      </c>
      <c r="C582" t="s">
        <v>67</v>
      </c>
      <c r="D582">
        <v>2017</v>
      </c>
      <c r="E582" t="s">
        <v>50</v>
      </c>
      <c r="F582" t="s">
        <v>34</v>
      </c>
      <c r="G582" t="s">
        <v>26</v>
      </c>
      <c r="H582" t="s">
        <v>16</v>
      </c>
      <c r="I582">
        <v>7.6146050000000007E-2</v>
      </c>
      <c r="J582">
        <v>20.25</v>
      </c>
      <c r="K582">
        <v>197.07939999999999</v>
      </c>
      <c r="L582">
        <v>4</v>
      </c>
    </row>
    <row r="583" spans="1:12" x14ac:dyDescent="0.3">
      <c r="A583" t="s">
        <v>10</v>
      </c>
      <c r="B583" t="s">
        <v>978</v>
      </c>
      <c r="C583" t="s">
        <v>67</v>
      </c>
      <c r="D583">
        <v>2017</v>
      </c>
      <c r="E583" t="s">
        <v>50</v>
      </c>
      <c r="F583" t="s">
        <v>34</v>
      </c>
      <c r="G583" t="s">
        <v>26</v>
      </c>
      <c r="H583" t="s">
        <v>16</v>
      </c>
      <c r="I583">
        <v>2.2507876999999999E-2</v>
      </c>
      <c r="J583">
        <v>20.25</v>
      </c>
      <c r="K583">
        <v>248.10919999999999</v>
      </c>
      <c r="L583">
        <v>4</v>
      </c>
    </row>
    <row r="584" spans="1:12" x14ac:dyDescent="0.3">
      <c r="A584" t="s">
        <v>10</v>
      </c>
      <c r="B584" t="s">
        <v>397</v>
      </c>
      <c r="C584" t="s">
        <v>67</v>
      </c>
      <c r="D584">
        <v>2017</v>
      </c>
      <c r="E584" t="s">
        <v>50</v>
      </c>
      <c r="F584" t="s">
        <v>34</v>
      </c>
      <c r="G584" t="s">
        <v>26</v>
      </c>
      <c r="H584" t="s">
        <v>16</v>
      </c>
      <c r="I584">
        <v>0.183260221</v>
      </c>
      <c r="J584">
        <v>18.25</v>
      </c>
      <c r="K584">
        <v>108.557</v>
      </c>
      <c r="L584">
        <v>4</v>
      </c>
    </row>
    <row r="585" spans="1:12" x14ac:dyDescent="0.3">
      <c r="A585" t="s">
        <v>10</v>
      </c>
      <c r="B585" t="s">
        <v>1244</v>
      </c>
      <c r="C585" t="s">
        <v>67</v>
      </c>
      <c r="D585">
        <v>2017</v>
      </c>
      <c r="E585" t="s">
        <v>50</v>
      </c>
      <c r="F585" t="s">
        <v>34</v>
      </c>
      <c r="G585" t="s">
        <v>26</v>
      </c>
      <c r="H585" t="s">
        <v>16</v>
      </c>
      <c r="I585">
        <v>4.2610897000000002E-2</v>
      </c>
      <c r="J585">
        <v>16.7</v>
      </c>
      <c r="K585">
        <v>117.2782</v>
      </c>
      <c r="L585">
        <v>4</v>
      </c>
    </row>
    <row r="586" spans="1:12" x14ac:dyDescent="0.3">
      <c r="A586" t="s">
        <v>10</v>
      </c>
      <c r="B586" t="s">
        <v>1360</v>
      </c>
      <c r="C586" t="s">
        <v>67</v>
      </c>
      <c r="D586">
        <v>2017</v>
      </c>
      <c r="E586" t="s">
        <v>50</v>
      </c>
      <c r="F586" t="s">
        <v>34</v>
      </c>
      <c r="G586" t="s">
        <v>26</v>
      </c>
      <c r="H586" t="s">
        <v>16</v>
      </c>
      <c r="I586">
        <v>6.3319378999999995E-2</v>
      </c>
      <c r="J586">
        <v>16.100000000000001</v>
      </c>
      <c r="K586">
        <v>180.93180000000001</v>
      </c>
      <c r="L586">
        <v>4</v>
      </c>
    </row>
    <row r="587" spans="1:12" x14ac:dyDescent="0.3">
      <c r="A587" t="s">
        <v>10</v>
      </c>
      <c r="B587" t="s">
        <v>68</v>
      </c>
      <c r="C587" t="s">
        <v>67</v>
      </c>
      <c r="D587">
        <v>2017</v>
      </c>
      <c r="E587" t="s">
        <v>50</v>
      </c>
      <c r="F587" t="s">
        <v>34</v>
      </c>
      <c r="G587" t="s">
        <v>26</v>
      </c>
      <c r="H587" t="s">
        <v>16</v>
      </c>
      <c r="I587">
        <v>6.5051585999999995E-2</v>
      </c>
      <c r="J587">
        <v>16</v>
      </c>
      <c r="K587">
        <v>76.198599999999999</v>
      </c>
      <c r="L587">
        <v>4</v>
      </c>
    </row>
    <row r="588" spans="1:12" x14ac:dyDescent="0.3">
      <c r="A588" t="s">
        <v>10</v>
      </c>
      <c r="B588" t="s">
        <v>543</v>
      </c>
      <c r="C588" t="s">
        <v>74</v>
      </c>
      <c r="D588">
        <v>2018</v>
      </c>
      <c r="E588" t="s">
        <v>45</v>
      </c>
      <c r="F588" t="s">
        <v>21</v>
      </c>
      <c r="G588" t="s">
        <v>15</v>
      </c>
      <c r="H588" t="s">
        <v>46</v>
      </c>
      <c r="I588">
        <v>3.9057676999999999E-2</v>
      </c>
      <c r="K588">
        <v>155.96299999999999</v>
      </c>
      <c r="L588">
        <v>4.5999999999999996</v>
      </c>
    </row>
    <row r="589" spans="1:12" x14ac:dyDescent="0.3">
      <c r="A589" t="s">
        <v>10</v>
      </c>
      <c r="B589" t="s">
        <v>554</v>
      </c>
      <c r="C589" t="s">
        <v>67</v>
      </c>
      <c r="D589">
        <v>2017</v>
      </c>
      <c r="E589" t="s">
        <v>50</v>
      </c>
      <c r="F589" t="s">
        <v>34</v>
      </c>
      <c r="G589" t="s">
        <v>26</v>
      </c>
      <c r="H589" t="s">
        <v>16</v>
      </c>
      <c r="I589">
        <v>0.107036943</v>
      </c>
      <c r="J589">
        <v>11.8</v>
      </c>
      <c r="K589">
        <v>220.37719999999999</v>
      </c>
      <c r="L589">
        <v>4</v>
      </c>
    </row>
    <row r="590" spans="1:12" x14ac:dyDescent="0.3">
      <c r="A590" t="s">
        <v>10</v>
      </c>
      <c r="B590" t="s">
        <v>253</v>
      </c>
      <c r="C590" t="s">
        <v>67</v>
      </c>
      <c r="D590">
        <v>2017</v>
      </c>
      <c r="E590" t="s">
        <v>50</v>
      </c>
      <c r="F590" t="s">
        <v>34</v>
      </c>
      <c r="G590" t="s">
        <v>26</v>
      </c>
      <c r="H590" t="s">
        <v>16</v>
      </c>
      <c r="I590">
        <v>6.3214350000000002E-2</v>
      </c>
      <c r="J590">
        <v>11.35</v>
      </c>
      <c r="K590">
        <v>88.385599999999997</v>
      </c>
      <c r="L590">
        <v>4</v>
      </c>
    </row>
    <row r="591" spans="1:12" x14ac:dyDescent="0.3">
      <c r="A591" t="s">
        <v>10</v>
      </c>
      <c r="B591" t="s">
        <v>732</v>
      </c>
      <c r="C591" t="s">
        <v>67</v>
      </c>
      <c r="D591">
        <v>2017</v>
      </c>
      <c r="E591" t="s">
        <v>50</v>
      </c>
      <c r="F591" t="s">
        <v>34</v>
      </c>
      <c r="G591" t="s">
        <v>26</v>
      </c>
      <c r="H591" t="s">
        <v>16</v>
      </c>
      <c r="I591">
        <v>9.6200420000000005E-3</v>
      </c>
      <c r="J591">
        <v>10.895</v>
      </c>
      <c r="K591">
        <v>121.673</v>
      </c>
      <c r="L591">
        <v>4</v>
      </c>
    </row>
    <row r="592" spans="1:12" x14ac:dyDescent="0.3">
      <c r="A592" t="s">
        <v>10</v>
      </c>
      <c r="B592" t="s">
        <v>546</v>
      </c>
      <c r="C592" t="s">
        <v>95</v>
      </c>
      <c r="D592">
        <v>2015</v>
      </c>
      <c r="E592" t="s">
        <v>33</v>
      </c>
      <c r="F592" t="s">
        <v>34</v>
      </c>
      <c r="G592" t="s">
        <v>15</v>
      </c>
      <c r="H592" t="s">
        <v>16</v>
      </c>
      <c r="I592">
        <v>6.2655235000000004E-2</v>
      </c>
      <c r="J592">
        <v>19.350000000000001</v>
      </c>
      <c r="K592">
        <v>163.3184</v>
      </c>
      <c r="L592">
        <v>4.5999999999999996</v>
      </c>
    </row>
    <row r="593" spans="1:12" x14ac:dyDescent="0.3">
      <c r="A593" t="s">
        <v>10</v>
      </c>
      <c r="B593" t="s">
        <v>1500</v>
      </c>
      <c r="C593" t="s">
        <v>67</v>
      </c>
      <c r="D593">
        <v>2017</v>
      </c>
      <c r="E593" t="s">
        <v>50</v>
      </c>
      <c r="F593" t="s">
        <v>34</v>
      </c>
      <c r="G593" t="s">
        <v>26</v>
      </c>
      <c r="H593" t="s">
        <v>16</v>
      </c>
      <c r="I593">
        <v>8.7629354000000007E-2</v>
      </c>
      <c r="J593">
        <v>8.9450000000000003</v>
      </c>
      <c r="K593">
        <v>263.49099999999999</v>
      </c>
      <c r="L593">
        <v>4</v>
      </c>
    </row>
    <row r="594" spans="1:12" x14ac:dyDescent="0.3">
      <c r="A594" t="s">
        <v>10</v>
      </c>
      <c r="B594" t="s">
        <v>814</v>
      </c>
      <c r="C594" t="s">
        <v>67</v>
      </c>
      <c r="D594">
        <v>2017</v>
      </c>
      <c r="E594" t="s">
        <v>50</v>
      </c>
      <c r="F594" t="s">
        <v>34</v>
      </c>
      <c r="G594" t="s">
        <v>26</v>
      </c>
      <c r="H594" t="s">
        <v>16</v>
      </c>
      <c r="I594">
        <v>7.1832909E-2</v>
      </c>
      <c r="J594">
        <v>8.5749999999999993</v>
      </c>
      <c r="K594">
        <v>194.17939999999999</v>
      </c>
      <c r="L594">
        <v>4</v>
      </c>
    </row>
    <row r="595" spans="1:12" x14ac:dyDescent="0.3">
      <c r="A595" t="s">
        <v>10</v>
      </c>
      <c r="B595" t="s">
        <v>1399</v>
      </c>
      <c r="C595" t="s">
        <v>67</v>
      </c>
      <c r="D595">
        <v>2017</v>
      </c>
      <c r="E595" t="s">
        <v>50</v>
      </c>
      <c r="F595" t="s">
        <v>34</v>
      </c>
      <c r="G595" t="s">
        <v>26</v>
      </c>
      <c r="H595" t="s">
        <v>16</v>
      </c>
      <c r="I595">
        <v>3.8204310999999998E-2</v>
      </c>
      <c r="J595">
        <v>8.3000000000000007</v>
      </c>
      <c r="K595">
        <v>87.719800000000006</v>
      </c>
      <c r="L595">
        <v>4</v>
      </c>
    </row>
    <row r="596" spans="1:12" x14ac:dyDescent="0.3">
      <c r="A596" t="s">
        <v>10</v>
      </c>
      <c r="B596" t="s">
        <v>1358</v>
      </c>
      <c r="C596" t="s">
        <v>28</v>
      </c>
      <c r="D596">
        <v>2017</v>
      </c>
      <c r="E596" t="s">
        <v>50</v>
      </c>
      <c r="F596" t="s">
        <v>34</v>
      </c>
      <c r="G596" t="s">
        <v>26</v>
      </c>
      <c r="H596" t="s">
        <v>16</v>
      </c>
      <c r="I596">
        <v>1.6202582E-2</v>
      </c>
      <c r="J596">
        <v>19.7</v>
      </c>
      <c r="K596">
        <v>188.25559999999999</v>
      </c>
      <c r="L596">
        <v>4</v>
      </c>
    </row>
    <row r="597" spans="1:12" x14ac:dyDescent="0.3">
      <c r="A597" t="s">
        <v>10</v>
      </c>
      <c r="B597" t="s">
        <v>263</v>
      </c>
      <c r="C597" t="s">
        <v>95</v>
      </c>
      <c r="D597">
        <v>2012</v>
      </c>
      <c r="E597" t="s">
        <v>13</v>
      </c>
      <c r="F597" t="s">
        <v>14</v>
      </c>
      <c r="G597" t="s">
        <v>15</v>
      </c>
      <c r="H597" t="s">
        <v>16</v>
      </c>
      <c r="I597">
        <v>4.4091656999999999E-2</v>
      </c>
      <c r="J597">
        <v>7.52</v>
      </c>
      <c r="K597">
        <v>182.995</v>
      </c>
      <c r="L597">
        <v>4.5999999999999996</v>
      </c>
    </row>
    <row r="598" spans="1:12" x14ac:dyDescent="0.3">
      <c r="A598" t="s">
        <v>10</v>
      </c>
      <c r="B598" t="s">
        <v>551</v>
      </c>
      <c r="C598" t="s">
        <v>95</v>
      </c>
      <c r="D598">
        <v>2012</v>
      </c>
      <c r="E598" t="s">
        <v>13</v>
      </c>
      <c r="F598" t="s">
        <v>14</v>
      </c>
      <c r="G598" t="s">
        <v>15</v>
      </c>
      <c r="H598" t="s">
        <v>16</v>
      </c>
      <c r="I598">
        <v>5.3921263999999997E-2</v>
      </c>
      <c r="J598">
        <v>14.85</v>
      </c>
      <c r="K598">
        <v>123.0072</v>
      </c>
      <c r="L598">
        <v>4.5999999999999996</v>
      </c>
    </row>
    <row r="599" spans="1:12" x14ac:dyDescent="0.3">
      <c r="A599" t="s">
        <v>10</v>
      </c>
      <c r="B599" t="s">
        <v>552</v>
      </c>
      <c r="C599" t="s">
        <v>24</v>
      </c>
      <c r="D599">
        <v>2012</v>
      </c>
      <c r="E599" t="s">
        <v>13</v>
      </c>
      <c r="F599" t="s">
        <v>14</v>
      </c>
      <c r="G599" t="s">
        <v>15</v>
      </c>
      <c r="H599" t="s">
        <v>16</v>
      </c>
      <c r="I599">
        <v>3.6083536999999999E-2</v>
      </c>
      <c r="J599">
        <v>11.1</v>
      </c>
      <c r="K599">
        <v>175.47120000000001</v>
      </c>
      <c r="L599">
        <v>4.5999999999999996</v>
      </c>
    </row>
    <row r="600" spans="1:12" x14ac:dyDescent="0.3">
      <c r="A600" t="s">
        <v>10</v>
      </c>
      <c r="B600" t="s">
        <v>553</v>
      </c>
      <c r="C600" t="s">
        <v>12</v>
      </c>
      <c r="D600">
        <v>2012</v>
      </c>
      <c r="E600" t="s">
        <v>13</v>
      </c>
      <c r="F600" t="s">
        <v>14</v>
      </c>
      <c r="G600" t="s">
        <v>15</v>
      </c>
      <c r="H600" t="s">
        <v>16</v>
      </c>
      <c r="I600">
        <v>2.5912378E-2</v>
      </c>
      <c r="J600">
        <v>19.100000000000001</v>
      </c>
      <c r="K600">
        <v>146.84180000000001</v>
      </c>
      <c r="L600">
        <v>4.5999999999999996</v>
      </c>
    </row>
    <row r="601" spans="1:12" x14ac:dyDescent="0.3">
      <c r="A601" t="s">
        <v>10</v>
      </c>
      <c r="B601" t="s">
        <v>403</v>
      </c>
      <c r="C601" t="s">
        <v>48</v>
      </c>
      <c r="D601">
        <v>2012</v>
      </c>
      <c r="E601" t="s">
        <v>13</v>
      </c>
      <c r="F601" t="s">
        <v>14</v>
      </c>
      <c r="G601" t="s">
        <v>15</v>
      </c>
      <c r="H601" t="s">
        <v>16</v>
      </c>
      <c r="I601">
        <v>3.8588129999999998E-2</v>
      </c>
      <c r="J601">
        <v>16.7</v>
      </c>
      <c r="K601">
        <v>144.61019999999999</v>
      </c>
      <c r="L601">
        <v>4.5999999999999996</v>
      </c>
    </row>
    <row r="602" spans="1:12" x14ac:dyDescent="0.3">
      <c r="A602" t="s">
        <v>10</v>
      </c>
      <c r="B602" t="s">
        <v>554</v>
      </c>
      <c r="C602" t="s">
        <v>67</v>
      </c>
      <c r="D602">
        <v>2018</v>
      </c>
      <c r="E602" t="s">
        <v>138</v>
      </c>
      <c r="F602" t="s">
        <v>14</v>
      </c>
      <c r="G602" t="s">
        <v>26</v>
      </c>
      <c r="H602" t="s">
        <v>40</v>
      </c>
      <c r="I602">
        <v>0.187443314</v>
      </c>
      <c r="K602">
        <v>220.47720000000001</v>
      </c>
      <c r="L602">
        <v>4.5999999999999996</v>
      </c>
    </row>
    <row r="603" spans="1:12" x14ac:dyDescent="0.3">
      <c r="A603" t="s">
        <v>10</v>
      </c>
      <c r="B603" t="s">
        <v>555</v>
      </c>
      <c r="C603" t="s">
        <v>159</v>
      </c>
      <c r="D603">
        <v>2018</v>
      </c>
      <c r="E603" t="s">
        <v>138</v>
      </c>
      <c r="F603" t="s">
        <v>14</v>
      </c>
      <c r="G603" t="s">
        <v>26</v>
      </c>
      <c r="H603" t="s">
        <v>40</v>
      </c>
      <c r="I603">
        <v>0.113139486</v>
      </c>
      <c r="K603">
        <v>92.980400000000003</v>
      </c>
      <c r="L603">
        <v>4.5999999999999996</v>
      </c>
    </row>
    <row r="604" spans="1:12" x14ac:dyDescent="0.3">
      <c r="A604" t="s">
        <v>10</v>
      </c>
      <c r="B604" t="s">
        <v>123</v>
      </c>
      <c r="C604" t="s">
        <v>28</v>
      </c>
      <c r="D604">
        <v>2017</v>
      </c>
      <c r="E604" t="s">
        <v>50</v>
      </c>
      <c r="F604" t="s">
        <v>34</v>
      </c>
      <c r="G604" t="s">
        <v>26</v>
      </c>
      <c r="H604" t="s">
        <v>16</v>
      </c>
      <c r="I604">
        <v>3.0688557000000002E-2</v>
      </c>
      <c r="J604">
        <v>19.5</v>
      </c>
      <c r="K604">
        <v>85.754000000000005</v>
      </c>
      <c r="L604">
        <v>4</v>
      </c>
    </row>
    <row r="605" spans="1:12" x14ac:dyDescent="0.3">
      <c r="A605" t="s">
        <v>10</v>
      </c>
      <c r="B605" t="s">
        <v>252</v>
      </c>
      <c r="C605" t="s">
        <v>28</v>
      </c>
      <c r="D605">
        <v>2017</v>
      </c>
      <c r="E605" t="s">
        <v>50</v>
      </c>
      <c r="F605" t="s">
        <v>34</v>
      </c>
      <c r="G605" t="s">
        <v>26</v>
      </c>
      <c r="H605" t="s">
        <v>16</v>
      </c>
      <c r="I605">
        <v>1.2009799999999999E-2</v>
      </c>
      <c r="J605">
        <v>17.2</v>
      </c>
      <c r="K605">
        <v>163.11840000000001</v>
      </c>
      <c r="L605">
        <v>4</v>
      </c>
    </row>
    <row r="606" spans="1:12" x14ac:dyDescent="0.3">
      <c r="A606" t="s">
        <v>10</v>
      </c>
      <c r="B606" t="s">
        <v>697</v>
      </c>
      <c r="C606" t="s">
        <v>28</v>
      </c>
      <c r="D606">
        <v>2017</v>
      </c>
      <c r="E606" t="s">
        <v>50</v>
      </c>
      <c r="F606" t="s">
        <v>34</v>
      </c>
      <c r="G606" t="s">
        <v>26</v>
      </c>
      <c r="H606" t="s">
        <v>16</v>
      </c>
      <c r="I606">
        <v>6.8112874000000004E-2</v>
      </c>
      <c r="J606">
        <v>16.5</v>
      </c>
      <c r="K606">
        <v>104.599</v>
      </c>
      <c r="L606">
        <v>4</v>
      </c>
    </row>
    <row r="607" spans="1:12" x14ac:dyDescent="0.3">
      <c r="A607" t="s">
        <v>10</v>
      </c>
      <c r="B607" t="s">
        <v>1346</v>
      </c>
      <c r="C607" t="s">
        <v>28</v>
      </c>
      <c r="D607">
        <v>2017</v>
      </c>
      <c r="E607" t="s">
        <v>50</v>
      </c>
      <c r="F607" t="s">
        <v>34</v>
      </c>
      <c r="G607" t="s">
        <v>26</v>
      </c>
      <c r="H607" t="s">
        <v>16</v>
      </c>
      <c r="I607">
        <v>8.4749164000000002E-2</v>
      </c>
      <c r="J607">
        <v>15.3</v>
      </c>
      <c r="K607">
        <v>215.52180000000001</v>
      </c>
      <c r="L607">
        <v>4</v>
      </c>
    </row>
    <row r="608" spans="1:12" x14ac:dyDescent="0.3">
      <c r="A608" t="s">
        <v>10</v>
      </c>
      <c r="B608" t="s">
        <v>1175</v>
      </c>
      <c r="C608" t="s">
        <v>28</v>
      </c>
      <c r="D608">
        <v>2017</v>
      </c>
      <c r="E608" t="s">
        <v>50</v>
      </c>
      <c r="F608" t="s">
        <v>34</v>
      </c>
      <c r="G608" t="s">
        <v>26</v>
      </c>
      <c r="H608" t="s">
        <v>16</v>
      </c>
      <c r="I608">
        <v>5.5216311999999997E-2</v>
      </c>
      <c r="J608">
        <v>7.81</v>
      </c>
      <c r="K608">
        <v>125.5046</v>
      </c>
      <c r="L608">
        <v>4</v>
      </c>
    </row>
    <row r="609" spans="1:12" x14ac:dyDescent="0.3">
      <c r="A609" t="s">
        <v>10</v>
      </c>
      <c r="B609" t="s">
        <v>124</v>
      </c>
      <c r="C609" t="s">
        <v>67</v>
      </c>
      <c r="D609">
        <v>2016</v>
      </c>
      <c r="E609" t="s">
        <v>25</v>
      </c>
      <c r="F609" t="s">
        <v>14</v>
      </c>
      <c r="G609" t="s">
        <v>26</v>
      </c>
      <c r="H609" t="s">
        <v>16</v>
      </c>
      <c r="I609">
        <v>2.9722658999999998E-2</v>
      </c>
      <c r="J609">
        <v>14</v>
      </c>
      <c r="K609">
        <v>143.4786</v>
      </c>
      <c r="L609">
        <v>4.5999999999999996</v>
      </c>
    </row>
    <row r="610" spans="1:12" x14ac:dyDescent="0.3">
      <c r="A610" t="s">
        <v>10</v>
      </c>
      <c r="B610" t="s">
        <v>558</v>
      </c>
      <c r="C610" t="s">
        <v>67</v>
      </c>
      <c r="D610">
        <v>2016</v>
      </c>
      <c r="E610" t="s">
        <v>25</v>
      </c>
      <c r="F610" t="s">
        <v>14</v>
      </c>
      <c r="G610" t="s">
        <v>26</v>
      </c>
      <c r="H610" t="s">
        <v>16</v>
      </c>
      <c r="I610">
        <v>1.4793357E-2</v>
      </c>
      <c r="J610">
        <v>20.25</v>
      </c>
      <c r="K610">
        <v>191.5162</v>
      </c>
      <c r="L610">
        <v>4.5999999999999996</v>
      </c>
    </row>
    <row r="611" spans="1:12" x14ac:dyDescent="0.3">
      <c r="A611" t="s">
        <v>10</v>
      </c>
      <c r="B611" t="s">
        <v>559</v>
      </c>
      <c r="C611" t="s">
        <v>48</v>
      </c>
      <c r="D611">
        <v>2016</v>
      </c>
      <c r="E611" t="s">
        <v>25</v>
      </c>
      <c r="F611" t="s">
        <v>14</v>
      </c>
      <c r="G611" t="s">
        <v>26</v>
      </c>
      <c r="H611" t="s">
        <v>16</v>
      </c>
      <c r="I611">
        <v>7.9690403000000007E-2</v>
      </c>
      <c r="J611">
        <v>16.850000000000001</v>
      </c>
      <c r="K611">
        <v>113.45440000000001</v>
      </c>
      <c r="L611">
        <v>4.5999999999999996</v>
      </c>
    </row>
    <row r="612" spans="1:12" x14ac:dyDescent="0.3">
      <c r="A612" t="s">
        <v>10</v>
      </c>
      <c r="B612" t="s">
        <v>421</v>
      </c>
      <c r="C612" t="s">
        <v>95</v>
      </c>
      <c r="D612">
        <v>2016</v>
      </c>
      <c r="E612" t="s">
        <v>25</v>
      </c>
      <c r="F612" t="s">
        <v>14</v>
      </c>
      <c r="G612" t="s">
        <v>26</v>
      </c>
      <c r="H612" t="s">
        <v>16</v>
      </c>
      <c r="I612">
        <v>0.14016303799999999</v>
      </c>
      <c r="J612">
        <v>6.78</v>
      </c>
      <c r="K612">
        <v>94.212000000000003</v>
      </c>
      <c r="L612">
        <v>4.5999999999999996</v>
      </c>
    </row>
    <row r="613" spans="1:12" x14ac:dyDescent="0.3">
      <c r="A613" t="s">
        <v>10</v>
      </c>
      <c r="B613" t="s">
        <v>725</v>
      </c>
      <c r="C613" t="s">
        <v>28</v>
      </c>
      <c r="D613">
        <v>2017</v>
      </c>
      <c r="E613" t="s">
        <v>50</v>
      </c>
      <c r="F613" t="s">
        <v>34</v>
      </c>
      <c r="G613" t="s">
        <v>26</v>
      </c>
      <c r="H613" t="s">
        <v>16</v>
      </c>
      <c r="I613">
        <v>4.6625940999999997E-2</v>
      </c>
      <c r="J613">
        <v>6.8250000000000002</v>
      </c>
      <c r="K613">
        <v>154.99979999999999</v>
      </c>
      <c r="L613">
        <v>4</v>
      </c>
    </row>
    <row r="614" spans="1:12" x14ac:dyDescent="0.3">
      <c r="A614" t="s">
        <v>10</v>
      </c>
      <c r="B614" t="s">
        <v>1511</v>
      </c>
      <c r="C614" t="s">
        <v>28</v>
      </c>
      <c r="D614">
        <v>2017</v>
      </c>
      <c r="E614" t="s">
        <v>50</v>
      </c>
      <c r="F614" t="s">
        <v>34</v>
      </c>
      <c r="G614" t="s">
        <v>26</v>
      </c>
      <c r="H614" t="s">
        <v>16</v>
      </c>
      <c r="I614">
        <v>0.101812521</v>
      </c>
      <c r="J614">
        <v>4.6150000000000002</v>
      </c>
      <c r="K614">
        <v>232.23</v>
      </c>
      <c r="L614">
        <v>4</v>
      </c>
    </row>
    <row r="615" spans="1:12" x14ac:dyDescent="0.3">
      <c r="A615" t="s">
        <v>10</v>
      </c>
      <c r="B615" t="s">
        <v>1047</v>
      </c>
      <c r="C615" t="s">
        <v>57</v>
      </c>
      <c r="D615">
        <v>2017</v>
      </c>
      <c r="E615" t="s">
        <v>50</v>
      </c>
      <c r="F615" t="s">
        <v>34</v>
      </c>
      <c r="G615" t="s">
        <v>26</v>
      </c>
      <c r="H615" t="s">
        <v>16</v>
      </c>
      <c r="I615">
        <v>6.3851475000000005E-2</v>
      </c>
      <c r="J615">
        <v>14.5</v>
      </c>
      <c r="K615">
        <v>260.45940000000002</v>
      </c>
      <c r="L615">
        <v>4</v>
      </c>
    </row>
    <row r="616" spans="1:12" x14ac:dyDescent="0.3">
      <c r="A616" t="s">
        <v>10</v>
      </c>
      <c r="B616" t="s">
        <v>480</v>
      </c>
      <c r="C616" t="s">
        <v>57</v>
      </c>
      <c r="D616">
        <v>2017</v>
      </c>
      <c r="E616" t="s">
        <v>50</v>
      </c>
      <c r="F616" t="s">
        <v>34</v>
      </c>
      <c r="G616" t="s">
        <v>26</v>
      </c>
      <c r="H616" t="s">
        <v>16</v>
      </c>
      <c r="I616">
        <v>0.14251127199999999</v>
      </c>
      <c r="J616">
        <v>10.5</v>
      </c>
      <c r="K616">
        <v>158.7578</v>
      </c>
      <c r="L616">
        <v>4</v>
      </c>
    </row>
    <row r="617" spans="1:12" x14ac:dyDescent="0.3">
      <c r="A617" t="s">
        <v>10</v>
      </c>
      <c r="B617" t="s">
        <v>983</v>
      </c>
      <c r="C617" t="s">
        <v>57</v>
      </c>
      <c r="D617">
        <v>2017</v>
      </c>
      <c r="E617" t="s">
        <v>50</v>
      </c>
      <c r="F617" t="s">
        <v>34</v>
      </c>
      <c r="G617" t="s">
        <v>26</v>
      </c>
      <c r="H617" t="s">
        <v>16</v>
      </c>
      <c r="I617">
        <v>2.2274263999999998E-2</v>
      </c>
      <c r="J617">
        <v>9.6</v>
      </c>
      <c r="K617">
        <v>101.699</v>
      </c>
      <c r="L617">
        <v>4</v>
      </c>
    </row>
    <row r="618" spans="1:12" x14ac:dyDescent="0.3">
      <c r="A618" t="s">
        <v>10</v>
      </c>
      <c r="B618" t="s">
        <v>1457</v>
      </c>
      <c r="C618" t="s">
        <v>57</v>
      </c>
      <c r="D618">
        <v>2017</v>
      </c>
      <c r="E618" t="s">
        <v>50</v>
      </c>
      <c r="F618" t="s">
        <v>34</v>
      </c>
      <c r="G618" t="s">
        <v>26</v>
      </c>
      <c r="H618" t="s">
        <v>16</v>
      </c>
      <c r="I618">
        <v>6.7688124000000002E-2</v>
      </c>
      <c r="J618">
        <v>5.6950000000000003</v>
      </c>
      <c r="K618">
        <v>258.89879999999999</v>
      </c>
      <c r="L618">
        <v>4</v>
      </c>
    </row>
    <row r="619" spans="1:12" x14ac:dyDescent="0.3">
      <c r="A619" t="s">
        <v>10</v>
      </c>
      <c r="B619" t="s">
        <v>1332</v>
      </c>
      <c r="C619" t="s">
        <v>95</v>
      </c>
      <c r="D619">
        <v>2017</v>
      </c>
      <c r="E619" t="s">
        <v>50</v>
      </c>
      <c r="F619" t="s">
        <v>34</v>
      </c>
      <c r="G619" t="s">
        <v>26</v>
      </c>
      <c r="H619" t="s">
        <v>16</v>
      </c>
      <c r="I619">
        <v>6.2212713000000003E-2</v>
      </c>
      <c r="J619">
        <v>20.85</v>
      </c>
      <c r="K619">
        <v>88.151399999999995</v>
      </c>
      <c r="L619">
        <v>4</v>
      </c>
    </row>
    <row r="620" spans="1:12" x14ac:dyDescent="0.3">
      <c r="A620" t="s">
        <v>10</v>
      </c>
      <c r="B620" t="s">
        <v>121</v>
      </c>
      <c r="C620" t="s">
        <v>95</v>
      </c>
      <c r="D620">
        <v>2017</v>
      </c>
      <c r="E620" t="s">
        <v>50</v>
      </c>
      <c r="F620" t="s">
        <v>34</v>
      </c>
      <c r="G620" t="s">
        <v>26</v>
      </c>
      <c r="H620" t="s">
        <v>16</v>
      </c>
      <c r="I620">
        <v>7.9281476000000004E-2</v>
      </c>
      <c r="J620">
        <v>20.7</v>
      </c>
      <c r="K620">
        <v>100.10420000000001</v>
      </c>
      <c r="L620">
        <v>4</v>
      </c>
    </row>
    <row r="621" spans="1:12" x14ac:dyDescent="0.3">
      <c r="A621" t="s">
        <v>10</v>
      </c>
      <c r="B621" t="s">
        <v>1605</v>
      </c>
      <c r="C621" t="s">
        <v>95</v>
      </c>
      <c r="D621">
        <v>2017</v>
      </c>
      <c r="E621" t="s">
        <v>50</v>
      </c>
      <c r="F621" t="s">
        <v>34</v>
      </c>
      <c r="G621" t="s">
        <v>26</v>
      </c>
      <c r="H621" t="s">
        <v>16</v>
      </c>
      <c r="I621">
        <v>5.9889718000000002E-2</v>
      </c>
      <c r="J621">
        <v>20</v>
      </c>
      <c r="K621">
        <v>168.51320000000001</v>
      </c>
      <c r="L621">
        <v>4</v>
      </c>
    </row>
    <row r="622" spans="1:12" x14ac:dyDescent="0.3">
      <c r="A622" t="s">
        <v>10</v>
      </c>
      <c r="B622" t="s">
        <v>546</v>
      </c>
      <c r="C622" t="s">
        <v>95</v>
      </c>
      <c r="D622">
        <v>2017</v>
      </c>
      <c r="E622" t="s">
        <v>50</v>
      </c>
      <c r="F622" t="s">
        <v>34</v>
      </c>
      <c r="G622" t="s">
        <v>26</v>
      </c>
      <c r="H622" t="s">
        <v>16</v>
      </c>
      <c r="I622">
        <v>6.2516602000000004E-2</v>
      </c>
      <c r="J622">
        <v>19.350000000000001</v>
      </c>
      <c r="K622">
        <v>163.91839999999999</v>
      </c>
      <c r="L622">
        <v>4</v>
      </c>
    </row>
    <row r="623" spans="1:12" x14ac:dyDescent="0.3">
      <c r="A623" t="s">
        <v>10</v>
      </c>
      <c r="B623" t="s">
        <v>1425</v>
      </c>
      <c r="C623" t="s">
        <v>95</v>
      </c>
      <c r="D623">
        <v>2017</v>
      </c>
      <c r="E623" t="s">
        <v>50</v>
      </c>
      <c r="F623" t="s">
        <v>34</v>
      </c>
      <c r="G623" t="s">
        <v>26</v>
      </c>
      <c r="H623" t="s">
        <v>16</v>
      </c>
      <c r="I623">
        <v>2.6059557000000001E-2</v>
      </c>
      <c r="J623">
        <v>18.2</v>
      </c>
      <c r="K623">
        <v>241.21960000000001</v>
      </c>
      <c r="L623">
        <v>4</v>
      </c>
    </row>
    <row r="624" spans="1:12" x14ac:dyDescent="0.3">
      <c r="A624" t="s">
        <v>10</v>
      </c>
      <c r="B624" t="s">
        <v>935</v>
      </c>
      <c r="C624" t="s">
        <v>95</v>
      </c>
      <c r="D624">
        <v>2017</v>
      </c>
      <c r="E624" t="s">
        <v>50</v>
      </c>
      <c r="F624" t="s">
        <v>34</v>
      </c>
      <c r="G624" t="s">
        <v>26</v>
      </c>
      <c r="H624" t="s">
        <v>16</v>
      </c>
      <c r="I624">
        <v>9.3846531999999996E-2</v>
      </c>
      <c r="J624">
        <v>16.5</v>
      </c>
      <c r="K624">
        <v>95.706800000000001</v>
      </c>
      <c r="L624">
        <v>4</v>
      </c>
    </row>
    <row r="625" spans="1:12" x14ac:dyDescent="0.3">
      <c r="A625" t="s">
        <v>10</v>
      </c>
      <c r="B625" t="s">
        <v>569</v>
      </c>
      <c r="C625" t="s">
        <v>57</v>
      </c>
      <c r="D625">
        <v>2015</v>
      </c>
      <c r="E625" t="s">
        <v>33</v>
      </c>
      <c r="F625" t="s">
        <v>34</v>
      </c>
      <c r="G625" t="s">
        <v>30</v>
      </c>
      <c r="H625" t="s">
        <v>16</v>
      </c>
      <c r="I625">
        <v>8.0072603000000006E-2</v>
      </c>
      <c r="J625">
        <v>5.0350000000000001</v>
      </c>
      <c r="K625">
        <v>228.20359999999999</v>
      </c>
      <c r="L625">
        <v>4.5999999999999996</v>
      </c>
    </row>
    <row r="626" spans="1:12" x14ac:dyDescent="0.3">
      <c r="A626" t="s">
        <v>10</v>
      </c>
      <c r="B626" t="s">
        <v>441</v>
      </c>
      <c r="C626" t="s">
        <v>24</v>
      </c>
      <c r="D626">
        <v>2015</v>
      </c>
      <c r="E626" t="s">
        <v>33</v>
      </c>
      <c r="F626" t="s">
        <v>34</v>
      </c>
      <c r="G626" t="s">
        <v>30</v>
      </c>
      <c r="H626" t="s">
        <v>16</v>
      </c>
      <c r="I626">
        <v>8.0804019000000005E-2</v>
      </c>
      <c r="J626">
        <v>13.65</v>
      </c>
      <c r="K626">
        <v>261.1936</v>
      </c>
      <c r="L626">
        <v>4.5999999999999996</v>
      </c>
    </row>
    <row r="627" spans="1:12" x14ac:dyDescent="0.3">
      <c r="A627" t="s">
        <v>10</v>
      </c>
      <c r="B627" t="s">
        <v>570</v>
      </c>
      <c r="C627" t="s">
        <v>54</v>
      </c>
      <c r="D627">
        <v>2015</v>
      </c>
      <c r="E627" t="s">
        <v>33</v>
      </c>
      <c r="F627" t="s">
        <v>34</v>
      </c>
      <c r="G627" t="s">
        <v>30</v>
      </c>
      <c r="H627" t="s">
        <v>16</v>
      </c>
      <c r="I627">
        <v>0.122123201</v>
      </c>
      <c r="J627">
        <v>17.7</v>
      </c>
      <c r="K627">
        <v>100.76739999999999</v>
      </c>
      <c r="L627">
        <v>4.5999999999999996</v>
      </c>
    </row>
    <row r="628" spans="1:12" x14ac:dyDescent="0.3">
      <c r="A628" t="s">
        <v>10</v>
      </c>
      <c r="B628" t="s">
        <v>571</v>
      </c>
      <c r="C628" t="s">
        <v>48</v>
      </c>
      <c r="D628">
        <v>2015</v>
      </c>
      <c r="E628" t="s">
        <v>33</v>
      </c>
      <c r="F628" t="s">
        <v>34</v>
      </c>
      <c r="G628" t="s">
        <v>30</v>
      </c>
      <c r="H628" t="s">
        <v>16</v>
      </c>
      <c r="I628">
        <v>0.157246634</v>
      </c>
      <c r="J628">
        <v>15.5</v>
      </c>
      <c r="K628">
        <v>145.64179999999999</v>
      </c>
      <c r="L628">
        <v>4.5999999999999996</v>
      </c>
    </row>
    <row r="629" spans="1:12" x14ac:dyDescent="0.3">
      <c r="A629" t="s">
        <v>10</v>
      </c>
      <c r="B629" t="s">
        <v>572</v>
      </c>
      <c r="C629" t="s">
        <v>32</v>
      </c>
      <c r="D629">
        <v>2015</v>
      </c>
      <c r="E629" t="s">
        <v>33</v>
      </c>
      <c r="F629" t="s">
        <v>34</v>
      </c>
      <c r="G629" t="s">
        <v>30</v>
      </c>
      <c r="H629" t="s">
        <v>16</v>
      </c>
      <c r="I629">
        <v>0</v>
      </c>
      <c r="J629">
        <v>8.26</v>
      </c>
      <c r="K629">
        <v>122.57299999999999</v>
      </c>
      <c r="L629">
        <v>4.5999999999999996</v>
      </c>
    </row>
    <row r="630" spans="1:12" x14ac:dyDescent="0.3">
      <c r="A630" t="s">
        <v>10</v>
      </c>
      <c r="B630" t="s">
        <v>420</v>
      </c>
      <c r="C630" t="s">
        <v>95</v>
      </c>
      <c r="D630">
        <v>2020</v>
      </c>
      <c r="E630" t="s">
        <v>37</v>
      </c>
      <c r="F630" t="s">
        <v>34</v>
      </c>
      <c r="G630" t="s">
        <v>30</v>
      </c>
      <c r="H630" t="s">
        <v>16</v>
      </c>
      <c r="I630">
        <v>6.3618900000000003E-3</v>
      </c>
      <c r="J630">
        <v>6.6349999999999998</v>
      </c>
      <c r="K630">
        <v>121.10980000000001</v>
      </c>
      <c r="L630">
        <v>4.5999999999999996</v>
      </c>
    </row>
    <row r="631" spans="1:12" x14ac:dyDescent="0.3">
      <c r="A631" t="s">
        <v>10</v>
      </c>
      <c r="B631" t="s">
        <v>396</v>
      </c>
      <c r="C631" t="s">
        <v>28</v>
      </c>
      <c r="D631">
        <v>2020</v>
      </c>
      <c r="E631" t="s">
        <v>37</v>
      </c>
      <c r="F631" t="s">
        <v>34</v>
      </c>
      <c r="G631" t="s">
        <v>30</v>
      </c>
      <c r="H631" t="s">
        <v>16</v>
      </c>
      <c r="I631">
        <v>0.16234858399999999</v>
      </c>
      <c r="J631">
        <v>15</v>
      </c>
      <c r="K631">
        <v>185.92660000000001</v>
      </c>
      <c r="L631">
        <v>4.5999999999999996</v>
      </c>
    </row>
    <row r="632" spans="1:12" x14ac:dyDescent="0.3">
      <c r="A632" t="s">
        <v>10</v>
      </c>
      <c r="B632" t="s">
        <v>432</v>
      </c>
      <c r="C632" t="s">
        <v>12</v>
      </c>
      <c r="D632">
        <v>2020</v>
      </c>
      <c r="E632" t="s">
        <v>37</v>
      </c>
      <c r="F632" t="s">
        <v>34</v>
      </c>
      <c r="G632" t="s">
        <v>15</v>
      </c>
      <c r="H632" t="s">
        <v>16</v>
      </c>
      <c r="I632">
        <v>5.5617979999999997E-3</v>
      </c>
      <c r="J632">
        <v>11.35</v>
      </c>
      <c r="K632">
        <v>168.37899999999999</v>
      </c>
      <c r="L632">
        <v>4.5999999999999996</v>
      </c>
    </row>
    <row r="633" spans="1:12" x14ac:dyDescent="0.3">
      <c r="A633" t="s">
        <v>10</v>
      </c>
      <c r="B633" t="s">
        <v>573</v>
      </c>
      <c r="C633" t="s">
        <v>54</v>
      </c>
      <c r="D633">
        <v>2020</v>
      </c>
      <c r="E633" t="s">
        <v>37</v>
      </c>
      <c r="F633" t="s">
        <v>34</v>
      </c>
      <c r="G633" t="s">
        <v>15</v>
      </c>
      <c r="H633" t="s">
        <v>16</v>
      </c>
      <c r="I633">
        <v>9.2095923999999996E-2</v>
      </c>
      <c r="J633">
        <v>18.7</v>
      </c>
      <c r="K633">
        <v>183.32919999999999</v>
      </c>
      <c r="L633">
        <v>4.5999999999999996</v>
      </c>
    </row>
    <row r="634" spans="1:12" x14ac:dyDescent="0.3">
      <c r="A634" t="s">
        <v>10</v>
      </c>
      <c r="B634" t="s">
        <v>802</v>
      </c>
      <c r="C634" t="s">
        <v>95</v>
      </c>
      <c r="D634">
        <v>2017</v>
      </c>
      <c r="E634" t="s">
        <v>50</v>
      </c>
      <c r="F634" t="s">
        <v>34</v>
      </c>
      <c r="G634" t="s">
        <v>26</v>
      </c>
      <c r="H634" t="s">
        <v>16</v>
      </c>
      <c r="I634">
        <v>0.10673189499999999</v>
      </c>
      <c r="J634">
        <v>16</v>
      </c>
      <c r="K634">
        <v>183.6634</v>
      </c>
      <c r="L634">
        <v>4</v>
      </c>
    </row>
    <row r="635" spans="1:12" x14ac:dyDescent="0.3">
      <c r="A635" t="s">
        <v>10</v>
      </c>
      <c r="B635" t="s">
        <v>120</v>
      </c>
      <c r="C635" t="s">
        <v>95</v>
      </c>
      <c r="D635">
        <v>2017</v>
      </c>
      <c r="E635" t="s">
        <v>50</v>
      </c>
      <c r="F635" t="s">
        <v>34</v>
      </c>
      <c r="G635" t="s">
        <v>26</v>
      </c>
      <c r="H635" t="s">
        <v>16</v>
      </c>
      <c r="I635">
        <v>7.5736745999999994E-2</v>
      </c>
      <c r="J635">
        <v>15.5</v>
      </c>
      <c r="K635">
        <v>265.55680000000001</v>
      </c>
      <c r="L635">
        <v>4</v>
      </c>
    </row>
    <row r="636" spans="1:12" x14ac:dyDescent="0.3">
      <c r="A636" t="s">
        <v>10</v>
      </c>
      <c r="B636" t="s">
        <v>336</v>
      </c>
      <c r="C636" t="s">
        <v>95</v>
      </c>
      <c r="D636">
        <v>2017</v>
      </c>
      <c r="E636" t="s">
        <v>50</v>
      </c>
      <c r="F636" t="s">
        <v>34</v>
      </c>
      <c r="G636" t="s">
        <v>26</v>
      </c>
      <c r="H636" t="s">
        <v>16</v>
      </c>
      <c r="I636">
        <v>0.128235818</v>
      </c>
      <c r="J636">
        <v>14.5</v>
      </c>
      <c r="K636">
        <v>104.1332</v>
      </c>
      <c r="L636">
        <v>4</v>
      </c>
    </row>
    <row r="637" spans="1:12" x14ac:dyDescent="0.3">
      <c r="A637" t="s">
        <v>10</v>
      </c>
      <c r="B637" t="s">
        <v>135</v>
      </c>
      <c r="C637" t="s">
        <v>95</v>
      </c>
      <c r="D637">
        <v>2017</v>
      </c>
      <c r="E637" t="s">
        <v>50</v>
      </c>
      <c r="F637" t="s">
        <v>34</v>
      </c>
      <c r="G637" t="s">
        <v>26</v>
      </c>
      <c r="H637" t="s">
        <v>16</v>
      </c>
      <c r="I637">
        <v>0.18582416500000001</v>
      </c>
      <c r="J637">
        <v>12.35</v>
      </c>
      <c r="K637">
        <v>78.532799999999995</v>
      </c>
      <c r="L637">
        <v>4</v>
      </c>
    </row>
    <row r="638" spans="1:12" x14ac:dyDescent="0.3">
      <c r="A638" t="s">
        <v>10</v>
      </c>
      <c r="B638" t="s">
        <v>1548</v>
      </c>
      <c r="C638" t="s">
        <v>95</v>
      </c>
      <c r="D638">
        <v>2017</v>
      </c>
      <c r="E638" t="s">
        <v>50</v>
      </c>
      <c r="F638" t="s">
        <v>34</v>
      </c>
      <c r="G638" t="s">
        <v>26</v>
      </c>
      <c r="H638" t="s">
        <v>16</v>
      </c>
      <c r="I638">
        <v>6.5771343999999995E-2</v>
      </c>
      <c r="J638">
        <v>6.0350000000000001</v>
      </c>
      <c r="K638">
        <v>185.32400000000001</v>
      </c>
      <c r="L638">
        <v>4</v>
      </c>
    </row>
    <row r="639" spans="1:12" x14ac:dyDescent="0.3">
      <c r="A639" t="s">
        <v>10</v>
      </c>
      <c r="B639" t="s">
        <v>1010</v>
      </c>
      <c r="C639" t="s">
        <v>12</v>
      </c>
      <c r="D639">
        <v>2020</v>
      </c>
      <c r="E639" t="s">
        <v>37</v>
      </c>
      <c r="F639" t="s">
        <v>34</v>
      </c>
      <c r="G639" t="s">
        <v>15</v>
      </c>
      <c r="H639" t="s">
        <v>16</v>
      </c>
      <c r="I639">
        <v>5.9160135000000003E-2</v>
      </c>
      <c r="J639">
        <v>14.5</v>
      </c>
      <c r="K639">
        <v>170.7448</v>
      </c>
      <c r="L639">
        <v>4</v>
      </c>
    </row>
    <row r="640" spans="1:12" x14ac:dyDescent="0.3">
      <c r="A640" t="s">
        <v>10</v>
      </c>
      <c r="B640" t="s">
        <v>524</v>
      </c>
      <c r="C640" t="s">
        <v>24</v>
      </c>
      <c r="D640">
        <v>2020</v>
      </c>
      <c r="E640" t="s">
        <v>37</v>
      </c>
      <c r="F640" t="s">
        <v>34</v>
      </c>
      <c r="G640" t="s">
        <v>15</v>
      </c>
      <c r="H640" t="s">
        <v>16</v>
      </c>
      <c r="I640">
        <v>6.2609071000000002E-2</v>
      </c>
      <c r="J640">
        <v>18.5</v>
      </c>
      <c r="K640">
        <v>148.64179999999999</v>
      </c>
      <c r="L640">
        <v>4</v>
      </c>
    </row>
    <row r="641" spans="1:12" x14ac:dyDescent="0.3">
      <c r="A641" t="s">
        <v>10</v>
      </c>
      <c r="B641" t="s">
        <v>755</v>
      </c>
      <c r="C641" t="s">
        <v>95</v>
      </c>
      <c r="D641">
        <v>2020</v>
      </c>
      <c r="E641" t="s">
        <v>37</v>
      </c>
      <c r="F641" t="s">
        <v>34</v>
      </c>
      <c r="G641" t="s">
        <v>15</v>
      </c>
      <c r="H641" t="s">
        <v>16</v>
      </c>
      <c r="I641">
        <v>2.5513972999999999E-2</v>
      </c>
      <c r="J641">
        <v>15.5</v>
      </c>
      <c r="K641">
        <v>83.793400000000005</v>
      </c>
      <c r="L641">
        <v>4</v>
      </c>
    </row>
    <row r="642" spans="1:12" x14ac:dyDescent="0.3">
      <c r="A642" t="s">
        <v>10</v>
      </c>
      <c r="B642" t="s">
        <v>309</v>
      </c>
      <c r="C642" t="s">
        <v>95</v>
      </c>
      <c r="D642">
        <v>2020</v>
      </c>
      <c r="E642" t="s">
        <v>37</v>
      </c>
      <c r="F642" t="s">
        <v>34</v>
      </c>
      <c r="G642" t="s">
        <v>15</v>
      </c>
      <c r="H642" t="s">
        <v>16</v>
      </c>
      <c r="I642">
        <v>0.122274118</v>
      </c>
      <c r="J642">
        <v>6.7149999999999999</v>
      </c>
      <c r="K642">
        <v>40.345399999999998</v>
      </c>
      <c r="L642">
        <v>4</v>
      </c>
    </row>
    <row r="643" spans="1:12" x14ac:dyDescent="0.3">
      <c r="A643" t="s">
        <v>10</v>
      </c>
      <c r="B643" t="s">
        <v>580</v>
      </c>
      <c r="C643" t="s">
        <v>24</v>
      </c>
      <c r="D643">
        <v>2017</v>
      </c>
      <c r="E643" t="s">
        <v>50</v>
      </c>
      <c r="F643" t="s">
        <v>34</v>
      </c>
      <c r="G643" t="s">
        <v>26</v>
      </c>
      <c r="H643" t="s">
        <v>16</v>
      </c>
      <c r="I643">
        <v>1.9930417999999998E-2</v>
      </c>
      <c r="J643">
        <v>15.1</v>
      </c>
      <c r="K643">
        <v>131.53100000000001</v>
      </c>
      <c r="L643">
        <v>4.5999999999999996</v>
      </c>
    </row>
    <row r="644" spans="1:12" x14ac:dyDescent="0.3">
      <c r="A644" t="s">
        <v>10</v>
      </c>
      <c r="B644" t="s">
        <v>581</v>
      </c>
      <c r="C644" t="s">
        <v>12</v>
      </c>
      <c r="D644">
        <v>2017</v>
      </c>
      <c r="E644" t="s">
        <v>50</v>
      </c>
      <c r="F644" t="s">
        <v>34</v>
      </c>
      <c r="G644" t="s">
        <v>26</v>
      </c>
      <c r="H644" t="s">
        <v>16</v>
      </c>
      <c r="I644">
        <v>0.11557055199999999</v>
      </c>
      <c r="J644">
        <v>16</v>
      </c>
      <c r="K644">
        <v>57.5246</v>
      </c>
      <c r="L644">
        <v>4.5999999999999996</v>
      </c>
    </row>
    <row r="645" spans="1:12" x14ac:dyDescent="0.3">
      <c r="A645" t="s">
        <v>10</v>
      </c>
      <c r="B645" t="s">
        <v>582</v>
      </c>
      <c r="C645" t="s">
        <v>54</v>
      </c>
      <c r="D645">
        <v>2017</v>
      </c>
      <c r="E645" t="s">
        <v>50</v>
      </c>
      <c r="F645" t="s">
        <v>34</v>
      </c>
      <c r="G645" t="s">
        <v>26</v>
      </c>
      <c r="H645" t="s">
        <v>16</v>
      </c>
      <c r="I645">
        <v>1.5087112E-2</v>
      </c>
      <c r="J645">
        <v>9.8000000000000007</v>
      </c>
      <c r="K645">
        <v>250.14080000000001</v>
      </c>
      <c r="L645">
        <v>4.5999999999999996</v>
      </c>
    </row>
    <row r="646" spans="1:12" x14ac:dyDescent="0.3">
      <c r="A646" t="s">
        <v>10</v>
      </c>
      <c r="B646" t="s">
        <v>583</v>
      </c>
      <c r="C646" t="s">
        <v>54</v>
      </c>
      <c r="D646">
        <v>2017</v>
      </c>
      <c r="E646" t="s">
        <v>50</v>
      </c>
      <c r="F646" t="s">
        <v>34</v>
      </c>
      <c r="G646" t="s">
        <v>26</v>
      </c>
      <c r="H646" t="s">
        <v>16</v>
      </c>
      <c r="I646">
        <v>5.5103173999999998E-2</v>
      </c>
      <c r="J646">
        <v>15.35</v>
      </c>
      <c r="K646">
        <v>149.77340000000001</v>
      </c>
      <c r="L646">
        <v>4.5999999999999996</v>
      </c>
    </row>
    <row r="647" spans="1:12" x14ac:dyDescent="0.3">
      <c r="A647" t="s">
        <v>10</v>
      </c>
      <c r="B647" t="s">
        <v>584</v>
      </c>
      <c r="C647" t="s">
        <v>54</v>
      </c>
      <c r="D647">
        <v>2017</v>
      </c>
      <c r="E647" t="s">
        <v>50</v>
      </c>
      <c r="F647" t="s">
        <v>34</v>
      </c>
      <c r="G647" t="s">
        <v>26</v>
      </c>
      <c r="H647" t="s">
        <v>16</v>
      </c>
      <c r="I647">
        <v>9.6495425999999995E-2</v>
      </c>
      <c r="J647">
        <v>20.2</v>
      </c>
      <c r="K647">
        <v>175.6028</v>
      </c>
      <c r="L647">
        <v>4.5999999999999996</v>
      </c>
    </row>
    <row r="648" spans="1:12" x14ac:dyDescent="0.3">
      <c r="A648" t="s">
        <v>10</v>
      </c>
      <c r="B648" t="s">
        <v>1310</v>
      </c>
      <c r="C648" t="s">
        <v>12</v>
      </c>
      <c r="D648">
        <v>2015</v>
      </c>
      <c r="E648" t="s">
        <v>33</v>
      </c>
      <c r="F648" t="s">
        <v>34</v>
      </c>
      <c r="G648" t="s">
        <v>15</v>
      </c>
      <c r="H648" t="s">
        <v>16</v>
      </c>
      <c r="I648">
        <v>6.6431507000000001E-2</v>
      </c>
      <c r="J648">
        <v>18.2</v>
      </c>
      <c r="K648">
        <v>250.10919999999999</v>
      </c>
      <c r="L648">
        <v>4</v>
      </c>
    </row>
    <row r="649" spans="1:12" x14ac:dyDescent="0.3">
      <c r="A649" t="s">
        <v>10</v>
      </c>
      <c r="B649" t="s">
        <v>189</v>
      </c>
      <c r="C649" t="s">
        <v>24</v>
      </c>
      <c r="D649">
        <v>2015</v>
      </c>
      <c r="E649" t="s">
        <v>33</v>
      </c>
      <c r="F649" t="s">
        <v>34</v>
      </c>
      <c r="G649" t="s">
        <v>15</v>
      </c>
      <c r="H649" t="s">
        <v>16</v>
      </c>
      <c r="I649">
        <v>0.125857678</v>
      </c>
      <c r="J649">
        <v>11.5</v>
      </c>
      <c r="K649">
        <v>100.53579999999999</v>
      </c>
      <c r="L649">
        <v>4</v>
      </c>
    </row>
    <row r="650" spans="1:12" x14ac:dyDescent="0.3">
      <c r="A650" t="s">
        <v>10</v>
      </c>
      <c r="B650" t="s">
        <v>490</v>
      </c>
      <c r="C650" t="s">
        <v>159</v>
      </c>
      <c r="D650">
        <v>2020</v>
      </c>
      <c r="E650" t="s">
        <v>37</v>
      </c>
      <c r="F650" t="s">
        <v>34</v>
      </c>
      <c r="G650" t="s">
        <v>15</v>
      </c>
      <c r="H650" t="s">
        <v>16</v>
      </c>
      <c r="I650">
        <v>5.4937907000000001E-2</v>
      </c>
      <c r="J650">
        <v>16.7</v>
      </c>
      <c r="K650">
        <v>64.216800000000006</v>
      </c>
      <c r="L650">
        <v>4</v>
      </c>
    </row>
    <row r="651" spans="1:12" x14ac:dyDescent="0.3">
      <c r="A651" t="s">
        <v>10</v>
      </c>
      <c r="B651" t="s">
        <v>555</v>
      </c>
      <c r="C651" t="s">
        <v>159</v>
      </c>
      <c r="D651">
        <v>2020</v>
      </c>
      <c r="E651" t="s">
        <v>37</v>
      </c>
      <c r="F651" t="s">
        <v>34</v>
      </c>
      <c r="G651" t="s">
        <v>15</v>
      </c>
      <c r="H651" t="s">
        <v>16</v>
      </c>
      <c r="I651">
        <v>6.4984486999999994E-2</v>
      </c>
      <c r="J651">
        <v>12.3</v>
      </c>
      <c r="K651">
        <v>92.580399999999997</v>
      </c>
      <c r="L651">
        <v>4</v>
      </c>
    </row>
    <row r="652" spans="1:12" x14ac:dyDescent="0.3">
      <c r="A652" t="s">
        <v>10</v>
      </c>
      <c r="B652" t="s">
        <v>1563</v>
      </c>
      <c r="C652" t="s">
        <v>159</v>
      </c>
      <c r="D652">
        <v>2020</v>
      </c>
      <c r="E652" t="s">
        <v>37</v>
      </c>
      <c r="F652" t="s">
        <v>34</v>
      </c>
      <c r="G652" t="s">
        <v>15</v>
      </c>
      <c r="H652" t="s">
        <v>16</v>
      </c>
      <c r="I652">
        <v>6.6555152000000006E-2</v>
      </c>
      <c r="J652">
        <v>10.5</v>
      </c>
      <c r="K652">
        <v>80.896000000000001</v>
      </c>
      <c r="L652">
        <v>4</v>
      </c>
    </row>
    <row r="653" spans="1:12" x14ac:dyDescent="0.3">
      <c r="A653" t="s">
        <v>10</v>
      </c>
      <c r="B653" t="s">
        <v>1496</v>
      </c>
      <c r="C653" t="s">
        <v>32</v>
      </c>
      <c r="D653">
        <v>2020</v>
      </c>
      <c r="E653" t="s">
        <v>37</v>
      </c>
      <c r="F653" t="s">
        <v>34</v>
      </c>
      <c r="G653" t="s">
        <v>15</v>
      </c>
      <c r="H653" t="s">
        <v>16</v>
      </c>
      <c r="I653">
        <v>4.0154086999999998E-2</v>
      </c>
      <c r="J653">
        <v>19.350000000000001</v>
      </c>
      <c r="K653">
        <v>164.68680000000001</v>
      </c>
      <c r="L653">
        <v>4</v>
      </c>
    </row>
    <row r="654" spans="1:12" x14ac:dyDescent="0.3">
      <c r="A654" t="s">
        <v>10</v>
      </c>
      <c r="B654" t="s">
        <v>1015</v>
      </c>
      <c r="C654" t="s">
        <v>32</v>
      </c>
      <c r="D654">
        <v>2020</v>
      </c>
      <c r="E654" t="s">
        <v>37</v>
      </c>
      <c r="F654" t="s">
        <v>34</v>
      </c>
      <c r="G654" t="s">
        <v>15</v>
      </c>
      <c r="H654" t="s">
        <v>16</v>
      </c>
      <c r="I654">
        <v>0.109713464</v>
      </c>
      <c r="J654">
        <v>9.3949999999999996</v>
      </c>
      <c r="K654">
        <v>41.311199999999999</v>
      </c>
      <c r="L654">
        <v>4</v>
      </c>
    </row>
    <row r="655" spans="1:12" x14ac:dyDescent="0.3">
      <c r="A655" t="s">
        <v>10</v>
      </c>
      <c r="B655" t="s">
        <v>572</v>
      </c>
      <c r="C655" t="s">
        <v>32</v>
      </c>
      <c r="D655">
        <v>2020</v>
      </c>
      <c r="E655" t="s">
        <v>37</v>
      </c>
      <c r="F655" t="s">
        <v>34</v>
      </c>
      <c r="G655" t="s">
        <v>15</v>
      </c>
      <c r="H655" t="s">
        <v>16</v>
      </c>
      <c r="I655">
        <v>3.2625073999999997E-2</v>
      </c>
      <c r="J655">
        <v>8.26</v>
      </c>
      <c r="K655">
        <v>124.673</v>
      </c>
      <c r="L655">
        <v>4</v>
      </c>
    </row>
    <row r="656" spans="1:12" x14ac:dyDescent="0.3">
      <c r="A656" t="s">
        <v>10</v>
      </c>
      <c r="B656" t="s">
        <v>1126</v>
      </c>
      <c r="C656" t="s">
        <v>32</v>
      </c>
      <c r="D656">
        <v>2020</v>
      </c>
      <c r="E656" t="s">
        <v>37</v>
      </c>
      <c r="F656" t="s">
        <v>34</v>
      </c>
      <c r="G656" t="s">
        <v>15</v>
      </c>
      <c r="H656" t="s">
        <v>16</v>
      </c>
      <c r="I656">
        <v>7.0841849999999998E-3</v>
      </c>
      <c r="J656">
        <v>6.1150000000000002</v>
      </c>
      <c r="K656">
        <v>191.15299999999999</v>
      </c>
      <c r="L656">
        <v>4</v>
      </c>
    </row>
    <row r="657" spans="1:12" x14ac:dyDescent="0.3">
      <c r="A657" t="s">
        <v>10</v>
      </c>
      <c r="B657" t="s">
        <v>1094</v>
      </c>
      <c r="C657" t="s">
        <v>48</v>
      </c>
      <c r="D657">
        <v>2020</v>
      </c>
      <c r="E657" t="s">
        <v>37</v>
      </c>
      <c r="F657" t="s">
        <v>34</v>
      </c>
      <c r="G657" t="s">
        <v>15</v>
      </c>
      <c r="H657" t="s">
        <v>16</v>
      </c>
      <c r="I657">
        <v>7.7193256000000002E-2</v>
      </c>
      <c r="J657">
        <v>19.350000000000001</v>
      </c>
      <c r="K657">
        <v>112.7518</v>
      </c>
      <c r="L657">
        <v>4</v>
      </c>
    </row>
    <row r="658" spans="1:12" x14ac:dyDescent="0.3">
      <c r="A658" t="s">
        <v>10</v>
      </c>
      <c r="B658" t="s">
        <v>530</v>
      </c>
      <c r="C658" t="s">
        <v>48</v>
      </c>
      <c r="D658">
        <v>2020</v>
      </c>
      <c r="E658" t="s">
        <v>37</v>
      </c>
      <c r="F658" t="s">
        <v>34</v>
      </c>
      <c r="G658" t="s">
        <v>15</v>
      </c>
      <c r="H658" t="s">
        <v>16</v>
      </c>
      <c r="I658">
        <v>1.8667600999999999E-2</v>
      </c>
      <c r="J658">
        <v>19.350000000000001</v>
      </c>
      <c r="K658">
        <v>112.95440000000001</v>
      </c>
      <c r="L658">
        <v>4</v>
      </c>
    </row>
    <row r="659" spans="1:12" x14ac:dyDescent="0.3">
      <c r="A659" t="s">
        <v>10</v>
      </c>
      <c r="B659" t="s">
        <v>1202</v>
      </c>
      <c r="C659" t="s">
        <v>48</v>
      </c>
      <c r="D659">
        <v>2020</v>
      </c>
      <c r="E659" t="s">
        <v>37</v>
      </c>
      <c r="F659" t="s">
        <v>34</v>
      </c>
      <c r="G659" t="s">
        <v>15</v>
      </c>
      <c r="H659" t="s">
        <v>16</v>
      </c>
      <c r="I659">
        <v>3.9443714999999997E-2</v>
      </c>
      <c r="J659">
        <v>17.600000000000001</v>
      </c>
      <c r="K659">
        <v>95.840999999999994</v>
      </c>
      <c r="L659">
        <v>4</v>
      </c>
    </row>
    <row r="660" spans="1:12" x14ac:dyDescent="0.3">
      <c r="A660" t="s">
        <v>10</v>
      </c>
      <c r="B660" t="s">
        <v>770</v>
      </c>
      <c r="C660" t="s">
        <v>48</v>
      </c>
      <c r="D660">
        <v>2020</v>
      </c>
      <c r="E660" t="s">
        <v>37</v>
      </c>
      <c r="F660" t="s">
        <v>34</v>
      </c>
      <c r="G660" t="s">
        <v>15</v>
      </c>
      <c r="H660" t="s">
        <v>16</v>
      </c>
      <c r="I660">
        <v>4.7524635000000003E-2</v>
      </c>
      <c r="J660">
        <v>17.600000000000001</v>
      </c>
      <c r="K660">
        <v>118.2782</v>
      </c>
      <c r="L660">
        <v>4</v>
      </c>
    </row>
    <row r="661" spans="1:12" x14ac:dyDescent="0.3">
      <c r="A661" t="s">
        <v>10</v>
      </c>
      <c r="B661" t="s">
        <v>600</v>
      </c>
      <c r="C661" t="s">
        <v>48</v>
      </c>
      <c r="D661">
        <v>2020</v>
      </c>
      <c r="E661" t="s">
        <v>37</v>
      </c>
      <c r="F661" t="s">
        <v>34</v>
      </c>
      <c r="G661" t="s">
        <v>15</v>
      </c>
      <c r="H661" t="s">
        <v>16</v>
      </c>
      <c r="I661">
        <v>6.6269294000000006E-2</v>
      </c>
      <c r="J661">
        <v>15.25</v>
      </c>
      <c r="K661">
        <v>179.666</v>
      </c>
      <c r="L661">
        <v>4</v>
      </c>
    </row>
    <row r="662" spans="1:12" x14ac:dyDescent="0.3">
      <c r="A662" t="s">
        <v>10</v>
      </c>
      <c r="B662" t="s">
        <v>1495</v>
      </c>
      <c r="C662" t="s">
        <v>48</v>
      </c>
      <c r="D662">
        <v>2020</v>
      </c>
      <c r="E662" t="s">
        <v>37</v>
      </c>
      <c r="F662" t="s">
        <v>34</v>
      </c>
      <c r="G662" t="s">
        <v>15</v>
      </c>
      <c r="H662" t="s">
        <v>16</v>
      </c>
      <c r="I662">
        <v>9.9692905999999998E-2</v>
      </c>
      <c r="J662">
        <v>14.65</v>
      </c>
      <c r="K662">
        <v>50.9666</v>
      </c>
      <c r="L662">
        <v>4</v>
      </c>
    </row>
    <row r="663" spans="1:12" x14ac:dyDescent="0.3">
      <c r="A663" t="s">
        <v>10</v>
      </c>
      <c r="B663" t="s">
        <v>1573</v>
      </c>
      <c r="C663" t="s">
        <v>48</v>
      </c>
      <c r="D663">
        <v>2020</v>
      </c>
      <c r="E663" t="s">
        <v>37</v>
      </c>
      <c r="F663" t="s">
        <v>34</v>
      </c>
      <c r="G663" t="s">
        <v>15</v>
      </c>
      <c r="H663" t="s">
        <v>16</v>
      </c>
      <c r="I663">
        <v>8.7272074000000005E-2</v>
      </c>
      <c r="J663">
        <v>10.695</v>
      </c>
      <c r="K663">
        <v>153.7972</v>
      </c>
      <c r="L663">
        <v>4</v>
      </c>
    </row>
    <row r="664" spans="1:12" x14ac:dyDescent="0.3">
      <c r="A664" t="s">
        <v>10</v>
      </c>
      <c r="B664" t="s">
        <v>1485</v>
      </c>
      <c r="C664" t="s">
        <v>48</v>
      </c>
      <c r="D664">
        <v>2020</v>
      </c>
      <c r="E664" t="s">
        <v>37</v>
      </c>
      <c r="F664" t="s">
        <v>34</v>
      </c>
      <c r="G664" t="s">
        <v>15</v>
      </c>
      <c r="H664" t="s">
        <v>16</v>
      </c>
      <c r="I664">
        <v>8.1547149999999999E-2</v>
      </c>
      <c r="J664">
        <v>8.8949999999999996</v>
      </c>
      <c r="K664">
        <v>49.800800000000002</v>
      </c>
      <c r="L664">
        <v>4</v>
      </c>
    </row>
    <row r="665" spans="1:12" x14ac:dyDescent="0.3">
      <c r="A665" t="s">
        <v>10</v>
      </c>
      <c r="B665" t="s">
        <v>595</v>
      </c>
      <c r="C665" t="s">
        <v>95</v>
      </c>
      <c r="D665">
        <v>2014</v>
      </c>
      <c r="E665" t="s">
        <v>29</v>
      </c>
      <c r="F665" t="s">
        <v>21</v>
      </c>
      <c r="G665" t="s">
        <v>30</v>
      </c>
      <c r="H665" t="s">
        <v>16</v>
      </c>
      <c r="I665">
        <v>0.128176489</v>
      </c>
      <c r="J665">
        <v>9.6950000000000003</v>
      </c>
      <c r="K665">
        <v>224.84039999999999</v>
      </c>
      <c r="L665">
        <v>4.5999999999999996</v>
      </c>
    </row>
    <row r="666" spans="1:12" x14ac:dyDescent="0.3">
      <c r="A666" t="s">
        <v>10</v>
      </c>
      <c r="B666" t="s">
        <v>596</v>
      </c>
      <c r="C666" t="s">
        <v>74</v>
      </c>
      <c r="D666">
        <v>2014</v>
      </c>
      <c r="E666" t="s">
        <v>29</v>
      </c>
      <c r="F666" t="s">
        <v>21</v>
      </c>
      <c r="G666" t="s">
        <v>30</v>
      </c>
      <c r="H666" t="s">
        <v>16</v>
      </c>
      <c r="I666">
        <v>9.4488484999999997E-2</v>
      </c>
      <c r="J666">
        <v>7.8949999999999996</v>
      </c>
      <c r="K666">
        <v>100.7332</v>
      </c>
      <c r="L666">
        <v>4.5999999999999996</v>
      </c>
    </row>
    <row r="667" spans="1:12" x14ac:dyDescent="0.3">
      <c r="A667" t="s">
        <v>10</v>
      </c>
      <c r="B667" t="s">
        <v>597</v>
      </c>
      <c r="C667" t="s">
        <v>67</v>
      </c>
      <c r="D667">
        <v>2014</v>
      </c>
      <c r="E667" t="s">
        <v>29</v>
      </c>
      <c r="F667" t="s">
        <v>21</v>
      </c>
      <c r="G667" t="s">
        <v>30</v>
      </c>
      <c r="H667" t="s">
        <v>16</v>
      </c>
      <c r="I667">
        <v>4.8166899999999999E-2</v>
      </c>
      <c r="J667">
        <v>10.5</v>
      </c>
      <c r="K667">
        <v>48.837600000000002</v>
      </c>
      <c r="L667">
        <v>4.5999999999999996</v>
      </c>
    </row>
    <row r="668" spans="1:12" x14ac:dyDescent="0.3">
      <c r="A668" t="s">
        <v>10</v>
      </c>
      <c r="B668" t="s">
        <v>598</v>
      </c>
      <c r="C668" t="s">
        <v>24</v>
      </c>
      <c r="D668">
        <v>2014</v>
      </c>
      <c r="E668" t="s">
        <v>29</v>
      </c>
      <c r="F668" t="s">
        <v>21</v>
      </c>
      <c r="G668" t="s">
        <v>30</v>
      </c>
      <c r="H668" t="s">
        <v>16</v>
      </c>
      <c r="I668">
        <v>1.9183756E-2</v>
      </c>
      <c r="J668">
        <v>20.5</v>
      </c>
      <c r="K668">
        <v>83.759200000000007</v>
      </c>
      <c r="L668">
        <v>4.5999999999999996</v>
      </c>
    </row>
    <row r="669" spans="1:12" x14ac:dyDescent="0.3">
      <c r="A669" t="s">
        <v>10</v>
      </c>
      <c r="B669" t="s">
        <v>599</v>
      </c>
      <c r="C669" t="s">
        <v>54</v>
      </c>
      <c r="D669">
        <v>2014</v>
      </c>
      <c r="E669" t="s">
        <v>29</v>
      </c>
      <c r="F669" t="s">
        <v>21</v>
      </c>
      <c r="G669" t="s">
        <v>30</v>
      </c>
      <c r="H669" t="s">
        <v>16</v>
      </c>
      <c r="I669">
        <v>5.4507422E-2</v>
      </c>
      <c r="J669">
        <v>11.3</v>
      </c>
      <c r="K669">
        <v>96.309399999999997</v>
      </c>
      <c r="L669">
        <v>4.5999999999999996</v>
      </c>
    </row>
    <row r="670" spans="1:12" x14ac:dyDescent="0.3">
      <c r="A670" t="s">
        <v>10</v>
      </c>
      <c r="B670" t="s">
        <v>600</v>
      </c>
      <c r="C670" t="s">
        <v>48</v>
      </c>
      <c r="D670">
        <v>2014</v>
      </c>
      <c r="E670" t="s">
        <v>29</v>
      </c>
      <c r="F670" t="s">
        <v>21</v>
      </c>
      <c r="G670" t="s">
        <v>30</v>
      </c>
      <c r="H670" t="s">
        <v>16</v>
      </c>
      <c r="I670">
        <v>6.5841719000000007E-2</v>
      </c>
      <c r="J670">
        <v>15.25</v>
      </c>
      <c r="K670">
        <v>179.86600000000001</v>
      </c>
      <c r="L670">
        <v>4.5999999999999996</v>
      </c>
    </row>
    <row r="671" spans="1:12" x14ac:dyDescent="0.3">
      <c r="A671" t="s">
        <v>10</v>
      </c>
      <c r="B671" t="s">
        <v>1543</v>
      </c>
      <c r="C671" t="s">
        <v>48</v>
      </c>
      <c r="D671">
        <v>2020</v>
      </c>
      <c r="E671" t="s">
        <v>37</v>
      </c>
      <c r="F671" t="s">
        <v>34</v>
      </c>
      <c r="G671" t="s">
        <v>15</v>
      </c>
      <c r="H671" t="s">
        <v>16</v>
      </c>
      <c r="I671">
        <v>8.8693595E-2</v>
      </c>
      <c r="J671">
        <v>8.6549999999999994</v>
      </c>
      <c r="K671">
        <v>122.57559999999999</v>
      </c>
      <c r="L671">
        <v>4</v>
      </c>
    </row>
    <row r="672" spans="1:12" x14ac:dyDescent="0.3">
      <c r="A672" t="s">
        <v>10</v>
      </c>
      <c r="B672" t="s">
        <v>439</v>
      </c>
      <c r="C672" t="s">
        <v>48</v>
      </c>
      <c r="D672">
        <v>2020</v>
      </c>
      <c r="E672" t="s">
        <v>37</v>
      </c>
      <c r="F672" t="s">
        <v>34</v>
      </c>
      <c r="G672" t="s">
        <v>15</v>
      </c>
      <c r="H672" t="s">
        <v>16</v>
      </c>
      <c r="I672">
        <v>0.116331694</v>
      </c>
      <c r="J672">
        <v>8.31</v>
      </c>
      <c r="K672">
        <v>176.90280000000001</v>
      </c>
      <c r="L672">
        <v>4</v>
      </c>
    </row>
    <row r="673" spans="1:12" x14ac:dyDescent="0.3">
      <c r="A673" t="s">
        <v>10</v>
      </c>
      <c r="B673" t="s">
        <v>194</v>
      </c>
      <c r="C673" t="s">
        <v>48</v>
      </c>
      <c r="D673">
        <v>2020</v>
      </c>
      <c r="E673" t="s">
        <v>37</v>
      </c>
      <c r="F673" t="s">
        <v>34</v>
      </c>
      <c r="G673" t="s">
        <v>15</v>
      </c>
      <c r="H673" t="s">
        <v>16</v>
      </c>
      <c r="I673">
        <v>5.9976150000000004E-3</v>
      </c>
      <c r="J673">
        <v>5.34</v>
      </c>
      <c r="K673">
        <v>100.4358</v>
      </c>
      <c r="L673">
        <v>4</v>
      </c>
    </row>
    <row r="674" spans="1:12" x14ac:dyDescent="0.3">
      <c r="A674" t="s">
        <v>10</v>
      </c>
      <c r="B674" t="s">
        <v>584</v>
      </c>
      <c r="C674" t="s">
        <v>54</v>
      </c>
      <c r="D674">
        <v>2020</v>
      </c>
      <c r="E674" t="s">
        <v>37</v>
      </c>
      <c r="F674" t="s">
        <v>34</v>
      </c>
      <c r="G674" t="s">
        <v>15</v>
      </c>
      <c r="H674" t="s">
        <v>16</v>
      </c>
      <c r="I674">
        <v>9.7059595999999998E-2</v>
      </c>
      <c r="J674">
        <v>20.2</v>
      </c>
      <c r="K674">
        <v>178.6028</v>
      </c>
      <c r="L674">
        <v>4</v>
      </c>
    </row>
    <row r="675" spans="1:12" x14ac:dyDescent="0.3">
      <c r="A675" t="s">
        <v>10</v>
      </c>
      <c r="B675" t="s">
        <v>886</v>
      </c>
      <c r="C675" t="s">
        <v>54</v>
      </c>
      <c r="D675">
        <v>2020</v>
      </c>
      <c r="E675" t="s">
        <v>37</v>
      </c>
      <c r="F675" t="s">
        <v>34</v>
      </c>
      <c r="G675" t="s">
        <v>15</v>
      </c>
      <c r="H675" t="s">
        <v>16</v>
      </c>
      <c r="I675">
        <v>8.6149999999999994E-3</v>
      </c>
      <c r="J675">
        <v>16.75</v>
      </c>
      <c r="K675">
        <v>72.403800000000004</v>
      </c>
      <c r="L675">
        <v>4</v>
      </c>
    </row>
    <row r="676" spans="1:12" x14ac:dyDescent="0.3">
      <c r="A676" t="s">
        <v>10</v>
      </c>
      <c r="B676" t="s">
        <v>129</v>
      </c>
      <c r="C676" t="s">
        <v>54</v>
      </c>
      <c r="D676">
        <v>2020</v>
      </c>
      <c r="E676" t="s">
        <v>37</v>
      </c>
      <c r="F676" t="s">
        <v>34</v>
      </c>
      <c r="G676" t="s">
        <v>15</v>
      </c>
      <c r="H676" t="s">
        <v>16</v>
      </c>
      <c r="I676">
        <v>1.2528611E-2</v>
      </c>
      <c r="J676">
        <v>10.195</v>
      </c>
      <c r="K676">
        <v>195.11099999999999</v>
      </c>
      <c r="L676">
        <v>4</v>
      </c>
    </row>
    <row r="677" spans="1:12" x14ac:dyDescent="0.3">
      <c r="A677" t="s">
        <v>10</v>
      </c>
      <c r="B677" t="s">
        <v>607</v>
      </c>
      <c r="C677" t="s">
        <v>54</v>
      </c>
      <c r="D677">
        <v>2020</v>
      </c>
      <c r="E677" t="s">
        <v>37</v>
      </c>
      <c r="F677" t="s">
        <v>34</v>
      </c>
      <c r="G677" t="s">
        <v>15</v>
      </c>
      <c r="H677" t="s">
        <v>16</v>
      </c>
      <c r="I677">
        <v>0</v>
      </c>
      <c r="J677">
        <v>6.69</v>
      </c>
      <c r="K677">
        <v>176.93700000000001</v>
      </c>
      <c r="L677">
        <v>4</v>
      </c>
    </row>
    <row r="678" spans="1:12" x14ac:dyDescent="0.3">
      <c r="A678" t="s">
        <v>10</v>
      </c>
      <c r="B678" t="s">
        <v>249</v>
      </c>
      <c r="C678" t="s">
        <v>28</v>
      </c>
      <c r="D678">
        <v>2022</v>
      </c>
      <c r="E678" t="s">
        <v>20</v>
      </c>
      <c r="F678" t="s">
        <v>21</v>
      </c>
      <c r="G678" t="s">
        <v>15</v>
      </c>
      <c r="H678" t="s">
        <v>22</v>
      </c>
      <c r="I678">
        <v>3.2308481999999999E-2</v>
      </c>
      <c r="J678">
        <v>5.46</v>
      </c>
      <c r="K678">
        <v>185.22399999999999</v>
      </c>
      <c r="L678">
        <v>4.5999999999999996</v>
      </c>
    </row>
    <row r="679" spans="1:12" x14ac:dyDescent="0.3">
      <c r="A679" t="s">
        <v>10</v>
      </c>
      <c r="B679" t="s">
        <v>963</v>
      </c>
      <c r="C679" t="s">
        <v>54</v>
      </c>
      <c r="D679">
        <v>2020</v>
      </c>
      <c r="E679" t="s">
        <v>37</v>
      </c>
      <c r="F679" t="s">
        <v>34</v>
      </c>
      <c r="G679" t="s">
        <v>15</v>
      </c>
      <c r="H679" t="s">
        <v>16</v>
      </c>
      <c r="I679">
        <v>9.9237319999999993E-3</v>
      </c>
      <c r="J679">
        <v>6.26</v>
      </c>
      <c r="K679">
        <v>152.8366</v>
      </c>
      <c r="L679">
        <v>4</v>
      </c>
    </row>
    <row r="680" spans="1:12" x14ac:dyDescent="0.3">
      <c r="A680" t="s">
        <v>10</v>
      </c>
      <c r="B680" t="s">
        <v>461</v>
      </c>
      <c r="C680" t="s">
        <v>12</v>
      </c>
      <c r="D680">
        <v>2020</v>
      </c>
      <c r="E680" t="s">
        <v>37</v>
      </c>
      <c r="F680" t="s">
        <v>34</v>
      </c>
      <c r="G680" t="s">
        <v>15</v>
      </c>
      <c r="H680" t="s">
        <v>16</v>
      </c>
      <c r="I680">
        <v>0.162418495</v>
      </c>
      <c r="J680">
        <v>21.1</v>
      </c>
      <c r="K680">
        <v>64.916799999999995</v>
      </c>
      <c r="L680">
        <v>4</v>
      </c>
    </row>
    <row r="681" spans="1:12" x14ac:dyDescent="0.3">
      <c r="A681" t="s">
        <v>10</v>
      </c>
      <c r="B681" t="s">
        <v>808</v>
      </c>
      <c r="C681" t="s">
        <v>12</v>
      </c>
      <c r="D681">
        <v>2020</v>
      </c>
      <c r="E681" t="s">
        <v>37</v>
      </c>
      <c r="F681" t="s">
        <v>34</v>
      </c>
      <c r="G681" t="s">
        <v>15</v>
      </c>
      <c r="H681" t="s">
        <v>16</v>
      </c>
      <c r="I681">
        <v>4.8207431000000002E-2</v>
      </c>
      <c r="J681">
        <v>20.6</v>
      </c>
      <c r="K681">
        <v>188.0556</v>
      </c>
      <c r="L681">
        <v>4</v>
      </c>
    </row>
    <row r="682" spans="1:12" x14ac:dyDescent="0.3">
      <c r="A682" t="s">
        <v>10</v>
      </c>
      <c r="B682" t="s">
        <v>400</v>
      </c>
      <c r="C682" t="s">
        <v>12</v>
      </c>
      <c r="D682">
        <v>2020</v>
      </c>
      <c r="E682" t="s">
        <v>37</v>
      </c>
      <c r="F682" t="s">
        <v>34</v>
      </c>
      <c r="G682" t="s">
        <v>15</v>
      </c>
      <c r="H682" t="s">
        <v>16</v>
      </c>
      <c r="I682">
        <v>1.4909465E-2</v>
      </c>
      <c r="J682">
        <v>20.350000000000001</v>
      </c>
      <c r="K682">
        <v>232.39580000000001</v>
      </c>
      <c r="L682">
        <v>4</v>
      </c>
    </row>
    <row r="683" spans="1:12" x14ac:dyDescent="0.3">
      <c r="A683" t="s">
        <v>10</v>
      </c>
      <c r="B683" t="s">
        <v>272</v>
      </c>
      <c r="C683" t="s">
        <v>12</v>
      </c>
      <c r="D683">
        <v>2018</v>
      </c>
      <c r="E683" t="s">
        <v>45</v>
      </c>
      <c r="F683" t="s">
        <v>21</v>
      </c>
      <c r="G683" t="s">
        <v>15</v>
      </c>
      <c r="H683" t="s">
        <v>46</v>
      </c>
      <c r="I683">
        <v>0.15842451599999999</v>
      </c>
      <c r="K683">
        <v>62.419400000000003</v>
      </c>
      <c r="L683">
        <v>4.5999999999999996</v>
      </c>
    </row>
    <row r="684" spans="1:12" x14ac:dyDescent="0.3">
      <c r="A684" t="s">
        <v>10</v>
      </c>
      <c r="B684" t="s">
        <v>606</v>
      </c>
      <c r="C684" t="s">
        <v>12</v>
      </c>
      <c r="D684">
        <v>2018</v>
      </c>
      <c r="E684" t="s">
        <v>45</v>
      </c>
      <c r="F684" t="s">
        <v>21</v>
      </c>
      <c r="G684" t="s">
        <v>15</v>
      </c>
      <c r="H684" t="s">
        <v>46</v>
      </c>
      <c r="I684">
        <v>4.3978369000000003E-2</v>
      </c>
      <c r="K684">
        <v>178.43180000000001</v>
      </c>
      <c r="L684">
        <v>4.5999999999999996</v>
      </c>
    </row>
    <row r="685" spans="1:12" x14ac:dyDescent="0.3">
      <c r="A685" t="s">
        <v>10</v>
      </c>
      <c r="B685" t="s">
        <v>607</v>
      </c>
      <c r="C685" t="s">
        <v>54</v>
      </c>
      <c r="D685">
        <v>2018</v>
      </c>
      <c r="E685" t="s">
        <v>45</v>
      </c>
      <c r="F685" t="s">
        <v>21</v>
      </c>
      <c r="G685" t="s">
        <v>15</v>
      </c>
      <c r="H685" t="s">
        <v>46</v>
      </c>
      <c r="I685">
        <v>3.6731658E-2</v>
      </c>
      <c r="K685">
        <v>177.23699999999999</v>
      </c>
      <c r="L685">
        <v>4.5999999999999996</v>
      </c>
    </row>
    <row r="686" spans="1:12" x14ac:dyDescent="0.3">
      <c r="A686" t="s">
        <v>10</v>
      </c>
      <c r="B686" t="s">
        <v>608</v>
      </c>
      <c r="C686" t="s">
        <v>54</v>
      </c>
      <c r="D686">
        <v>2018</v>
      </c>
      <c r="E686" t="s">
        <v>45</v>
      </c>
      <c r="F686" t="s">
        <v>21</v>
      </c>
      <c r="G686" t="s">
        <v>15</v>
      </c>
      <c r="H686" t="s">
        <v>46</v>
      </c>
      <c r="I686">
        <v>0</v>
      </c>
      <c r="K686">
        <v>182.0608</v>
      </c>
      <c r="L686">
        <v>4.5999999999999996</v>
      </c>
    </row>
    <row r="687" spans="1:12" x14ac:dyDescent="0.3">
      <c r="A687" t="s">
        <v>10</v>
      </c>
      <c r="B687" t="s">
        <v>1246</v>
      </c>
      <c r="C687" t="s">
        <v>12</v>
      </c>
      <c r="D687">
        <v>2020</v>
      </c>
      <c r="E687" t="s">
        <v>37</v>
      </c>
      <c r="F687" t="s">
        <v>34</v>
      </c>
      <c r="G687" t="s">
        <v>15</v>
      </c>
      <c r="H687" t="s">
        <v>16</v>
      </c>
      <c r="I687">
        <v>2.1578923E-2</v>
      </c>
      <c r="J687">
        <v>19.350000000000001</v>
      </c>
      <c r="K687">
        <v>120.5098</v>
      </c>
      <c r="L687">
        <v>4</v>
      </c>
    </row>
    <row r="688" spans="1:12" x14ac:dyDescent="0.3">
      <c r="A688" t="s">
        <v>10</v>
      </c>
      <c r="B688" t="s">
        <v>158</v>
      </c>
      <c r="C688" t="s">
        <v>159</v>
      </c>
      <c r="D688">
        <v>2018</v>
      </c>
      <c r="E688" t="s">
        <v>45</v>
      </c>
      <c r="F688" t="s">
        <v>21</v>
      </c>
      <c r="G688" t="s">
        <v>15</v>
      </c>
      <c r="H688" t="s">
        <v>46</v>
      </c>
      <c r="I688">
        <v>7.0068830000000002E-3</v>
      </c>
      <c r="K688">
        <v>173.57380000000001</v>
      </c>
      <c r="L688">
        <v>4.5999999999999996</v>
      </c>
    </row>
    <row r="689" spans="1:12" x14ac:dyDescent="0.3">
      <c r="A689" t="s">
        <v>10</v>
      </c>
      <c r="B689" t="s">
        <v>553</v>
      </c>
      <c r="C689" t="s">
        <v>12</v>
      </c>
      <c r="D689">
        <v>2020</v>
      </c>
      <c r="E689" t="s">
        <v>37</v>
      </c>
      <c r="F689" t="s">
        <v>34</v>
      </c>
      <c r="G689" t="s">
        <v>15</v>
      </c>
      <c r="H689" t="s">
        <v>16</v>
      </c>
      <c r="I689">
        <v>2.6018497000000002E-2</v>
      </c>
      <c r="J689">
        <v>19.100000000000001</v>
      </c>
      <c r="K689">
        <v>148.24180000000001</v>
      </c>
      <c r="L689">
        <v>4</v>
      </c>
    </row>
    <row r="690" spans="1:12" x14ac:dyDescent="0.3">
      <c r="A690" t="s">
        <v>10</v>
      </c>
      <c r="B690" t="s">
        <v>341</v>
      </c>
      <c r="C690" t="s">
        <v>12</v>
      </c>
      <c r="D690">
        <v>2020</v>
      </c>
      <c r="E690" t="s">
        <v>37</v>
      </c>
      <c r="F690" t="s">
        <v>34</v>
      </c>
      <c r="G690" t="s">
        <v>15</v>
      </c>
      <c r="H690" t="s">
        <v>16</v>
      </c>
      <c r="I690">
        <v>0.14349595200000001</v>
      </c>
      <c r="J690">
        <v>18</v>
      </c>
      <c r="K690">
        <v>88.751400000000004</v>
      </c>
      <c r="L690">
        <v>4</v>
      </c>
    </row>
    <row r="691" spans="1:12" x14ac:dyDescent="0.3">
      <c r="A691" t="s">
        <v>10</v>
      </c>
      <c r="B691" t="s">
        <v>156</v>
      </c>
      <c r="C691" t="s">
        <v>12</v>
      </c>
      <c r="D691">
        <v>2020</v>
      </c>
      <c r="E691" t="s">
        <v>37</v>
      </c>
      <c r="F691" t="s">
        <v>34</v>
      </c>
      <c r="G691" t="s">
        <v>15</v>
      </c>
      <c r="H691" t="s">
        <v>16</v>
      </c>
      <c r="I691">
        <v>0.120187953</v>
      </c>
      <c r="J691">
        <v>16.7</v>
      </c>
      <c r="K691">
        <v>181.29759999999999</v>
      </c>
      <c r="L691">
        <v>4</v>
      </c>
    </row>
    <row r="692" spans="1:12" x14ac:dyDescent="0.3">
      <c r="A692" t="s">
        <v>10</v>
      </c>
      <c r="B692" t="s">
        <v>612</v>
      </c>
      <c r="C692" t="s">
        <v>95</v>
      </c>
      <c r="D692">
        <v>2022</v>
      </c>
      <c r="E692" t="s">
        <v>20</v>
      </c>
      <c r="F692" t="s">
        <v>21</v>
      </c>
      <c r="G692" t="s">
        <v>15</v>
      </c>
      <c r="H692" t="s">
        <v>22</v>
      </c>
      <c r="I692">
        <v>0</v>
      </c>
      <c r="J692">
        <v>5.4649999999999999</v>
      </c>
      <c r="K692">
        <v>132.5626</v>
      </c>
      <c r="L692">
        <v>4.5</v>
      </c>
    </row>
    <row r="693" spans="1:12" x14ac:dyDescent="0.3">
      <c r="A693" t="s">
        <v>10</v>
      </c>
      <c r="B693" t="s">
        <v>86</v>
      </c>
      <c r="C693" t="s">
        <v>12</v>
      </c>
      <c r="D693">
        <v>2020</v>
      </c>
      <c r="E693" t="s">
        <v>37</v>
      </c>
      <c r="F693" t="s">
        <v>34</v>
      </c>
      <c r="G693" t="s">
        <v>15</v>
      </c>
      <c r="H693" t="s">
        <v>16</v>
      </c>
      <c r="I693">
        <v>1.9037430000000001E-2</v>
      </c>
      <c r="J693">
        <v>15.7</v>
      </c>
      <c r="K693">
        <v>60.553600000000003</v>
      </c>
      <c r="L693">
        <v>4</v>
      </c>
    </row>
    <row r="694" spans="1:12" x14ac:dyDescent="0.3">
      <c r="A694" t="s">
        <v>10</v>
      </c>
      <c r="B694" t="s">
        <v>614</v>
      </c>
      <c r="C694" t="s">
        <v>48</v>
      </c>
      <c r="D694">
        <v>2011</v>
      </c>
      <c r="E694" t="s">
        <v>39</v>
      </c>
      <c r="F694" t="s">
        <v>21</v>
      </c>
      <c r="G694" t="s">
        <v>26</v>
      </c>
      <c r="H694" t="s">
        <v>40</v>
      </c>
      <c r="I694">
        <v>0.15055471100000001</v>
      </c>
      <c r="J694">
        <v>6.67</v>
      </c>
      <c r="K694">
        <v>130.0626</v>
      </c>
      <c r="L694">
        <v>4.5</v>
      </c>
    </row>
    <row r="695" spans="1:12" x14ac:dyDescent="0.3">
      <c r="A695" t="s">
        <v>10</v>
      </c>
      <c r="B695" t="s">
        <v>11</v>
      </c>
      <c r="C695" t="s">
        <v>12</v>
      </c>
      <c r="D695">
        <v>2020</v>
      </c>
      <c r="E695" t="s">
        <v>37</v>
      </c>
      <c r="F695" t="s">
        <v>34</v>
      </c>
      <c r="G695" t="s">
        <v>15</v>
      </c>
      <c r="H695" t="s">
        <v>16</v>
      </c>
      <c r="I695">
        <v>0.10042308599999999</v>
      </c>
      <c r="J695">
        <v>15.1</v>
      </c>
      <c r="K695">
        <v>144.77860000000001</v>
      </c>
      <c r="L695">
        <v>4</v>
      </c>
    </row>
    <row r="696" spans="1:12" x14ac:dyDescent="0.3">
      <c r="A696" t="s">
        <v>10</v>
      </c>
      <c r="B696" t="s">
        <v>956</v>
      </c>
      <c r="C696" t="s">
        <v>12</v>
      </c>
      <c r="D696">
        <v>2020</v>
      </c>
      <c r="E696" t="s">
        <v>37</v>
      </c>
      <c r="F696" t="s">
        <v>34</v>
      </c>
      <c r="G696" t="s">
        <v>15</v>
      </c>
      <c r="H696" t="s">
        <v>16</v>
      </c>
      <c r="I696">
        <v>0.16062411600000001</v>
      </c>
      <c r="J696">
        <v>13.5</v>
      </c>
      <c r="K696">
        <v>147.0102</v>
      </c>
      <c r="L696">
        <v>4</v>
      </c>
    </row>
    <row r="697" spans="1:12" x14ac:dyDescent="0.3">
      <c r="A697" t="s">
        <v>10</v>
      </c>
      <c r="B697" t="s">
        <v>361</v>
      </c>
      <c r="C697" t="s">
        <v>12</v>
      </c>
      <c r="D697">
        <v>2020</v>
      </c>
      <c r="E697" t="s">
        <v>37</v>
      </c>
      <c r="F697" t="s">
        <v>34</v>
      </c>
      <c r="G697" t="s">
        <v>15</v>
      </c>
      <c r="H697" t="s">
        <v>16</v>
      </c>
      <c r="I697">
        <v>0.152988295</v>
      </c>
      <c r="J697">
        <v>12.85</v>
      </c>
      <c r="K697">
        <v>253.73820000000001</v>
      </c>
      <c r="L697">
        <v>4</v>
      </c>
    </row>
    <row r="698" spans="1:12" x14ac:dyDescent="0.3">
      <c r="A698" t="s">
        <v>10</v>
      </c>
      <c r="B698" t="s">
        <v>1225</v>
      </c>
      <c r="C698" t="s">
        <v>12</v>
      </c>
      <c r="D698">
        <v>2020</v>
      </c>
      <c r="E698" t="s">
        <v>37</v>
      </c>
      <c r="F698" t="s">
        <v>34</v>
      </c>
      <c r="G698" t="s">
        <v>15</v>
      </c>
      <c r="H698" t="s">
        <v>16</v>
      </c>
      <c r="I698">
        <v>0.110614538</v>
      </c>
      <c r="J698">
        <v>12.5</v>
      </c>
      <c r="K698">
        <v>80.659199999999998</v>
      </c>
      <c r="L698">
        <v>4</v>
      </c>
    </row>
    <row r="699" spans="1:12" x14ac:dyDescent="0.3">
      <c r="A699" t="s">
        <v>10</v>
      </c>
      <c r="B699" t="s">
        <v>805</v>
      </c>
      <c r="C699" t="s">
        <v>12</v>
      </c>
      <c r="D699">
        <v>2020</v>
      </c>
      <c r="E699" t="s">
        <v>37</v>
      </c>
      <c r="F699" t="s">
        <v>34</v>
      </c>
      <c r="G699" t="s">
        <v>15</v>
      </c>
      <c r="H699" t="s">
        <v>16</v>
      </c>
      <c r="I699">
        <v>8.2215186999999995E-2</v>
      </c>
      <c r="J699">
        <v>12.5</v>
      </c>
      <c r="K699">
        <v>91.448800000000006</v>
      </c>
      <c r="L699">
        <v>4</v>
      </c>
    </row>
    <row r="700" spans="1:12" x14ac:dyDescent="0.3">
      <c r="A700" t="s">
        <v>10</v>
      </c>
      <c r="B700" t="s">
        <v>252</v>
      </c>
      <c r="C700" t="s">
        <v>28</v>
      </c>
      <c r="D700">
        <v>2018</v>
      </c>
      <c r="E700" t="s">
        <v>45</v>
      </c>
      <c r="F700" t="s">
        <v>21</v>
      </c>
      <c r="G700" t="s">
        <v>15</v>
      </c>
      <c r="H700" t="s">
        <v>46</v>
      </c>
      <c r="I700">
        <v>1.1953902000000001E-2</v>
      </c>
      <c r="K700">
        <v>164.51840000000001</v>
      </c>
      <c r="L700">
        <v>4.5</v>
      </c>
    </row>
    <row r="701" spans="1:12" x14ac:dyDescent="0.3">
      <c r="A701" t="s">
        <v>10</v>
      </c>
      <c r="B701" t="s">
        <v>427</v>
      </c>
      <c r="C701" t="s">
        <v>12</v>
      </c>
      <c r="D701">
        <v>2020</v>
      </c>
      <c r="E701" t="s">
        <v>37</v>
      </c>
      <c r="F701" t="s">
        <v>34</v>
      </c>
      <c r="G701" t="s">
        <v>15</v>
      </c>
      <c r="H701" t="s">
        <v>16</v>
      </c>
      <c r="I701">
        <v>3.8718194999999997E-2</v>
      </c>
      <c r="J701">
        <v>12.35</v>
      </c>
      <c r="K701">
        <v>110.657</v>
      </c>
      <c r="L701">
        <v>4</v>
      </c>
    </row>
    <row r="702" spans="1:12" x14ac:dyDescent="0.3">
      <c r="A702" t="s">
        <v>10</v>
      </c>
      <c r="B702" t="s">
        <v>734</v>
      </c>
      <c r="C702" t="s">
        <v>12</v>
      </c>
      <c r="D702">
        <v>2020</v>
      </c>
      <c r="E702" t="s">
        <v>37</v>
      </c>
      <c r="F702" t="s">
        <v>34</v>
      </c>
      <c r="G702" t="s">
        <v>15</v>
      </c>
      <c r="H702" t="s">
        <v>16</v>
      </c>
      <c r="I702">
        <v>0.106928681</v>
      </c>
      <c r="J702">
        <v>12.3</v>
      </c>
      <c r="K702">
        <v>173.7396</v>
      </c>
      <c r="L702">
        <v>4</v>
      </c>
    </row>
    <row r="703" spans="1:12" x14ac:dyDescent="0.3">
      <c r="A703" t="s">
        <v>10</v>
      </c>
      <c r="B703" t="s">
        <v>768</v>
      </c>
      <c r="C703" t="s">
        <v>12</v>
      </c>
      <c r="D703">
        <v>2020</v>
      </c>
      <c r="E703" t="s">
        <v>37</v>
      </c>
      <c r="F703" t="s">
        <v>34</v>
      </c>
      <c r="G703" t="s">
        <v>15</v>
      </c>
      <c r="H703" t="s">
        <v>16</v>
      </c>
      <c r="I703">
        <v>5.4079556000000001E-2</v>
      </c>
      <c r="J703">
        <v>11.1</v>
      </c>
      <c r="K703">
        <v>165.95259999999999</v>
      </c>
      <c r="L703">
        <v>4</v>
      </c>
    </row>
    <row r="704" spans="1:12" x14ac:dyDescent="0.3">
      <c r="A704" t="s">
        <v>10</v>
      </c>
      <c r="B704" t="s">
        <v>620</v>
      </c>
      <c r="C704" t="s">
        <v>12</v>
      </c>
      <c r="D704">
        <v>2012</v>
      </c>
      <c r="E704" t="s">
        <v>13</v>
      </c>
      <c r="F704" t="s">
        <v>14</v>
      </c>
      <c r="G704" t="s">
        <v>15</v>
      </c>
      <c r="H704" t="s">
        <v>16</v>
      </c>
      <c r="I704">
        <v>0.100330684</v>
      </c>
      <c r="J704">
        <v>20.7</v>
      </c>
      <c r="K704">
        <v>123.4388</v>
      </c>
      <c r="L704">
        <v>4.5</v>
      </c>
    </row>
    <row r="705" spans="1:12" x14ac:dyDescent="0.3">
      <c r="A705" t="s">
        <v>10</v>
      </c>
      <c r="B705" t="s">
        <v>257</v>
      </c>
      <c r="C705" t="s">
        <v>12</v>
      </c>
      <c r="D705">
        <v>2020</v>
      </c>
      <c r="E705" t="s">
        <v>37</v>
      </c>
      <c r="F705" t="s">
        <v>34</v>
      </c>
      <c r="G705" t="s">
        <v>15</v>
      </c>
      <c r="H705" t="s">
        <v>16</v>
      </c>
      <c r="I705">
        <v>5.3887300999999999E-2</v>
      </c>
      <c r="J705">
        <v>10.1</v>
      </c>
      <c r="K705">
        <v>225.6088</v>
      </c>
      <c r="L705">
        <v>4</v>
      </c>
    </row>
    <row r="706" spans="1:12" x14ac:dyDescent="0.3">
      <c r="A706" t="s">
        <v>10</v>
      </c>
      <c r="B706" t="s">
        <v>1092</v>
      </c>
      <c r="C706" t="s">
        <v>12</v>
      </c>
      <c r="D706">
        <v>2020</v>
      </c>
      <c r="E706" t="s">
        <v>37</v>
      </c>
      <c r="F706" t="s">
        <v>34</v>
      </c>
      <c r="G706" t="s">
        <v>15</v>
      </c>
      <c r="H706" t="s">
        <v>16</v>
      </c>
      <c r="I706">
        <v>0.172042892</v>
      </c>
      <c r="J706">
        <v>9.3949999999999996</v>
      </c>
      <c r="K706">
        <v>139.9838</v>
      </c>
      <c r="L706">
        <v>4</v>
      </c>
    </row>
    <row r="707" spans="1:12" x14ac:dyDescent="0.3">
      <c r="A707" t="s">
        <v>10</v>
      </c>
      <c r="B707" t="s">
        <v>1180</v>
      </c>
      <c r="C707" t="s">
        <v>12</v>
      </c>
      <c r="D707">
        <v>2020</v>
      </c>
      <c r="E707" t="s">
        <v>37</v>
      </c>
      <c r="F707" t="s">
        <v>34</v>
      </c>
      <c r="G707" t="s">
        <v>15</v>
      </c>
      <c r="H707" t="s">
        <v>16</v>
      </c>
      <c r="I707">
        <v>8.8864488000000005E-2</v>
      </c>
      <c r="J707">
        <v>7.72</v>
      </c>
      <c r="K707">
        <v>119.3466</v>
      </c>
      <c r="L707">
        <v>4</v>
      </c>
    </row>
    <row r="708" spans="1:12" x14ac:dyDescent="0.3">
      <c r="A708" t="s">
        <v>10</v>
      </c>
      <c r="B708" t="s">
        <v>624</v>
      </c>
      <c r="C708" t="s">
        <v>28</v>
      </c>
      <c r="D708">
        <v>2020</v>
      </c>
      <c r="E708" t="s">
        <v>37</v>
      </c>
      <c r="F708" t="s">
        <v>34</v>
      </c>
      <c r="G708" t="s">
        <v>15</v>
      </c>
      <c r="H708" t="s">
        <v>16</v>
      </c>
      <c r="I708">
        <v>5.0786365999999999E-2</v>
      </c>
      <c r="J708">
        <v>9</v>
      </c>
      <c r="K708">
        <v>152.20240000000001</v>
      </c>
      <c r="L708">
        <v>4.5</v>
      </c>
    </row>
    <row r="709" spans="1:12" x14ac:dyDescent="0.3">
      <c r="A709" t="s">
        <v>10</v>
      </c>
      <c r="B709" t="s">
        <v>759</v>
      </c>
      <c r="C709" t="s">
        <v>12</v>
      </c>
      <c r="D709">
        <v>2020</v>
      </c>
      <c r="E709" t="s">
        <v>37</v>
      </c>
      <c r="F709" t="s">
        <v>34</v>
      </c>
      <c r="G709" t="s">
        <v>15</v>
      </c>
      <c r="H709" t="s">
        <v>16</v>
      </c>
      <c r="I709">
        <v>2.9146620000000002E-2</v>
      </c>
      <c r="J709">
        <v>6.76</v>
      </c>
      <c r="K709">
        <v>79.296000000000006</v>
      </c>
      <c r="L709">
        <v>4</v>
      </c>
    </row>
    <row r="710" spans="1:12" x14ac:dyDescent="0.3">
      <c r="A710" t="s">
        <v>10</v>
      </c>
      <c r="B710" t="s">
        <v>733</v>
      </c>
      <c r="C710" t="s">
        <v>12</v>
      </c>
      <c r="D710">
        <v>2020</v>
      </c>
      <c r="E710" t="s">
        <v>37</v>
      </c>
      <c r="F710" t="s">
        <v>34</v>
      </c>
      <c r="G710" t="s">
        <v>30</v>
      </c>
      <c r="H710" t="s">
        <v>16</v>
      </c>
      <c r="I710">
        <v>7.7756427000000003E-2</v>
      </c>
      <c r="J710">
        <v>5.82</v>
      </c>
      <c r="K710">
        <v>254.53299999999999</v>
      </c>
      <c r="L710">
        <v>4</v>
      </c>
    </row>
    <row r="711" spans="1:12" x14ac:dyDescent="0.3">
      <c r="A711" t="s">
        <v>10</v>
      </c>
      <c r="B711" t="s">
        <v>1567</v>
      </c>
      <c r="C711" t="s">
        <v>24</v>
      </c>
      <c r="D711">
        <v>2020</v>
      </c>
      <c r="E711" t="s">
        <v>37</v>
      </c>
      <c r="F711" t="s">
        <v>34</v>
      </c>
      <c r="G711" t="s">
        <v>30</v>
      </c>
      <c r="H711" t="s">
        <v>16</v>
      </c>
      <c r="I711">
        <v>0.122208091</v>
      </c>
      <c r="J711">
        <v>20.7</v>
      </c>
      <c r="K711">
        <v>119.7466</v>
      </c>
      <c r="L711">
        <v>4</v>
      </c>
    </row>
    <row r="712" spans="1:12" x14ac:dyDescent="0.3">
      <c r="A712" t="s">
        <v>10</v>
      </c>
      <c r="B712" t="s">
        <v>190</v>
      </c>
      <c r="C712" t="s">
        <v>24</v>
      </c>
      <c r="D712">
        <v>2020</v>
      </c>
      <c r="E712" t="s">
        <v>37</v>
      </c>
      <c r="F712" t="s">
        <v>34</v>
      </c>
      <c r="G712" t="s">
        <v>30</v>
      </c>
      <c r="H712" t="s">
        <v>16</v>
      </c>
      <c r="I712">
        <v>4.1806702000000001E-2</v>
      </c>
      <c r="J712">
        <v>19.600000000000001</v>
      </c>
      <c r="K712">
        <v>48.837600000000002</v>
      </c>
      <c r="L712">
        <v>4</v>
      </c>
    </row>
    <row r="713" spans="1:12" x14ac:dyDescent="0.3">
      <c r="A713" t="s">
        <v>10</v>
      </c>
      <c r="B713" t="s">
        <v>1436</v>
      </c>
      <c r="C713" t="s">
        <v>24</v>
      </c>
      <c r="D713">
        <v>2020</v>
      </c>
      <c r="E713" t="s">
        <v>37</v>
      </c>
      <c r="F713" t="s">
        <v>34</v>
      </c>
      <c r="G713" t="s">
        <v>30</v>
      </c>
      <c r="H713" t="s">
        <v>16</v>
      </c>
      <c r="I713">
        <v>4.807227E-2</v>
      </c>
      <c r="J713">
        <v>16.100000000000001</v>
      </c>
      <c r="K713">
        <v>126.53619999999999</v>
      </c>
      <c r="L713">
        <v>4</v>
      </c>
    </row>
    <row r="714" spans="1:12" x14ac:dyDescent="0.3">
      <c r="A714" t="s">
        <v>10</v>
      </c>
      <c r="B714" t="s">
        <v>1533</v>
      </c>
      <c r="C714" t="s">
        <v>24</v>
      </c>
      <c r="D714">
        <v>2020</v>
      </c>
      <c r="E714" t="s">
        <v>37</v>
      </c>
      <c r="F714" t="s">
        <v>34</v>
      </c>
      <c r="G714" t="s">
        <v>30</v>
      </c>
      <c r="H714" t="s">
        <v>16</v>
      </c>
      <c r="I714">
        <v>0.110653377</v>
      </c>
      <c r="J714">
        <v>15.85</v>
      </c>
      <c r="K714">
        <v>36.950600000000001</v>
      </c>
      <c r="L714">
        <v>4</v>
      </c>
    </row>
    <row r="715" spans="1:12" x14ac:dyDescent="0.3">
      <c r="A715" t="s">
        <v>10</v>
      </c>
      <c r="B715" t="s">
        <v>1052</v>
      </c>
      <c r="C715" t="s">
        <v>24</v>
      </c>
      <c r="D715">
        <v>2020</v>
      </c>
      <c r="E715" t="s">
        <v>37</v>
      </c>
      <c r="F715" t="s">
        <v>34</v>
      </c>
      <c r="G715" t="s">
        <v>30</v>
      </c>
      <c r="H715" t="s">
        <v>16</v>
      </c>
      <c r="I715">
        <v>6.0768862E-2</v>
      </c>
      <c r="J715">
        <v>14</v>
      </c>
      <c r="K715">
        <v>154.8656</v>
      </c>
      <c r="L715">
        <v>4</v>
      </c>
    </row>
    <row r="716" spans="1:12" x14ac:dyDescent="0.3">
      <c r="A716" t="s">
        <v>10</v>
      </c>
      <c r="B716" t="s">
        <v>1453</v>
      </c>
      <c r="C716" t="s">
        <v>24</v>
      </c>
      <c r="D716">
        <v>2020</v>
      </c>
      <c r="E716" t="s">
        <v>37</v>
      </c>
      <c r="F716" t="s">
        <v>34</v>
      </c>
      <c r="G716" t="s">
        <v>30</v>
      </c>
      <c r="H716" t="s">
        <v>16</v>
      </c>
      <c r="I716">
        <v>9.9343351999999996E-2</v>
      </c>
      <c r="J716">
        <v>13.1</v>
      </c>
      <c r="K716">
        <v>198.17679999999999</v>
      </c>
      <c r="L716">
        <v>4</v>
      </c>
    </row>
    <row r="717" spans="1:12" x14ac:dyDescent="0.3">
      <c r="A717" t="s">
        <v>10</v>
      </c>
      <c r="B717" t="s">
        <v>630</v>
      </c>
      <c r="C717" t="s">
        <v>54</v>
      </c>
      <c r="D717">
        <v>2020</v>
      </c>
      <c r="E717" t="s">
        <v>37</v>
      </c>
      <c r="F717" t="s">
        <v>34</v>
      </c>
      <c r="G717" t="s">
        <v>15</v>
      </c>
      <c r="H717" t="s">
        <v>16</v>
      </c>
      <c r="I717">
        <v>2.3664054E-2</v>
      </c>
      <c r="J717">
        <v>12.8</v>
      </c>
      <c r="K717">
        <v>226.04040000000001</v>
      </c>
      <c r="L717">
        <v>4.5</v>
      </c>
    </row>
    <row r="718" spans="1:12" x14ac:dyDescent="0.3">
      <c r="A718" t="s">
        <v>10</v>
      </c>
      <c r="B718" t="s">
        <v>1270</v>
      </c>
      <c r="C718" t="s">
        <v>24</v>
      </c>
      <c r="D718">
        <v>2020</v>
      </c>
      <c r="E718" t="s">
        <v>37</v>
      </c>
      <c r="F718" t="s">
        <v>34</v>
      </c>
      <c r="G718" t="s">
        <v>30</v>
      </c>
      <c r="H718" t="s">
        <v>16</v>
      </c>
      <c r="I718">
        <v>3.2637619999999999E-2</v>
      </c>
      <c r="J718">
        <v>10.895</v>
      </c>
      <c r="K718">
        <v>147.71019999999999</v>
      </c>
      <c r="L718">
        <v>4</v>
      </c>
    </row>
    <row r="719" spans="1:12" x14ac:dyDescent="0.3">
      <c r="A719" t="s">
        <v>10</v>
      </c>
      <c r="B719" t="s">
        <v>1245</v>
      </c>
      <c r="C719" t="s">
        <v>24</v>
      </c>
      <c r="D719">
        <v>2020</v>
      </c>
      <c r="E719" t="s">
        <v>37</v>
      </c>
      <c r="F719" t="s">
        <v>34</v>
      </c>
      <c r="G719" t="s">
        <v>30</v>
      </c>
      <c r="H719" t="s">
        <v>16</v>
      </c>
      <c r="I719">
        <v>0.13842352999999999</v>
      </c>
      <c r="J719">
        <v>8.8949999999999996</v>
      </c>
      <c r="K719">
        <v>163.02359999999999</v>
      </c>
      <c r="L719">
        <v>4</v>
      </c>
    </row>
    <row r="720" spans="1:12" x14ac:dyDescent="0.3">
      <c r="A720" t="s">
        <v>10</v>
      </c>
      <c r="B720" t="s">
        <v>648</v>
      </c>
      <c r="C720" t="s">
        <v>24</v>
      </c>
      <c r="D720">
        <v>2020</v>
      </c>
      <c r="E720" t="s">
        <v>37</v>
      </c>
      <c r="F720" t="s">
        <v>34</v>
      </c>
      <c r="G720" t="s">
        <v>30</v>
      </c>
      <c r="H720" t="s">
        <v>16</v>
      </c>
      <c r="I720">
        <v>0.12758734399999999</v>
      </c>
      <c r="J720">
        <v>8.35</v>
      </c>
      <c r="K720">
        <v>76.535399999999996</v>
      </c>
      <c r="L720">
        <v>4</v>
      </c>
    </row>
    <row r="721" spans="1:12" x14ac:dyDescent="0.3">
      <c r="A721" t="s">
        <v>10</v>
      </c>
      <c r="B721" t="s">
        <v>398</v>
      </c>
      <c r="C721" t="s">
        <v>24</v>
      </c>
      <c r="D721">
        <v>2020</v>
      </c>
      <c r="E721" t="s">
        <v>37</v>
      </c>
      <c r="F721" t="s">
        <v>34</v>
      </c>
      <c r="G721" t="s">
        <v>30</v>
      </c>
      <c r="H721" t="s">
        <v>16</v>
      </c>
      <c r="I721">
        <v>1.1437302E-2</v>
      </c>
      <c r="J721">
        <v>6.1150000000000002</v>
      </c>
      <c r="K721">
        <v>92.448800000000006</v>
      </c>
      <c r="L721">
        <v>4</v>
      </c>
    </row>
    <row r="722" spans="1:12" x14ac:dyDescent="0.3">
      <c r="A722" t="s">
        <v>10</v>
      </c>
      <c r="B722" t="s">
        <v>513</v>
      </c>
      <c r="C722" t="s">
        <v>24</v>
      </c>
      <c r="D722">
        <v>2020</v>
      </c>
      <c r="E722" t="s">
        <v>37</v>
      </c>
      <c r="F722" t="s">
        <v>34</v>
      </c>
      <c r="G722" t="s">
        <v>30</v>
      </c>
      <c r="H722" t="s">
        <v>16</v>
      </c>
      <c r="I722">
        <v>3.0418997999999999E-2</v>
      </c>
      <c r="J722">
        <v>5.88</v>
      </c>
      <c r="K722">
        <v>103.099</v>
      </c>
      <c r="L722">
        <v>4</v>
      </c>
    </row>
    <row r="723" spans="1:12" x14ac:dyDescent="0.3">
      <c r="A723" t="s">
        <v>10</v>
      </c>
      <c r="B723" t="s">
        <v>804</v>
      </c>
      <c r="C723" t="s">
        <v>67</v>
      </c>
      <c r="D723">
        <v>2020</v>
      </c>
      <c r="E723" t="s">
        <v>37</v>
      </c>
      <c r="F723" t="s">
        <v>34</v>
      </c>
      <c r="G723" t="s">
        <v>30</v>
      </c>
      <c r="H723" t="s">
        <v>16</v>
      </c>
      <c r="I723">
        <v>0.17179432</v>
      </c>
      <c r="J723">
        <v>18.25</v>
      </c>
      <c r="K723">
        <v>154.66300000000001</v>
      </c>
      <c r="L723">
        <v>4</v>
      </c>
    </row>
    <row r="724" spans="1:12" x14ac:dyDescent="0.3">
      <c r="A724" t="s">
        <v>10</v>
      </c>
      <c r="B724" t="s">
        <v>1482</v>
      </c>
      <c r="C724" t="s">
        <v>67</v>
      </c>
      <c r="D724">
        <v>2020</v>
      </c>
      <c r="E724" t="s">
        <v>37</v>
      </c>
      <c r="F724" t="s">
        <v>34</v>
      </c>
      <c r="G724" t="s">
        <v>30</v>
      </c>
      <c r="H724" t="s">
        <v>16</v>
      </c>
      <c r="I724">
        <v>9.9704557999999999E-2</v>
      </c>
      <c r="J724">
        <v>15.6</v>
      </c>
      <c r="K724">
        <v>63.119399999999999</v>
      </c>
      <c r="L724">
        <v>4</v>
      </c>
    </row>
    <row r="725" spans="1:12" x14ac:dyDescent="0.3">
      <c r="A725" t="s">
        <v>10</v>
      </c>
      <c r="B725" t="s">
        <v>1577</v>
      </c>
      <c r="C725" t="s">
        <v>67</v>
      </c>
      <c r="D725">
        <v>2020</v>
      </c>
      <c r="E725" t="s">
        <v>37</v>
      </c>
      <c r="F725" t="s">
        <v>34</v>
      </c>
      <c r="G725" t="s">
        <v>30</v>
      </c>
      <c r="H725" t="s">
        <v>16</v>
      </c>
      <c r="I725">
        <v>7.9523619000000004E-2</v>
      </c>
      <c r="J725">
        <v>12.8</v>
      </c>
      <c r="K725">
        <v>181.76079999999999</v>
      </c>
      <c r="L725">
        <v>4</v>
      </c>
    </row>
    <row r="726" spans="1:12" x14ac:dyDescent="0.3">
      <c r="A726" t="s">
        <v>10</v>
      </c>
      <c r="B726" t="s">
        <v>554</v>
      </c>
      <c r="C726" t="s">
        <v>67</v>
      </c>
      <c r="D726">
        <v>2020</v>
      </c>
      <c r="E726" t="s">
        <v>37</v>
      </c>
      <c r="F726" t="s">
        <v>34</v>
      </c>
      <c r="G726" t="s">
        <v>30</v>
      </c>
      <c r="H726" t="s">
        <v>16</v>
      </c>
      <c r="I726">
        <v>0.107662745</v>
      </c>
      <c r="J726">
        <v>11.8</v>
      </c>
      <c r="K726">
        <v>224.1772</v>
      </c>
      <c r="L726">
        <v>4</v>
      </c>
    </row>
    <row r="727" spans="1:12" x14ac:dyDescent="0.3">
      <c r="A727" t="s">
        <v>10</v>
      </c>
      <c r="B727" t="s">
        <v>1004</v>
      </c>
      <c r="C727" t="s">
        <v>67</v>
      </c>
      <c r="D727">
        <v>2020</v>
      </c>
      <c r="E727" t="s">
        <v>37</v>
      </c>
      <c r="F727" t="s">
        <v>34</v>
      </c>
      <c r="G727" t="s">
        <v>30</v>
      </c>
      <c r="H727" t="s">
        <v>16</v>
      </c>
      <c r="I727">
        <v>0.144832027</v>
      </c>
      <c r="J727">
        <v>11.6</v>
      </c>
      <c r="K727">
        <v>239.82220000000001</v>
      </c>
      <c r="L727">
        <v>4</v>
      </c>
    </row>
    <row r="728" spans="1:12" x14ac:dyDescent="0.3">
      <c r="A728" t="s">
        <v>10</v>
      </c>
      <c r="B728" t="s">
        <v>512</v>
      </c>
      <c r="C728" t="s">
        <v>67</v>
      </c>
      <c r="D728">
        <v>2020</v>
      </c>
      <c r="E728" t="s">
        <v>37</v>
      </c>
      <c r="F728" t="s">
        <v>34</v>
      </c>
      <c r="G728" t="s">
        <v>30</v>
      </c>
      <c r="H728" t="s">
        <v>16</v>
      </c>
      <c r="I728">
        <v>2.0686161000000002E-2</v>
      </c>
      <c r="J728">
        <v>11.5</v>
      </c>
      <c r="K728">
        <v>85.054000000000002</v>
      </c>
      <c r="L728">
        <v>4</v>
      </c>
    </row>
    <row r="729" spans="1:12" x14ac:dyDescent="0.3">
      <c r="A729" t="s">
        <v>10</v>
      </c>
      <c r="B729" t="s">
        <v>775</v>
      </c>
      <c r="C729" t="s">
        <v>28</v>
      </c>
      <c r="D729">
        <v>2020</v>
      </c>
      <c r="E729" t="s">
        <v>37</v>
      </c>
      <c r="F729" t="s">
        <v>34</v>
      </c>
      <c r="G729" t="s">
        <v>30</v>
      </c>
      <c r="H729" t="s">
        <v>16</v>
      </c>
      <c r="I729">
        <v>1.2063121E-2</v>
      </c>
      <c r="J729">
        <v>20.25</v>
      </c>
      <c r="K729">
        <v>183.5924</v>
      </c>
      <c r="L729">
        <v>4</v>
      </c>
    </row>
    <row r="730" spans="1:12" x14ac:dyDescent="0.3">
      <c r="A730" t="s">
        <v>10</v>
      </c>
      <c r="B730" t="s">
        <v>647</v>
      </c>
      <c r="C730" t="s">
        <v>28</v>
      </c>
      <c r="D730">
        <v>2020</v>
      </c>
      <c r="E730" t="s">
        <v>37</v>
      </c>
      <c r="F730" t="s">
        <v>34</v>
      </c>
      <c r="G730" t="s">
        <v>30</v>
      </c>
      <c r="H730" t="s">
        <v>16</v>
      </c>
      <c r="I730">
        <v>0.161610636</v>
      </c>
      <c r="J730">
        <v>19.7</v>
      </c>
      <c r="K730">
        <v>255.20140000000001</v>
      </c>
      <c r="L730">
        <v>4</v>
      </c>
    </row>
    <row r="731" spans="1:12" x14ac:dyDescent="0.3">
      <c r="A731" t="s">
        <v>10</v>
      </c>
      <c r="B731" t="s">
        <v>1468</v>
      </c>
      <c r="C731" t="s">
        <v>28</v>
      </c>
      <c r="D731">
        <v>2020</v>
      </c>
      <c r="E731" t="s">
        <v>37</v>
      </c>
      <c r="F731" t="s">
        <v>34</v>
      </c>
      <c r="G731" t="s">
        <v>30</v>
      </c>
      <c r="H731" t="s">
        <v>16</v>
      </c>
      <c r="I731">
        <v>0.14031112300000001</v>
      </c>
      <c r="J731">
        <v>17</v>
      </c>
      <c r="K731">
        <v>265.6884</v>
      </c>
      <c r="L731">
        <v>4</v>
      </c>
    </row>
    <row r="732" spans="1:12" x14ac:dyDescent="0.3">
      <c r="A732" t="s">
        <v>10</v>
      </c>
      <c r="B732" t="s">
        <v>1269</v>
      </c>
      <c r="C732" t="s">
        <v>28</v>
      </c>
      <c r="D732">
        <v>2020</v>
      </c>
      <c r="E732" t="s">
        <v>37</v>
      </c>
      <c r="F732" t="s">
        <v>34</v>
      </c>
      <c r="G732" t="s">
        <v>30</v>
      </c>
      <c r="H732" t="s">
        <v>16</v>
      </c>
      <c r="I732">
        <v>0</v>
      </c>
      <c r="J732">
        <v>13.35</v>
      </c>
      <c r="K732">
        <v>206.96379999999999</v>
      </c>
      <c r="L732">
        <v>4</v>
      </c>
    </row>
    <row r="733" spans="1:12" x14ac:dyDescent="0.3">
      <c r="A733" t="s">
        <v>10</v>
      </c>
      <c r="B733" t="s">
        <v>725</v>
      </c>
      <c r="C733" t="s">
        <v>28</v>
      </c>
      <c r="D733">
        <v>2020</v>
      </c>
      <c r="E733" t="s">
        <v>37</v>
      </c>
      <c r="F733" t="s">
        <v>34</v>
      </c>
      <c r="G733" t="s">
        <v>30</v>
      </c>
      <c r="H733" t="s">
        <v>16</v>
      </c>
      <c r="I733">
        <v>4.6898544E-2</v>
      </c>
      <c r="J733">
        <v>6.8250000000000002</v>
      </c>
      <c r="K733">
        <v>153.7998</v>
      </c>
      <c r="L733">
        <v>4</v>
      </c>
    </row>
    <row r="734" spans="1:12" x14ac:dyDescent="0.3">
      <c r="A734" t="s">
        <v>10</v>
      </c>
      <c r="B734" t="s">
        <v>1480</v>
      </c>
      <c r="C734" t="s">
        <v>28</v>
      </c>
      <c r="D734">
        <v>2020</v>
      </c>
      <c r="E734" t="s">
        <v>37</v>
      </c>
      <c r="F734" t="s">
        <v>34</v>
      </c>
      <c r="G734" t="s">
        <v>30</v>
      </c>
      <c r="H734" t="s">
        <v>16</v>
      </c>
      <c r="I734">
        <v>5.3924587000000003E-2</v>
      </c>
      <c r="J734">
        <v>5.4050000000000002</v>
      </c>
      <c r="K734">
        <v>198.27420000000001</v>
      </c>
      <c r="L734">
        <v>4</v>
      </c>
    </row>
    <row r="735" spans="1:12" x14ac:dyDescent="0.3">
      <c r="A735" t="s">
        <v>10</v>
      </c>
      <c r="B735" t="s">
        <v>1047</v>
      </c>
      <c r="C735" t="s">
        <v>57</v>
      </c>
      <c r="D735">
        <v>2020</v>
      </c>
      <c r="E735" t="s">
        <v>37</v>
      </c>
      <c r="F735" t="s">
        <v>34</v>
      </c>
      <c r="G735" t="s">
        <v>30</v>
      </c>
      <c r="H735" t="s">
        <v>16</v>
      </c>
      <c r="I735">
        <v>6.4224789000000004E-2</v>
      </c>
      <c r="J735">
        <v>14.5</v>
      </c>
      <c r="K735">
        <v>262.75940000000003</v>
      </c>
      <c r="L735">
        <v>4</v>
      </c>
    </row>
    <row r="736" spans="1:12" x14ac:dyDescent="0.3">
      <c r="A736" t="s">
        <v>10</v>
      </c>
      <c r="B736" t="s">
        <v>1138</v>
      </c>
      <c r="C736" t="s">
        <v>57</v>
      </c>
      <c r="D736">
        <v>2020</v>
      </c>
      <c r="E736" t="s">
        <v>37</v>
      </c>
      <c r="F736" t="s">
        <v>34</v>
      </c>
      <c r="G736" t="s">
        <v>30</v>
      </c>
      <c r="H736" t="s">
        <v>16</v>
      </c>
      <c r="I736">
        <v>2.9538509000000001E-2</v>
      </c>
      <c r="J736">
        <v>5.94</v>
      </c>
      <c r="K736">
        <v>189.4556</v>
      </c>
      <c r="L736">
        <v>4</v>
      </c>
    </row>
    <row r="737" spans="1:12" x14ac:dyDescent="0.3">
      <c r="A737" t="s">
        <v>10</v>
      </c>
      <c r="B737" t="s">
        <v>121</v>
      </c>
      <c r="C737" t="s">
        <v>95</v>
      </c>
      <c r="D737">
        <v>2020</v>
      </c>
      <c r="E737" t="s">
        <v>37</v>
      </c>
      <c r="F737" t="s">
        <v>34</v>
      </c>
      <c r="G737" t="s">
        <v>30</v>
      </c>
      <c r="H737" t="s">
        <v>16</v>
      </c>
      <c r="I737">
        <v>0</v>
      </c>
      <c r="J737">
        <v>20.7</v>
      </c>
      <c r="K737">
        <v>98.7042</v>
      </c>
      <c r="L737">
        <v>4</v>
      </c>
    </row>
    <row r="738" spans="1:12" x14ac:dyDescent="0.3">
      <c r="A738" t="s">
        <v>10</v>
      </c>
      <c r="B738" t="s">
        <v>1544</v>
      </c>
      <c r="C738" t="s">
        <v>95</v>
      </c>
      <c r="D738">
        <v>2020</v>
      </c>
      <c r="E738" t="s">
        <v>37</v>
      </c>
      <c r="F738" t="s">
        <v>34</v>
      </c>
      <c r="G738" t="s">
        <v>30</v>
      </c>
      <c r="H738" t="s">
        <v>16</v>
      </c>
      <c r="I738">
        <v>8.1193712000000001E-2</v>
      </c>
      <c r="J738">
        <v>19.7</v>
      </c>
      <c r="K738">
        <v>198.411</v>
      </c>
      <c r="L738">
        <v>4</v>
      </c>
    </row>
    <row r="739" spans="1:12" x14ac:dyDescent="0.3">
      <c r="A739" t="s">
        <v>10</v>
      </c>
      <c r="B739" t="s">
        <v>1591</v>
      </c>
      <c r="C739" t="s">
        <v>95</v>
      </c>
      <c r="D739">
        <v>2020</v>
      </c>
      <c r="E739" t="s">
        <v>37</v>
      </c>
      <c r="F739" t="s">
        <v>34</v>
      </c>
      <c r="G739" t="s">
        <v>30</v>
      </c>
      <c r="H739" t="s">
        <v>16</v>
      </c>
      <c r="I739">
        <v>6.1219009999999997E-2</v>
      </c>
      <c r="J739">
        <v>16.7</v>
      </c>
      <c r="K739">
        <v>100.0384</v>
      </c>
      <c r="L739">
        <v>4</v>
      </c>
    </row>
    <row r="740" spans="1:12" x14ac:dyDescent="0.3">
      <c r="A740" t="s">
        <v>10</v>
      </c>
      <c r="B740" t="s">
        <v>646</v>
      </c>
      <c r="C740" t="s">
        <v>28</v>
      </c>
      <c r="D740">
        <v>2012</v>
      </c>
      <c r="E740" t="s">
        <v>13</v>
      </c>
      <c r="F740" t="s">
        <v>14</v>
      </c>
      <c r="G740" t="s">
        <v>15</v>
      </c>
      <c r="H740" t="s">
        <v>16</v>
      </c>
      <c r="I740">
        <v>3.2208865000000003E-2</v>
      </c>
      <c r="J740">
        <v>8.1150000000000002</v>
      </c>
      <c r="K740">
        <v>154.99719999999999</v>
      </c>
      <c r="L740">
        <v>4.5</v>
      </c>
    </row>
    <row r="741" spans="1:12" x14ac:dyDescent="0.3">
      <c r="A741" t="s">
        <v>10</v>
      </c>
      <c r="B741" t="s">
        <v>647</v>
      </c>
      <c r="C741" t="s">
        <v>28</v>
      </c>
      <c r="D741">
        <v>2012</v>
      </c>
      <c r="E741" t="s">
        <v>13</v>
      </c>
      <c r="F741" t="s">
        <v>14</v>
      </c>
      <c r="G741" t="s">
        <v>15</v>
      </c>
      <c r="H741" t="s">
        <v>16</v>
      </c>
      <c r="I741">
        <v>0.160951491</v>
      </c>
      <c r="J741">
        <v>19.7</v>
      </c>
      <c r="K741">
        <v>256.10140000000001</v>
      </c>
      <c r="L741">
        <v>4.5</v>
      </c>
    </row>
    <row r="742" spans="1:12" x14ac:dyDescent="0.3">
      <c r="A742" t="s">
        <v>10</v>
      </c>
      <c r="B742" t="s">
        <v>554</v>
      </c>
      <c r="C742" t="s">
        <v>67</v>
      </c>
      <c r="D742">
        <v>2012</v>
      </c>
      <c r="E742" t="s">
        <v>13</v>
      </c>
      <c r="F742" t="s">
        <v>14</v>
      </c>
      <c r="G742" t="s">
        <v>15</v>
      </c>
      <c r="H742" t="s">
        <v>16</v>
      </c>
      <c r="I742">
        <v>0.107223632</v>
      </c>
      <c r="J742">
        <v>11.8</v>
      </c>
      <c r="K742">
        <v>223.5772</v>
      </c>
      <c r="L742">
        <v>4.5</v>
      </c>
    </row>
    <row r="743" spans="1:12" x14ac:dyDescent="0.3">
      <c r="A743" t="s">
        <v>10</v>
      </c>
      <c r="B743" t="s">
        <v>648</v>
      </c>
      <c r="C743" t="s">
        <v>24</v>
      </c>
      <c r="D743">
        <v>2012</v>
      </c>
      <c r="E743" t="s">
        <v>13</v>
      </c>
      <c r="F743" t="s">
        <v>14</v>
      </c>
      <c r="G743" t="s">
        <v>15</v>
      </c>
      <c r="H743" t="s">
        <v>16</v>
      </c>
      <c r="I743">
        <v>0.127066966</v>
      </c>
      <c r="J743">
        <v>8.35</v>
      </c>
      <c r="K743">
        <v>76.535399999999996</v>
      </c>
      <c r="L743">
        <v>4.5</v>
      </c>
    </row>
    <row r="744" spans="1:12" x14ac:dyDescent="0.3">
      <c r="A744" t="s">
        <v>10</v>
      </c>
      <c r="B744" t="s">
        <v>255</v>
      </c>
      <c r="C744" t="s">
        <v>24</v>
      </c>
      <c r="D744">
        <v>2012</v>
      </c>
      <c r="E744" t="s">
        <v>13</v>
      </c>
      <c r="F744" t="s">
        <v>14</v>
      </c>
      <c r="G744" t="s">
        <v>15</v>
      </c>
      <c r="H744" t="s">
        <v>16</v>
      </c>
      <c r="I744">
        <v>5.4540158999999998E-2</v>
      </c>
      <c r="J744">
        <v>20.100000000000001</v>
      </c>
      <c r="K744">
        <v>152.13659999999999</v>
      </c>
      <c r="L744">
        <v>4.5</v>
      </c>
    </row>
    <row r="745" spans="1:12" x14ac:dyDescent="0.3">
      <c r="A745" t="s">
        <v>10</v>
      </c>
      <c r="B745" t="s">
        <v>426</v>
      </c>
      <c r="C745" t="s">
        <v>12</v>
      </c>
      <c r="D745">
        <v>2012</v>
      </c>
      <c r="E745" t="s">
        <v>13</v>
      </c>
      <c r="F745" t="s">
        <v>14</v>
      </c>
      <c r="G745" t="s">
        <v>15</v>
      </c>
      <c r="H745" t="s">
        <v>16</v>
      </c>
      <c r="I745">
        <v>0.14526636000000001</v>
      </c>
      <c r="J745">
        <v>7.59</v>
      </c>
      <c r="K745">
        <v>172.90799999999999</v>
      </c>
      <c r="L745">
        <v>4.5</v>
      </c>
    </row>
    <row r="746" spans="1:12" x14ac:dyDescent="0.3">
      <c r="A746" t="s">
        <v>10</v>
      </c>
      <c r="B746" t="s">
        <v>649</v>
      </c>
      <c r="C746" t="s">
        <v>48</v>
      </c>
      <c r="D746">
        <v>2012</v>
      </c>
      <c r="E746" t="s">
        <v>13</v>
      </c>
      <c r="F746" t="s">
        <v>14</v>
      </c>
      <c r="G746" t="s">
        <v>15</v>
      </c>
      <c r="H746" t="s">
        <v>16</v>
      </c>
      <c r="I746">
        <v>0.12970500800000001</v>
      </c>
      <c r="J746">
        <v>5.0949999999999998</v>
      </c>
      <c r="K746">
        <v>141.88380000000001</v>
      </c>
      <c r="L746">
        <v>4.5</v>
      </c>
    </row>
    <row r="747" spans="1:12" x14ac:dyDescent="0.3">
      <c r="A747" t="s">
        <v>10</v>
      </c>
      <c r="B747" t="s">
        <v>551</v>
      </c>
      <c r="C747" t="s">
        <v>95</v>
      </c>
      <c r="D747">
        <v>2020</v>
      </c>
      <c r="E747" t="s">
        <v>37</v>
      </c>
      <c r="F747" t="s">
        <v>34</v>
      </c>
      <c r="G747" t="s">
        <v>30</v>
      </c>
      <c r="H747" t="s">
        <v>16</v>
      </c>
      <c r="I747">
        <v>5.4142087999999998E-2</v>
      </c>
      <c r="J747">
        <v>14.85</v>
      </c>
      <c r="K747">
        <v>124.10720000000001</v>
      </c>
      <c r="L747">
        <v>4</v>
      </c>
    </row>
    <row r="748" spans="1:12" x14ac:dyDescent="0.3">
      <c r="A748" t="s">
        <v>10</v>
      </c>
      <c r="B748" t="s">
        <v>1331</v>
      </c>
      <c r="C748" t="s">
        <v>95</v>
      </c>
      <c r="D748">
        <v>2020</v>
      </c>
      <c r="E748" t="s">
        <v>37</v>
      </c>
      <c r="F748" t="s">
        <v>34</v>
      </c>
      <c r="G748" t="s">
        <v>30</v>
      </c>
      <c r="H748" t="s">
        <v>16</v>
      </c>
      <c r="I748">
        <v>3.1713126000000001E-2</v>
      </c>
      <c r="J748">
        <v>12.6</v>
      </c>
      <c r="K748">
        <v>172.57640000000001</v>
      </c>
      <c r="L748">
        <v>4</v>
      </c>
    </row>
    <row r="749" spans="1:12" x14ac:dyDescent="0.3">
      <c r="A749" t="s">
        <v>10</v>
      </c>
      <c r="B749" t="s">
        <v>1570</v>
      </c>
      <c r="C749" t="s">
        <v>95</v>
      </c>
      <c r="D749">
        <v>2020</v>
      </c>
      <c r="E749" t="s">
        <v>37</v>
      </c>
      <c r="F749" t="s">
        <v>34</v>
      </c>
      <c r="G749" t="s">
        <v>30</v>
      </c>
      <c r="H749" t="s">
        <v>16</v>
      </c>
      <c r="I749">
        <v>9.1688111000000003E-2</v>
      </c>
      <c r="J749">
        <v>10.395</v>
      </c>
      <c r="K749">
        <v>49.000799999999998</v>
      </c>
      <c r="L749">
        <v>4</v>
      </c>
    </row>
    <row r="750" spans="1:12" x14ac:dyDescent="0.3">
      <c r="A750" t="s">
        <v>10</v>
      </c>
      <c r="B750" t="s">
        <v>595</v>
      </c>
      <c r="C750" t="s">
        <v>95</v>
      </c>
      <c r="D750">
        <v>2020</v>
      </c>
      <c r="E750" t="s">
        <v>37</v>
      </c>
      <c r="F750" t="s">
        <v>34</v>
      </c>
      <c r="G750" t="s">
        <v>30</v>
      </c>
      <c r="H750" t="s">
        <v>16</v>
      </c>
      <c r="I750">
        <v>0.129008866</v>
      </c>
      <c r="J750">
        <v>9.6950000000000003</v>
      </c>
      <c r="K750">
        <v>226.94040000000001</v>
      </c>
      <c r="L750">
        <v>4</v>
      </c>
    </row>
    <row r="751" spans="1:12" x14ac:dyDescent="0.3">
      <c r="A751" t="s">
        <v>10</v>
      </c>
      <c r="B751" t="s">
        <v>612</v>
      </c>
      <c r="C751" t="s">
        <v>95</v>
      </c>
      <c r="D751">
        <v>2020</v>
      </c>
      <c r="E751" t="s">
        <v>37</v>
      </c>
      <c r="F751" t="s">
        <v>34</v>
      </c>
      <c r="G751" t="s">
        <v>30</v>
      </c>
      <c r="H751" t="s">
        <v>16</v>
      </c>
      <c r="I751">
        <v>4.8801674000000003E-2</v>
      </c>
      <c r="J751">
        <v>5.4649999999999999</v>
      </c>
      <c r="K751">
        <v>132.1626</v>
      </c>
      <c r="L751">
        <v>4</v>
      </c>
    </row>
    <row r="752" spans="1:12" x14ac:dyDescent="0.3">
      <c r="A752" t="s">
        <v>10</v>
      </c>
      <c r="B752" t="s">
        <v>490</v>
      </c>
      <c r="C752" t="s">
        <v>159</v>
      </c>
      <c r="D752">
        <v>2015</v>
      </c>
      <c r="E752" t="s">
        <v>33</v>
      </c>
      <c r="F752" t="s">
        <v>34</v>
      </c>
      <c r="G752" t="s">
        <v>30</v>
      </c>
      <c r="H752" t="s">
        <v>16</v>
      </c>
      <c r="I752">
        <v>5.4739692E-2</v>
      </c>
      <c r="J752">
        <v>16.7</v>
      </c>
      <c r="K752">
        <v>65.716800000000006</v>
      </c>
      <c r="L752">
        <v>4</v>
      </c>
    </row>
    <row r="753" spans="1:12" x14ac:dyDescent="0.3">
      <c r="A753" t="s">
        <v>10</v>
      </c>
      <c r="B753" t="s">
        <v>1213</v>
      </c>
      <c r="C753" t="s">
        <v>159</v>
      </c>
      <c r="D753">
        <v>2015</v>
      </c>
      <c r="E753" t="s">
        <v>33</v>
      </c>
      <c r="F753" t="s">
        <v>34</v>
      </c>
      <c r="G753" t="s">
        <v>30</v>
      </c>
      <c r="H753" t="s">
        <v>16</v>
      </c>
      <c r="I753">
        <v>1.7666978E-2</v>
      </c>
      <c r="J753">
        <v>10.195</v>
      </c>
      <c r="K753">
        <v>239.4538</v>
      </c>
      <c r="L753">
        <v>4</v>
      </c>
    </row>
    <row r="754" spans="1:12" x14ac:dyDescent="0.3">
      <c r="A754" t="s">
        <v>10</v>
      </c>
      <c r="B754" t="s">
        <v>1418</v>
      </c>
      <c r="C754" t="s">
        <v>32</v>
      </c>
      <c r="D754">
        <v>2015</v>
      </c>
      <c r="E754" t="s">
        <v>33</v>
      </c>
      <c r="F754" t="s">
        <v>34</v>
      </c>
      <c r="G754" t="s">
        <v>30</v>
      </c>
      <c r="H754" t="s">
        <v>16</v>
      </c>
      <c r="I754">
        <v>6.1299601000000002E-2</v>
      </c>
      <c r="J754">
        <v>12.1</v>
      </c>
      <c r="K754">
        <v>56.261400000000002</v>
      </c>
      <c r="L754">
        <v>4</v>
      </c>
    </row>
    <row r="755" spans="1:12" x14ac:dyDescent="0.3">
      <c r="A755" t="s">
        <v>10</v>
      </c>
      <c r="B755" t="s">
        <v>481</v>
      </c>
      <c r="C755" t="s">
        <v>32</v>
      </c>
      <c r="D755">
        <v>2015</v>
      </c>
      <c r="E755" t="s">
        <v>33</v>
      </c>
      <c r="F755" t="s">
        <v>34</v>
      </c>
      <c r="G755" t="s">
        <v>30</v>
      </c>
      <c r="H755" t="s">
        <v>16</v>
      </c>
      <c r="I755">
        <v>1.9238941999999998E-2</v>
      </c>
      <c r="J755">
        <v>5.92</v>
      </c>
      <c r="K755">
        <v>49.869199999999999</v>
      </c>
      <c r="L755">
        <v>4</v>
      </c>
    </row>
    <row r="756" spans="1:12" x14ac:dyDescent="0.3">
      <c r="A756" t="s">
        <v>10</v>
      </c>
      <c r="B756" t="s">
        <v>1273</v>
      </c>
      <c r="C756" t="s">
        <v>48</v>
      </c>
      <c r="D756">
        <v>2015</v>
      </c>
      <c r="E756" t="s">
        <v>33</v>
      </c>
      <c r="F756" t="s">
        <v>34</v>
      </c>
      <c r="G756" t="s">
        <v>30</v>
      </c>
      <c r="H756" t="s">
        <v>16</v>
      </c>
      <c r="I756">
        <v>0.121500143</v>
      </c>
      <c r="J756">
        <v>20.2</v>
      </c>
      <c r="K756">
        <v>95.075199999999995</v>
      </c>
      <c r="L756">
        <v>4</v>
      </c>
    </row>
    <row r="757" spans="1:12" x14ac:dyDescent="0.3">
      <c r="A757" t="s">
        <v>10</v>
      </c>
      <c r="B757" t="s">
        <v>1030</v>
      </c>
      <c r="C757" t="s">
        <v>48</v>
      </c>
      <c r="D757">
        <v>2015</v>
      </c>
      <c r="E757" t="s">
        <v>33</v>
      </c>
      <c r="F757" t="s">
        <v>34</v>
      </c>
      <c r="G757" t="s">
        <v>30</v>
      </c>
      <c r="H757" t="s">
        <v>16</v>
      </c>
      <c r="I757">
        <v>0.12829573</v>
      </c>
      <c r="J757">
        <v>19.600000000000001</v>
      </c>
      <c r="K757">
        <v>167.2816</v>
      </c>
      <c r="L757">
        <v>4</v>
      </c>
    </row>
    <row r="758" spans="1:12" x14ac:dyDescent="0.3">
      <c r="A758" t="s">
        <v>10</v>
      </c>
      <c r="B758" t="s">
        <v>366</v>
      </c>
      <c r="C758" t="s">
        <v>48</v>
      </c>
      <c r="D758">
        <v>2015</v>
      </c>
      <c r="E758" t="s">
        <v>33</v>
      </c>
      <c r="F758" t="s">
        <v>34</v>
      </c>
      <c r="G758" t="s">
        <v>30</v>
      </c>
      <c r="H758" t="s">
        <v>16</v>
      </c>
      <c r="I758">
        <v>6.2170334000000001E-2</v>
      </c>
      <c r="J758">
        <v>16.7</v>
      </c>
      <c r="K758">
        <v>60.956200000000003</v>
      </c>
      <c r="L758">
        <v>4</v>
      </c>
    </row>
    <row r="759" spans="1:12" x14ac:dyDescent="0.3">
      <c r="A759" t="s">
        <v>10</v>
      </c>
      <c r="B759" t="s">
        <v>1163</v>
      </c>
      <c r="C759" t="s">
        <v>48</v>
      </c>
      <c r="D759">
        <v>2015</v>
      </c>
      <c r="E759" t="s">
        <v>33</v>
      </c>
      <c r="F759" t="s">
        <v>34</v>
      </c>
      <c r="G759" t="s">
        <v>30</v>
      </c>
      <c r="H759" t="s">
        <v>16</v>
      </c>
      <c r="I759">
        <v>0.173109453</v>
      </c>
      <c r="J759">
        <v>16</v>
      </c>
      <c r="K759">
        <v>155.2972</v>
      </c>
      <c r="L759">
        <v>4</v>
      </c>
    </row>
    <row r="760" spans="1:12" x14ac:dyDescent="0.3">
      <c r="A760" t="s">
        <v>10</v>
      </c>
      <c r="B760" t="s">
        <v>319</v>
      </c>
      <c r="C760" t="s">
        <v>48</v>
      </c>
      <c r="D760">
        <v>2018</v>
      </c>
      <c r="E760" t="s">
        <v>138</v>
      </c>
      <c r="F760" t="s">
        <v>14</v>
      </c>
      <c r="G760" t="s">
        <v>26</v>
      </c>
      <c r="H760" t="s">
        <v>40</v>
      </c>
      <c r="I760">
        <v>0.184359831</v>
      </c>
      <c r="K760">
        <v>172.6764</v>
      </c>
      <c r="L760">
        <v>4.5</v>
      </c>
    </row>
    <row r="761" spans="1:12" x14ac:dyDescent="0.3">
      <c r="A761" t="s">
        <v>10</v>
      </c>
      <c r="B761" t="s">
        <v>658</v>
      </c>
      <c r="C761" t="s">
        <v>48</v>
      </c>
      <c r="D761">
        <v>2018</v>
      </c>
      <c r="E761" t="s">
        <v>138</v>
      </c>
      <c r="F761" t="s">
        <v>14</v>
      </c>
      <c r="G761" t="s">
        <v>26</v>
      </c>
      <c r="H761" t="s">
        <v>40</v>
      </c>
      <c r="I761">
        <v>0.11744283799999999</v>
      </c>
      <c r="K761">
        <v>257.73039999999997</v>
      </c>
      <c r="L761">
        <v>4.5</v>
      </c>
    </row>
    <row r="762" spans="1:12" x14ac:dyDescent="0.3">
      <c r="A762" t="s">
        <v>10</v>
      </c>
      <c r="B762" t="s">
        <v>659</v>
      </c>
      <c r="C762" t="s">
        <v>48</v>
      </c>
      <c r="D762">
        <v>2018</v>
      </c>
      <c r="E762" t="s">
        <v>138</v>
      </c>
      <c r="F762" t="s">
        <v>14</v>
      </c>
      <c r="G762" t="s">
        <v>26</v>
      </c>
      <c r="H762" t="s">
        <v>40</v>
      </c>
      <c r="I762">
        <v>2.1471456E-2</v>
      </c>
      <c r="K762">
        <v>131.0284</v>
      </c>
      <c r="L762">
        <v>4.5</v>
      </c>
    </row>
    <row r="763" spans="1:12" x14ac:dyDescent="0.3">
      <c r="A763" t="s">
        <v>10</v>
      </c>
      <c r="B763" t="s">
        <v>660</v>
      </c>
      <c r="C763" t="s">
        <v>48</v>
      </c>
      <c r="D763">
        <v>2018</v>
      </c>
      <c r="E763" t="s">
        <v>138</v>
      </c>
      <c r="F763" t="s">
        <v>14</v>
      </c>
      <c r="G763" t="s">
        <v>26</v>
      </c>
      <c r="H763" t="s">
        <v>40</v>
      </c>
      <c r="I763">
        <v>0.17018662800000001</v>
      </c>
      <c r="K763">
        <v>159.02619999999999</v>
      </c>
      <c r="L763">
        <v>4.5</v>
      </c>
    </row>
    <row r="764" spans="1:12" x14ac:dyDescent="0.3">
      <c r="A764" t="s">
        <v>10</v>
      </c>
      <c r="B764" t="s">
        <v>600</v>
      </c>
      <c r="C764" t="s">
        <v>48</v>
      </c>
      <c r="D764">
        <v>2015</v>
      </c>
      <c r="E764" t="s">
        <v>33</v>
      </c>
      <c r="F764" t="s">
        <v>34</v>
      </c>
      <c r="G764" t="s">
        <v>30</v>
      </c>
      <c r="H764" t="s">
        <v>16</v>
      </c>
      <c r="I764">
        <v>0</v>
      </c>
      <c r="J764">
        <v>15.25</v>
      </c>
      <c r="K764">
        <v>178.166</v>
      </c>
      <c r="L764">
        <v>4</v>
      </c>
    </row>
    <row r="765" spans="1:12" x14ac:dyDescent="0.3">
      <c r="A765" t="s">
        <v>10</v>
      </c>
      <c r="B765" t="s">
        <v>658</v>
      </c>
      <c r="C765" t="s">
        <v>48</v>
      </c>
      <c r="D765">
        <v>2015</v>
      </c>
      <c r="E765" t="s">
        <v>33</v>
      </c>
      <c r="F765" t="s">
        <v>34</v>
      </c>
      <c r="G765" t="s">
        <v>30</v>
      </c>
      <c r="H765" t="s">
        <v>16</v>
      </c>
      <c r="I765">
        <v>6.7212844999999993E-2</v>
      </c>
      <c r="J765">
        <v>15.1</v>
      </c>
      <c r="K765">
        <v>260.23039999999997</v>
      </c>
      <c r="L765">
        <v>4</v>
      </c>
    </row>
    <row r="766" spans="1:12" x14ac:dyDescent="0.3">
      <c r="A766" t="s">
        <v>10</v>
      </c>
      <c r="B766" t="s">
        <v>1495</v>
      </c>
      <c r="C766" t="s">
        <v>48</v>
      </c>
      <c r="D766">
        <v>2015</v>
      </c>
      <c r="E766" t="s">
        <v>33</v>
      </c>
      <c r="F766" t="s">
        <v>34</v>
      </c>
      <c r="G766" t="s">
        <v>30</v>
      </c>
      <c r="H766" t="s">
        <v>16</v>
      </c>
      <c r="I766">
        <v>9.9333217000000001E-2</v>
      </c>
      <c r="J766">
        <v>14.65</v>
      </c>
      <c r="K766">
        <v>51.366599999999998</v>
      </c>
      <c r="L766">
        <v>4</v>
      </c>
    </row>
    <row r="767" spans="1:12" x14ac:dyDescent="0.3">
      <c r="A767" t="s">
        <v>10</v>
      </c>
      <c r="B767" t="s">
        <v>839</v>
      </c>
      <c r="C767" t="s">
        <v>48</v>
      </c>
      <c r="D767">
        <v>2015</v>
      </c>
      <c r="E767" t="s">
        <v>33</v>
      </c>
      <c r="F767" t="s">
        <v>34</v>
      </c>
      <c r="G767" t="s">
        <v>30</v>
      </c>
      <c r="H767" t="s">
        <v>16</v>
      </c>
      <c r="I767">
        <v>2.5973383999999999E-2</v>
      </c>
      <c r="J767">
        <v>13.65</v>
      </c>
      <c r="K767">
        <v>79.630200000000002</v>
      </c>
      <c r="L767">
        <v>4</v>
      </c>
    </row>
    <row r="768" spans="1:12" x14ac:dyDescent="0.3">
      <c r="A768" t="s">
        <v>10</v>
      </c>
      <c r="B768" t="s">
        <v>1125</v>
      </c>
      <c r="C768" t="s">
        <v>48</v>
      </c>
      <c r="D768">
        <v>2015</v>
      </c>
      <c r="E768" t="s">
        <v>33</v>
      </c>
      <c r="F768" t="s">
        <v>34</v>
      </c>
      <c r="G768" t="s">
        <v>30</v>
      </c>
      <c r="H768" t="s">
        <v>16</v>
      </c>
      <c r="I768">
        <v>7.0444231999999996E-2</v>
      </c>
      <c r="J768">
        <v>13</v>
      </c>
      <c r="K768">
        <v>63.448399999999999</v>
      </c>
      <c r="L768">
        <v>4</v>
      </c>
    </row>
    <row r="769" spans="1:12" x14ac:dyDescent="0.3">
      <c r="A769" t="s">
        <v>10</v>
      </c>
      <c r="B769" t="s">
        <v>810</v>
      </c>
      <c r="C769" t="s">
        <v>48</v>
      </c>
      <c r="D769">
        <v>2015</v>
      </c>
      <c r="E769" t="s">
        <v>33</v>
      </c>
      <c r="F769" t="s">
        <v>34</v>
      </c>
      <c r="G769" t="s">
        <v>30</v>
      </c>
      <c r="H769" t="s">
        <v>16</v>
      </c>
      <c r="I769">
        <v>4.5073782E-2</v>
      </c>
      <c r="J769">
        <v>11.35</v>
      </c>
      <c r="K769">
        <v>101.9016</v>
      </c>
      <c r="L769">
        <v>4</v>
      </c>
    </row>
    <row r="770" spans="1:12" x14ac:dyDescent="0.3">
      <c r="A770" t="s">
        <v>10</v>
      </c>
      <c r="B770" t="s">
        <v>132</v>
      </c>
      <c r="C770" t="s">
        <v>48</v>
      </c>
      <c r="D770">
        <v>2015</v>
      </c>
      <c r="E770" t="s">
        <v>33</v>
      </c>
      <c r="F770" t="s">
        <v>34</v>
      </c>
      <c r="G770" t="s">
        <v>30</v>
      </c>
      <c r="H770" t="s">
        <v>16</v>
      </c>
      <c r="I770">
        <v>1.1448629E-2</v>
      </c>
      <c r="J770">
        <v>10.695</v>
      </c>
      <c r="K770">
        <v>72.903800000000004</v>
      </c>
      <c r="L770">
        <v>4</v>
      </c>
    </row>
    <row r="771" spans="1:12" x14ac:dyDescent="0.3">
      <c r="A771" t="s">
        <v>10</v>
      </c>
      <c r="B771" t="s">
        <v>714</v>
      </c>
      <c r="C771" t="s">
        <v>48</v>
      </c>
      <c r="D771">
        <v>2015</v>
      </c>
      <c r="E771" t="s">
        <v>33</v>
      </c>
      <c r="F771" t="s">
        <v>34</v>
      </c>
      <c r="G771" t="s">
        <v>30</v>
      </c>
      <c r="H771" t="s">
        <v>16</v>
      </c>
      <c r="I771">
        <v>8.5308611000000006E-2</v>
      </c>
      <c r="J771">
        <v>10.65</v>
      </c>
      <c r="K771">
        <v>230.26679999999999</v>
      </c>
      <c r="L771">
        <v>4</v>
      </c>
    </row>
    <row r="772" spans="1:12" x14ac:dyDescent="0.3">
      <c r="A772" t="s">
        <v>10</v>
      </c>
      <c r="B772" t="s">
        <v>1602</v>
      </c>
      <c r="C772" t="s">
        <v>48</v>
      </c>
      <c r="D772">
        <v>2015</v>
      </c>
      <c r="E772" t="s">
        <v>33</v>
      </c>
      <c r="F772" t="s">
        <v>34</v>
      </c>
      <c r="G772" t="s">
        <v>30</v>
      </c>
      <c r="H772" t="s">
        <v>16</v>
      </c>
      <c r="I772">
        <v>9.3954021999999998E-2</v>
      </c>
      <c r="J772">
        <v>10.5</v>
      </c>
      <c r="K772">
        <v>211.8244</v>
      </c>
      <c r="L772">
        <v>4</v>
      </c>
    </row>
    <row r="773" spans="1:12" x14ac:dyDescent="0.3">
      <c r="A773" t="s">
        <v>10</v>
      </c>
      <c r="B773" t="s">
        <v>439</v>
      </c>
      <c r="C773" t="s">
        <v>48</v>
      </c>
      <c r="D773">
        <v>2015</v>
      </c>
      <c r="E773" t="s">
        <v>33</v>
      </c>
      <c r="F773" t="s">
        <v>34</v>
      </c>
      <c r="G773" t="s">
        <v>30</v>
      </c>
      <c r="H773" t="s">
        <v>16</v>
      </c>
      <c r="I773">
        <v>0.115911972</v>
      </c>
      <c r="J773">
        <v>8.31</v>
      </c>
      <c r="K773">
        <v>177.30279999999999</v>
      </c>
      <c r="L773">
        <v>4</v>
      </c>
    </row>
    <row r="774" spans="1:12" x14ac:dyDescent="0.3">
      <c r="A774" t="s">
        <v>10</v>
      </c>
      <c r="B774" t="s">
        <v>276</v>
      </c>
      <c r="C774" t="s">
        <v>48</v>
      </c>
      <c r="D774">
        <v>2015</v>
      </c>
      <c r="E774" t="s">
        <v>33</v>
      </c>
      <c r="F774" t="s">
        <v>34</v>
      </c>
      <c r="G774" t="s">
        <v>30</v>
      </c>
      <c r="H774" t="s">
        <v>16</v>
      </c>
      <c r="I774">
        <v>0</v>
      </c>
      <c r="J774">
        <v>7.6449999999999996</v>
      </c>
      <c r="K774">
        <v>41.711199999999998</v>
      </c>
      <c r="L774">
        <v>4</v>
      </c>
    </row>
    <row r="775" spans="1:12" x14ac:dyDescent="0.3">
      <c r="A775" t="s">
        <v>10</v>
      </c>
      <c r="B775" t="s">
        <v>870</v>
      </c>
      <c r="C775" t="s">
        <v>48</v>
      </c>
      <c r="D775">
        <v>2015</v>
      </c>
      <c r="E775" t="s">
        <v>33</v>
      </c>
      <c r="F775" t="s">
        <v>34</v>
      </c>
      <c r="G775" t="s">
        <v>30</v>
      </c>
      <c r="H775" t="s">
        <v>16</v>
      </c>
      <c r="I775">
        <v>7.0847864999999996E-2</v>
      </c>
      <c r="J775">
        <v>7.64</v>
      </c>
      <c r="K775">
        <v>91.712000000000003</v>
      </c>
      <c r="L775">
        <v>4</v>
      </c>
    </row>
    <row r="776" spans="1:12" x14ac:dyDescent="0.3">
      <c r="A776" t="s">
        <v>10</v>
      </c>
      <c r="B776" t="s">
        <v>1459</v>
      </c>
      <c r="C776" t="s">
        <v>48</v>
      </c>
      <c r="D776">
        <v>2015</v>
      </c>
      <c r="E776" t="s">
        <v>33</v>
      </c>
      <c r="F776" t="s">
        <v>34</v>
      </c>
      <c r="G776" t="s">
        <v>30</v>
      </c>
      <c r="H776" t="s">
        <v>16</v>
      </c>
      <c r="I776">
        <v>2.3021406000000001E-2</v>
      </c>
      <c r="J776">
        <v>6.7850000000000001</v>
      </c>
      <c r="K776">
        <v>208.99279999999999</v>
      </c>
      <c r="L776">
        <v>4</v>
      </c>
    </row>
    <row r="777" spans="1:12" x14ac:dyDescent="0.3">
      <c r="A777" t="s">
        <v>10</v>
      </c>
      <c r="B777" t="s">
        <v>193</v>
      </c>
      <c r="C777" t="s">
        <v>153</v>
      </c>
      <c r="D777">
        <v>2015</v>
      </c>
      <c r="E777" t="s">
        <v>33</v>
      </c>
      <c r="F777" t="s">
        <v>34</v>
      </c>
      <c r="G777" t="s">
        <v>30</v>
      </c>
      <c r="H777" t="s">
        <v>16</v>
      </c>
      <c r="I777">
        <v>0</v>
      </c>
      <c r="J777">
        <v>17.350000000000001</v>
      </c>
      <c r="K777">
        <v>150.20500000000001</v>
      </c>
      <c r="L777">
        <v>4</v>
      </c>
    </row>
    <row r="778" spans="1:12" x14ac:dyDescent="0.3">
      <c r="A778" t="s">
        <v>10</v>
      </c>
      <c r="B778" t="s">
        <v>1199</v>
      </c>
      <c r="C778" t="s">
        <v>54</v>
      </c>
      <c r="D778">
        <v>2015</v>
      </c>
      <c r="E778" t="s">
        <v>33</v>
      </c>
      <c r="F778" t="s">
        <v>34</v>
      </c>
      <c r="G778" t="s">
        <v>30</v>
      </c>
      <c r="H778" t="s">
        <v>16</v>
      </c>
      <c r="I778">
        <v>2.7135521999999999E-2</v>
      </c>
      <c r="J778">
        <v>19.25</v>
      </c>
      <c r="K778">
        <v>196.31100000000001</v>
      </c>
      <c r="L778">
        <v>4</v>
      </c>
    </row>
    <row r="779" spans="1:12" x14ac:dyDescent="0.3">
      <c r="A779" t="s">
        <v>10</v>
      </c>
      <c r="B779" t="s">
        <v>1297</v>
      </c>
      <c r="C779" t="s">
        <v>54</v>
      </c>
      <c r="D779">
        <v>2015</v>
      </c>
      <c r="E779" t="s">
        <v>33</v>
      </c>
      <c r="F779" t="s">
        <v>34</v>
      </c>
      <c r="G779" t="s">
        <v>30</v>
      </c>
      <c r="H779" t="s">
        <v>16</v>
      </c>
      <c r="I779">
        <v>2.0989308000000002E-2</v>
      </c>
      <c r="J779">
        <v>17.850000000000001</v>
      </c>
      <c r="K779">
        <v>260.79360000000003</v>
      </c>
      <c r="L779">
        <v>4</v>
      </c>
    </row>
    <row r="780" spans="1:12" x14ac:dyDescent="0.3">
      <c r="A780" t="s">
        <v>10</v>
      </c>
      <c r="B780" t="s">
        <v>1014</v>
      </c>
      <c r="C780" t="s">
        <v>54</v>
      </c>
      <c r="D780">
        <v>2015</v>
      </c>
      <c r="E780" t="s">
        <v>33</v>
      </c>
      <c r="F780" t="s">
        <v>34</v>
      </c>
      <c r="G780" t="s">
        <v>30</v>
      </c>
      <c r="H780" t="s">
        <v>16</v>
      </c>
      <c r="I780">
        <v>7.8172470999999993E-2</v>
      </c>
      <c r="J780">
        <v>15</v>
      </c>
      <c r="K780">
        <v>238.82480000000001</v>
      </c>
      <c r="L780">
        <v>4</v>
      </c>
    </row>
    <row r="781" spans="1:12" x14ac:dyDescent="0.3">
      <c r="A781" t="s">
        <v>10</v>
      </c>
      <c r="B781" t="s">
        <v>869</v>
      </c>
      <c r="C781" t="s">
        <v>54</v>
      </c>
      <c r="D781">
        <v>2015</v>
      </c>
      <c r="E781" t="s">
        <v>33</v>
      </c>
      <c r="F781" t="s">
        <v>34</v>
      </c>
      <c r="G781" t="s">
        <v>30</v>
      </c>
      <c r="H781" t="s">
        <v>16</v>
      </c>
      <c r="I781">
        <v>2.5978801999999999E-2</v>
      </c>
      <c r="J781">
        <v>11.8</v>
      </c>
      <c r="K781">
        <v>102.56740000000001</v>
      </c>
      <c r="L781">
        <v>4</v>
      </c>
    </row>
    <row r="782" spans="1:12" x14ac:dyDescent="0.3">
      <c r="A782" t="s">
        <v>10</v>
      </c>
      <c r="B782" t="s">
        <v>129</v>
      </c>
      <c r="C782" t="s">
        <v>54</v>
      </c>
      <c r="D782">
        <v>2015</v>
      </c>
      <c r="E782" t="s">
        <v>33</v>
      </c>
      <c r="F782" t="s">
        <v>34</v>
      </c>
      <c r="G782" t="s">
        <v>30</v>
      </c>
      <c r="H782" t="s">
        <v>16</v>
      </c>
      <c r="I782">
        <v>1.2483408E-2</v>
      </c>
      <c r="J782">
        <v>10.195</v>
      </c>
      <c r="K782">
        <v>195.411</v>
      </c>
      <c r="L782">
        <v>4</v>
      </c>
    </row>
    <row r="783" spans="1:12" x14ac:dyDescent="0.3">
      <c r="A783" t="s">
        <v>10</v>
      </c>
      <c r="B783" t="s">
        <v>457</v>
      </c>
      <c r="C783" t="s">
        <v>54</v>
      </c>
      <c r="D783">
        <v>2015</v>
      </c>
      <c r="E783" t="s">
        <v>33</v>
      </c>
      <c r="F783" t="s">
        <v>34</v>
      </c>
      <c r="G783" t="s">
        <v>30</v>
      </c>
      <c r="H783" t="s">
        <v>16</v>
      </c>
      <c r="I783">
        <v>3.3505804E-2</v>
      </c>
      <c r="J783">
        <v>9.3000000000000007</v>
      </c>
      <c r="K783">
        <v>153.4314</v>
      </c>
      <c r="L783">
        <v>4</v>
      </c>
    </row>
    <row r="784" spans="1:12" x14ac:dyDescent="0.3">
      <c r="A784" t="s">
        <v>10</v>
      </c>
      <c r="B784" t="s">
        <v>428</v>
      </c>
      <c r="C784" t="s">
        <v>54</v>
      </c>
      <c r="D784">
        <v>2015</v>
      </c>
      <c r="E784" t="s">
        <v>33</v>
      </c>
      <c r="F784" t="s">
        <v>34</v>
      </c>
      <c r="G784" t="s">
        <v>30</v>
      </c>
      <c r="H784" t="s">
        <v>16</v>
      </c>
      <c r="I784">
        <v>0.17382151900000001</v>
      </c>
      <c r="J784">
        <v>9.0350000000000001</v>
      </c>
      <c r="K784">
        <v>151.4708</v>
      </c>
      <c r="L784">
        <v>4</v>
      </c>
    </row>
    <row r="785" spans="1:12" x14ac:dyDescent="0.3">
      <c r="A785" t="s">
        <v>10</v>
      </c>
      <c r="B785" t="s">
        <v>963</v>
      </c>
      <c r="C785" t="s">
        <v>54</v>
      </c>
      <c r="D785">
        <v>2015</v>
      </c>
      <c r="E785" t="s">
        <v>33</v>
      </c>
      <c r="F785" t="s">
        <v>34</v>
      </c>
      <c r="G785" t="s">
        <v>30</v>
      </c>
      <c r="H785" t="s">
        <v>16</v>
      </c>
      <c r="I785">
        <v>9.8879269999999995E-3</v>
      </c>
      <c r="J785">
        <v>6.26</v>
      </c>
      <c r="K785">
        <v>150.73660000000001</v>
      </c>
      <c r="L785">
        <v>4</v>
      </c>
    </row>
    <row r="786" spans="1:12" x14ac:dyDescent="0.3">
      <c r="A786" t="s">
        <v>10</v>
      </c>
      <c r="B786" t="s">
        <v>620</v>
      </c>
      <c r="C786" t="s">
        <v>12</v>
      </c>
      <c r="D786">
        <v>2015</v>
      </c>
      <c r="E786" t="s">
        <v>33</v>
      </c>
      <c r="F786" t="s">
        <v>34</v>
      </c>
      <c r="G786" t="s">
        <v>30</v>
      </c>
      <c r="H786" t="s">
        <v>16</v>
      </c>
      <c r="I786">
        <v>0.100378096</v>
      </c>
      <c r="J786">
        <v>20.7</v>
      </c>
      <c r="K786">
        <v>122.4388</v>
      </c>
      <c r="L786">
        <v>4</v>
      </c>
    </row>
    <row r="787" spans="1:12" x14ac:dyDescent="0.3">
      <c r="A787" t="s">
        <v>10</v>
      </c>
      <c r="B787" t="s">
        <v>646</v>
      </c>
      <c r="C787" t="s">
        <v>28</v>
      </c>
      <c r="D787">
        <v>2016</v>
      </c>
      <c r="E787" t="s">
        <v>25</v>
      </c>
      <c r="F787" t="s">
        <v>14</v>
      </c>
      <c r="G787" t="s">
        <v>26</v>
      </c>
      <c r="H787" t="s">
        <v>16</v>
      </c>
      <c r="I787">
        <v>3.2158866000000001E-2</v>
      </c>
      <c r="J787">
        <v>8.1150000000000002</v>
      </c>
      <c r="K787">
        <v>154.8972</v>
      </c>
      <c r="L787">
        <v>4.5</v>
      </c>
    </row>
    <row r="788" spans="1:12" x14ac:dyDescent="0.3">
      <c r="A788" t="s">
        <v>10</v>
      </c>
      <c r="B788" t="s">
        <v>676</v>
      </c>
      <c r="C788" t="s">
        <v>28</v>
      </c>
      <c r="D788">
        <v>2016</v>
      </c>
      <c r="E788" t="s">
        <v>25</v>
      </c>
      <c r="F788" t="s">
        <v>14</v>
      </c>
      <c r="G788" t="s">
        <v>26</v>
      </c>
      <c r="H788" t="s">
        <v>16</v>
      </c>
      <c r="I788">
        <v>9.0588449999999994E-3</v>
      </c>
      <c r="J788">
        <v>8.9749999999999996</v>
      </c>
      <c r="K788">
        <v>103.399</v>
      </c>
      <c r="L788">
        <v>4.5</v>
      </c>
    </row>
    <row r="789" spans="1:12" x14ac:dyDescent="0.3">
      <c r="A789" t="s">
        <v>10</v>
      </c>
      <c r="B789" t="s">
        <v>677</v>
      </c>
      <c r="C789" t="s">
        <v>28</v>
      </c>
      <c r="D789">
        <v>2016</v>
      </c>
      <c r="E789" t="s">
        <v>25</v>
      </c>
      <c r="F789" t="s">
        <v>14</v>
      </c>
      <c r="G789" t="s">
        <v>26</v>
      </c>
      <c r="H789" t="s">
        <v>16</v>
      </c>
      <c r="I789">
        <v>5.0070476000000003E-2</v>
      </c>
      <c r="J789">
        <v>10.3</v>
      </c>
      <c r="K789">
        <v>77.896000000000001</v>
      </c>
      <c r="L789">
        <v>4.5</v>
      </c>
    </row>
    <row r="790" spans="1:12" x14ac:dyDescent="0.3">
      <c r="A790" t="s">
        <v>10</v>
      </c>
      <c r="B790" t="s">
        <v>253</v>
      </c>
      <c r="C790" t="s">
        <v>67</v>
      </c>
      <c r="D790">
        <v>2016</v>
      </c>
      <c r="E790" t="s">
        <v>25</v>
      </c>
      <c r="F790" t="s">
        <v>14</v>
      </c>
      <c r="G790" t="s">
        <v>26</v>
      </c>
      <c r="H790" t="s">
        <v>16</v>
      </c>
      <c r="I790">
        <v>6.3226305999999996E-2</v>
      </c>
      <c r="J790">
        <v>11.35</v>
      </c>
      <c r="K790">
        <v>87.985600000000005</v>
      </c>
      <c r="L790">
        <v>4.5</v>
      </c>
    </row>
    <row r="791" spans="1:12" x14ac:dyDescent="0.3">
      <c r="A791" t="s">
        <v>10</v>
      </c>
      <c r="B791" t="s">
        <v>678</v>
      </c>
      <c r="C791" t="s">
        <v>12</v>
      </c>
      <c r="D791">
        <v>2016</v>
      </c>
      <c r="E791" t="s">
        <v>25</v>
      </c>
      <c r="F791" t="s">
        <v>14</v>
      </c>
      <c r="G791" t="s">
        <v>26</v>
      </c>
      <c r="H791" t="s">
        <v>16</v>
      </c>
      <c r="I791">
        <v>5.0085152000000001E-2</v>
      </c>
      <c r="J791">
        <v>11.85</v>
      </c>
      <c r="K791">
        <v>164.7526</v>
      </c>
      <c r="L791">
        <v>4.5</v>
      </c>
    </row>
    <row r="792" spans="1:12" x14ac:dyDescent="0.3">
      <c r="A792" t="s">
        <v>10</v>
      </c>
      <c r="B792" t="s">
        <v>808</v>
      </c>
      <c r="C792" t="s">
        <v>12</v>
      </c>
      <c r="D792">
        <v>2015</v>
      </c>
      <c r="E792" t="s">
        <v>33</v>
      </c>
      <c r="F792" t="s">
        <v>34</v>
      </c>
      <c r="G792" t="s">
        <v>30</v>
      </c>
      <c r="H792" t="s">
        <v>16</v>
      </c>
      <c r="I792">
        <v>4.80335E-2</v>
      </c>
      <c r="J792">
        <v>20.6</v>
      </c>
      <c r="K792">
        <v>188.25559999999999</v>
      </c>
      <c r="L792">
        <v>4</v>
      </c>
    </row>
    <row r="793" spans="1:12" x14ac:dyDescent="0.3">
      <c r="A793" t="s">
        <v>10</v>
      </c>
      <c r="B793" t="s">
        <v>400</v>
      </c>
      <c r="C793" t="s">
        <v>12</v>
      </c>
      <c r="D793">
        <v>2015</v>
      </c>
      <c r="E793" t="s">
        <v>33</v>
      </c>
      <c r="F793" t="s">
        <v>34</v>
      </c>
      <c r="G793" t="s">
        <v>30</v>
      </c>
      <c r="H793" t="s">
        <v>16</v>
      </c>
      <c r="I793">
        <v>0</v>
      </c>
      <c r="J793">
        <v>20.350000000000001</v>
      </c>
      <c r="K793">
        <v>234.4958</v>
      </c>
      <c r="L793">
        <v>4</v>
      </c>
    </row>
    <row r="794" spans="1:12" x14ac:dyDescent="0.3">
      <c r="A794" t="s">
        <v>10</v>
      </c>
      <c r="B794" t="s">
        <v>486</v>
      </c>
      <c r="C794" t="s">
        <v>12</v>
      </c>
      <c r="D794">
        <v>2015</v>
      </c>
      <c r="E794" t="s">
        <v>33</v>
      </c>
      <c r="F794" t="s">
        <v>34</v>
      </c>
      <c r="G794" t="s">
        <v>30</v>
      </c>
      <c r="H794" t="s">
        <v>16</v>
      </c>
      <c r="I794">
        <v>2.8180789000000001E-2</v>
      </c>
      <c r="J794">
        <v>20</v>
      </c>
      <c r="K794">
        <v>46.874400000000001</v>
      </c>
      <c r="L794">
        <v>4</v>
      </c>
    </row>
    <row r="795" spans="1:12" x14ac:dyDescent="0.3">
      <c r="A795" t="s">
        <v>10</v>
      </c>
      <c r="B795" t="s">
        <v>1160</v>
      </c>
      <c r="C795" t="s">
        <v>12</v>
      </c>
      <c r="D795">
        <v>2015</v>
      </c>
      <c r="E795" t="s">
        <v>33</v>
      </c>
      <c r="F795" t="s">
        <v>34</v>
      </c>
      <c r="G795" t="s">
        <v>30</v>
      </c>
      <c r="H795" t="s">
        <v>16</v>
      </c>
      <c r="I795">
        <v>9.4488071000000007E-2</v>
      </c>
      <c r="J795">
        <v>18.350000000000001</v>
      </c>
      <c r="K795">
        <v>87.188199999999995</v>
      </c>
      <c r="L795">
        <v>4</v>
      </c>
    </row>
    <row r="796" spans="1:12" x14ac:dyDescent="0.3">
      <c r="A796" t="s">
        <v>10</v>
      </c>
      <c r="B796" t="s">
        <v>156</v>
      </c>
      <c r="C796" t="s">
        <v>12</v>
      </c>
      <c r="D796">
        <v>2015</v>
      </c>
      <c r="E796" t="s">
        <v>33</v>
      </c>
      <c r="F796" t="s">
        <v>34</v>
      </c>
      <c r="G796" t="s">
        <v>30</v>
      </c>
      <c r="H796" t="s">
        <v>16</v>
      </c>
      <c r="I796">
        <v>0.11970449800000001</v>
      </c>
      <c r="J796">
        <v>16.7</v>
      </c>
      <c r="K796">
        <v>181.99760000000001</v>
      </c>
      <c r="L796">
        <v>4</v>
      </c>
    </row>
    <row r="797" spans="1:12" x14ac:dyDescent="0.3">
      <c r="A797" t="s">
        <v>10</v>
      </c>
      <c r="B797" t="s">
        <v>806</v>
      </c>
      <c r="C797" t="s">
        <v>12</v>
      </c>
      <c r="D797">
        <v>2015</v>
      </c>
      <c r="E797" t="s">
        <v>33</v>
      </c>
      <c r="F797" t="s">
        <v>34</v>
      </c>
      <c r="G797" t="s">
        <v>30</v>
      </c>
      <c r="H797" t="s">
        <v>16</v>
      </c>
      <c r="I797">
        <v>7.9875237000000002E-2</v>
      </c>
      <c r="J797">
        <v>16.5</v>
      </c>
      <c r="K797">
        <v>102.7332</v>
      </c>
      <c r="L797">
        <v>4</v>
      </c>
    </row>
    <row r="798" spans="1:12" x14ac:dyDescent="0.3">
      <c r="A798" t="s">
        <v>10</v>
      </c>
      <c r="B798" t="s">
        <v>975</v>
      </c>
      <c r="C798" t="s">
        <v>12</v>
      </c>
      <c r="D798">
        <v>2015</v>
      </c>
      <c r="E798" t="s">
        <v>33</v>
      </c>
      <c r="F798" t="s">
        <v>34</v>
      </c>
      <c r="G798" t="s">
        <v>30</v>
      </c>
      <c r="H798" t="s">
        <v>16</v>
      </c>
      <c r="I798">
        <v>0.12594281600000001</v>
      </c>
      <c r="J798">
        <v>15.5</v>
      </c>
      <c r="K798">
        <v>176.00280000000001</v>
      </c>
      <c r="L798">
        <v>4</v>
      </c>
    </row>
    <row r="799" spans="1:12" x14ac:dyDescent="0.3">
      <c r="A799" t="s">
        <v>10</v>
      </c>
      <c r="B799" t="s">
        <v>1054</v>
      </c>
      <c r="C799" t="s">
        <v>12</v>
      </c>
      <c r="D799">
        <v>2015</v>
      </c>
      <c r="E799" t="s">
        <v>33</v>
      </c>
      <c r="F799" t="s">
        <v>34</v>
      </c>
      <c r="G799" t="s">
        <v>30</v>
      </c>
      <c r="H799" t="s">
        <v>16</v>
      </c>
      <c r="I799">
        <v>0.103988736</v>
      </c>
      <c r="J799">
        <v>15.2</v>
      </c>
      <c r="K799">
        <v>177.00540000000001</v>
      </c>
      <c r="L799">
        <v>4</v>
      </c>
    </row>
    <row r="800" spans="1:12" x14ac:dyDescent="0.3">
      <c r="A800" t="s">
        <v>10</v>
      </c>
      <c r="B800" t="s">
        <v>606</v>
      </c>
      <c r="C800" t="s">
        <v>12</v>
      </c>
      <c r="D800">
        <v>2015</v>
      </c>
      <c r="E800" t="s">
        <v>33</v>
      </c>
      <c r="F800" t="s">
        <v>34</v>
      </c>
      <c r="G800" t="s">
        <v>30</v>
      </c>
      <c r="H800" t="s">
        <v>16</v>
      </c>
      <c r="I800">
        <v>4.4281995999999997E-2</v>
      </c>
      <c r="J800">
        <v>13.1</v>
      </c>
      <c r="K800">
        <v>178.5318</v>
      </c>
      <c r="L800">
        <v>4</v>
      </c>
    </row>
    <row r="801" spans="1:12" x14ac:dyDescent="0.3">
      <c r="A801" t="s">
        <v>10</v>
      </c>
      <c r="B801" t="s">
        <v>1225</v>
      </c>
      <c r="C801" t="s">
        <v>12</v>
      </c>
      <c r="D801">
        <v>2015</v>
      </c>
      <c r="E801" t="s">
        <v>33</v>
      </c>
      <c r="F801" t="s">
        <v>34</v>
      </c>
      <c r="G801" t="s">
        <v>30</v>
      </c>
      <c r="H801" t="s">
        <v>16</v>
      </c>
      <c r="I801">
        <v>0.110215444</v>
      </c>
      <c r="J801">
        <v>12.5</v>
      </c>
      <c r="K801">
        <v>81.859200000000001</v>
      </c>
      <c r="L801">
        <v>4</v>
      </c>
    </row>
    <row r="802" spans="1:12" x14ac:dyDescent="0.3">
      <c r="A802" t="s">
        <v>10</v>
      </c>
      <c r="B802" t="s">
        <v>427</v>
      </c>
      <c r="C802" t="s">
        <v>12</v>
      </c>
      <c r="D802">
        <v>2015</v>
      </c>
      <c r="E802" t="s">
        <v>33</v>
      </c>
      <c r="F802" t="s">
        <v>34</v>
      </c>
      <c r="G802" t="s">
        <v>30</v>
      </c>
      <c r="H802" t="s">
        <v>16</v>
      </c>
      <c r="I802">
        <v>3.8578501000000001E-2</v>
      </c>
      <c r="J802">
        <v>12.35</v>
      </c>
      <c r="K802">
        <v>109.557</v>
      </c>
      <c r="L802">
        <v>4</v>
      </c>
    </row>
    <row r="803" spans="1:12" x14ac:dyDescent="0.3">
      <c r="A803" t="s">
        <v>10</v>
      </c>
      <c r="B803" t="s">
        <v>815</v>
      </c>
      <c r="C803" t="s">
        <v>12</v>
      </c>
      <c r="D803">
        <v>2015</v>
      </c>
      <c r="E803" t="s">
        <v>33</v>
      </c>
      <c r="F803" t="s">
        <v>34</v>
      </c>
      <c r="G803" t="s">
        <v>30</v>
      </c>
      <c r="H803" t="s">
        <v>16</v>
      </c>
      <c r="I803">
        <v>2.5041738000000001E-2</v>
      </c>
      <c r="J803">
        <v>10.5</v>
      </c>
      <c r="K803">
        <v>218.7508</v>
      </c>
      <c r="L803">
        <v>4</v>
      </c>
    </row>
    <row r="804" spans="1:12" x14ac:dyDescent="0.3">
      <c r="A804" t="s">
        <v>10</v>
      </c>
      <c r="B804" t="s">
        <v>868</v>
      </c>
      <c r="C804" t="s">
        <v>12</v>
      </c>
      <c r="D804">
        <v>2015</v>
      </c>
      <c r="E804" t="s">
        <v>33</v>
      </c>
      <c r="F804" t="s">
        <v>34</v>
      </c>
      <c r="G804" t="s">
        <v>30</v>
      </c>
      <c r="H804" t="s">
        <v>16</v>
      </c>
      <c r="I804">
        <v>0</v>
      </c>
      <c r="J804">
        <v>10.3</v>
      </c>
      <c r="K804">
        <v>189.053</v>
      </c>
      <c r="L804">
        <v>4</v>
      </c>
    </row>
    <row r="805" spans="1:12" x14ac:dyDescent="0.3">
      <c r="A805" t="s">
        <v>10</v>
      </c>
      <c r="B805" t="s">
        <v>1257</v>
      </c>
      <c r="C805" t="s">
        <v>12</v>
      </c>
      <c r="D805">
        <v>2015</v>
      </c>
      <c r="E805" t="s">
        <v>33</v>
      </c>
      <c r="F805" t="s">
        <v>34</v>
      </c>
      <c r="G805" t="s">
        <v>30</v>
      </c>
      <c r="H805" t="s">
        <v>16</v>
      </c>
      <c r="I805">
        <v>4.5073782E-2</v>
      </c>
      <c r="J805">
        <v>10.195</v>
      </c>
      <c r="K805">
        <v>119.1808</v>
      </c>
      <c r="L805">
        <v>4</v>
      </c>
    </row>
    <row r="806" spans="1:12" x14ac:dyDescent="0.3">
      <c r="A806" t="s">
        <v>10</v>
      </c>
      <c r="B806" t="s">
        <v>399</v>
      </c>
      <c r="C806" t="s">
        <v>12</v>
      </c>
      <c r="D806">
        <v>2015</v>
      </c>
      <c r="E806" t="s">
        <v>33</v>
      </c>
      <c r="F806" t="s">
        <v>34</v>
      </c>
      <c r="G806" t="s">
        <v>30</v>
      </c>
      <c r="H806" t="s">
        <v>16</v>
      </c>
      <c r="I806">
        <v>6.3946629000000005E-2</v>
      </c>
      <c r="J806">
        <v>9.8000000000000007</v>
      </c>
      <c r="K806">
        <v>116.64919999999999</v>
      </c>
      <c r="L806">
        <v>4</v>
      </c>
    </row>
    <row r="807" spans="1:12" x14ac:dyDescent="0.3">
      <c r="A807" t="s">
        <v>10</v>
      </c>
      <c r="B807" t="s">
        <v>765</v>
      </c>
      <c r="C807" t="s">
        <v>12</v>
      </c>
      <c r="D807">
        <v>2015</v>
      </c>
      <c r="E807" t="s">
        <v>33</v>
      </c>
      <c r="F807" t="s">
        <v>34</v>
      </c>
      <c r="G807" t="s">
        <v>30</v>
      </c>
      <c r="H807" t="s">
        <v>16</v>
      </c>
      <c r="I807">
        <v>7.4778547000000001E-2</v>
      </c>
      <c r="J807">
        <v>8.75</v>
      </c>
      <c r="K807">
        <v>186.35560000000001</v>
      </c>
      <c r="L807">
        <v>4</v>
      </c>
    </row>
    <row r="808" spans="1:12" x14ac:dyDescent="0.3">
      <c r="A808" t="s">
        <v>10</v>
      </c>
      <c r="B808" t="s">
        <v>1157</v>
      </c>
      <c r="C808" t="s">
        <v>12</v>
      </c>
      <c r="D808">
        <v>2015</v>
      </c>
      <c r="E808" t="s">
        <v>33</v>
      </c>
      <c r="F808" t="s">
        <v>34</v>
      </c>
      <c r="G808" t="s">
        <v>30</v>
      </c>
      <c r="H808" t="s">
        <v>16</v>
      </c>
      <c r="I808">
        <v>3.1007381000000001E-2</v>
      </c>
      <c r="J808">
        <v>7.55</v>
      </c>
      <c r="K808">
        <v>123.4072</v>
      </c>
      <c r="L808">
        <v>4</v>
      </c>
    </row>
    <row r="809" spans="1:12" x14ac:dyDescent="0.3">
      <c r="A809" t="s">
        <v>10</v>
      </c>
      <c r="B809" t="s">
        <v>190</v>
      </c>
      <c r="C809" t="s">
        <v>24</v>
      </c>
      <c r="D809">
        <v>2015</v>
      </c>
      <c r="E809" t="s">
        <v>33</v>
      </c>
      <c r="F809" t="s">
        <v>34</v>
      </c>
      <c r="G809" t="s">
        <v>30</v>
      </c>
      <c r="H809" t="s">
        <v>16</v>
      </c>
      <c r="I809">
        <v>4.1655865E-2</v>
      </c>
      <c r="J809">
        <v>19.600000000000001</v>
      </c>
      <c r="K809">
        <v>48.537599999999998</v>
      </c>
      <c r="L809">
        <v>4</v>
      </c>
    </row>
    <row r="810" spans="1:12" x14ac:dyDescent="0.3">
      <c r="A810" t="s">
        <v>10</v>
      </c>
      <c r="B810" t="s">
        <v>922</v>
      </c>
      <c r="C810" t="s">
        <v>24</v>
      </c>
      <c r="D810">
        <v>2015</v>
      </c>
      <c r="E810" t="s">
        <v>33</v>
      </c>
      <c r="F810" t="s">
        <v>34</v>
      </c>
      <c r="G810" t="s">
        <v>30</v>
      </c>
      <c r="H810" t="s">
        <v>16</v>
      </c>
      <c r="I810">
        <v>9.2413791999999995E-2</v>
      </c>
      <c r="J810">
        <v>18.350000000000001</v>
      </c>
      <c r="K810">
        <v>183.6266</v>
      </c>
      <c r="L810">
        <v>4</v>
      </c>
    </row>
    <row r="811" spans="1:12" x14ac:dyDescent="0.3">
      <c r="A811" t="s">
        <v>10</v>
      </c>
      <c r="B811" t="s">
        <v>425</v>
      </c>
      <c r="C811" t="s">
        <v>24</v>
      </c>
      <c r="D811">
        <v>2015</v>
      </c>
      <c r="E811" t="s">
        <v>33</v>
      </c>
      <c r="F811" t="s">
        <v>34</v>
      </c>
      <c r="G811" t="s">
        <v>30</v>
      </c>
      <c r="H811" t="s">
        <v>16</v>
      </c>
      <c r="I811">
        <v>9.1098018000000003E-2</v>
      </c>
      <c r="J811">
        <v>14.35</v>
      </c>
      <c r="K811">
        <v>233.5984</v>
      </c>
      <c r="L811">
        <v>4</v>
      </c>
    </row>
    <row r="812" spans="1:12" x14ac:dyDescent="0.3">
      <c r="A812" t="s">
        <v>10</v>
      </c>
      <c r="B812" t="s">
        <v>127</v>
      </c>
      <c r="C812" t="s">
        <v>24</v>
      </c>
      <c r="D812">
        <v>2015</v>
      </c>
      <c r="E812" t="s">
        <v>33</v>
      </c>
      <c r="F812" t="s">
        <v>34</v>
      </c>
      <c r="G812" t="s">
        <v>30</v>
      </c>
      <c r="H812" t="s">
        <v>16</v>
      </c>
      <c r="I812">
        <v>7.7321086999999997E-2</v>
      </c>
      <c r="J812">
        <v>11.6</v>
      </c>
      <c r="K812">
        <v>169.31059999999999</v>
      </c>
      <c r="L812">
        <v>4</v>
      </c>
    </row>
    <row r="813" spans="1:12" x14ac:dyDescent="0.3">
      <c r="A813" t="s">
        <v>10</v>
      </c>
      <c r="B813" t="s">
        <v>126</v>
      </c>
      <c r="C813" t="s">
        <v>24</v>
      </c>
      <c r="D813">
        <v>2015</v>
      </c>
      <c r="E813" t="s">
        <v>33</v>
      </c>
      <c r="F813" t="s">
        <v>34</v>
      </c>
      <c r="G813" t="s">
        <v>30</v>
      </c>
      <c r="H813" t="s">
        <v>16</v>
      </c>
      <c r="I813">
        <v>6.6865326000000003E-2</v>
      </c>
      <c r="J813">
        <v>11.3</v>
      </c>
      <c r="K813">
        <v>260.19619999999998</v>
      </c>
      <c r="L813">
        <v>4</v>
      </c>
    </row>
    <row r="814" spans="1:12" x14ac:dyDescent="0.3">
      <c r="A814" t="s">
        <v>10</v>
      </c>
      <c r="B814" t="s">
        <v>269</v>
      </c>
      <c r="C814" t="s">
        <v>24</v>
      </c>
      <c r="D814">
        <v>2015</v>
      </c>
      <c r="E814" t="s">
        <v>33</v>
      </c>
      <c r="F814" t="s">
        <v>34</v>
      </c>
      <c r="G814" t="s">
        <v>30</v>
      </c>
      <c r="H814" t="s">
        <v>16</v>
      </c>
      <c r="I814">
        <v>0.146960375</v>
      </c>
      <c r="J814">
        <v>10.195</v>
      </c>
      <c r="K814">
        <v>142.28380000000001</v>
      </c>
      <c r="L814">
        <v>4</v>
      </c>
    </row>
    <row r="815" spans="1:12" x14ac:dyDescent="0.3">
      <c r="A815" t="s">
        <v>10</v>
      </c>
      <c r="B815" t="s">
        <v>940</v>
      </c>
      <c r="C815" t="s">
        <v>24</v>
      </c>
      <c r="D815">
        <v>2015</v>
      </c>
      <c r="E815" t="s">
        <v>33</v>
      </c>
      <c r="F815" t="s">
        <v>34</v>
      </c>
      <c r="G815" t="s">
        <v>30</v>
      </c>
      <c r="H815" t="s">
        <v>16</v>
      </c>
      <c r="I815">
        <v>4.8761046000000002E-2</v>
      </c>
      <c r="J815">
        <v>9.8949999999999996</v>
      </c>
      <c r="K815">
        <v>260.52780000000001</v>
      </c>
      <c r="L815">
        <v>4</v>
      </c>
    </row>
    <row r="816" spans="1:12" x14ac:dyDescent="0.3">
      <c r="A816" t="s">
        <v>10</v>
      </c>
      <c r="B816" t="s">
        <v>1096</v>
      </c>
      <c r="C816" t="s">
        <v>24</v>
      </c>
      <c r="D816">
        <v>2015</v>
      </c>
      <c r="E816" t="s">
        <v>33</v>
      </c>
      <c r="F816" t="s">
        <v>34</v>
      </c>
      <c r="G816" t="s">
        <v>30</v>
      </c>
      <c r="H816" t="s">
        <v>16</v>
      </c>
      <c r="I816">
        <v>8.2568705000000006E-2</v>
      </c>
      <c r="J816">
        <v>8.18</v>
      </c>
      <c r="K816">
        <v>56.158799999999999</v>
      </c>
      <c r="L816">
        <v>4</v>
      </c>
    </row>
    <row r="817" spans="1:12" x14ac:dyDescent="0.3">
      <c r="A817" t="s">
        <v>10</v>
      </c>
      <c r="B817" t="s">
        <v>529</v>
      </c>
      <c r="C817" t="s">
        <v>24</v>
      </c>
      <c r="D817">
        <v>2015</v>
      </c>
      <c r="E817" t="s">
        <v>33</v>
      </c>
      <c r="F817" t="s">
        <v>34</v>
      </c>
      <c r="G817" t="s">
        <v>30</v>
      </c>
      <c r="H817" t="s">
        <v>16</v>
      </c>
      <c r="I817">
        <v>0.15031946900000001</v>
      </c>
      <c r="J817">
        <v>7.8250000000000002</v>
      </c>
      <c r="K817">
        <v>156.9288</v>
      </c>
      <c r="L817">
        <v>4</v>
      </c>
    </row>
    <row r="818" spans="1:12" x14ac:dyDescent="0.3">
      <c r="A818" t="s">
        <v>10</v>
      </c>
      <c r="B818" t="s">
        <v>939</v>
      </c>
      <c r="C818" t="s">
        <v>24</v>
      </c>
      <c r="D818">
        <v>2015</v>
      </c>
      <c r="E818" t="s">
        <v>33</v>
      </c>
      <c r="F818" t="s">
        <v>34</v>
      </c>
      <c r="G818" t="s">
        <v>30</v>
      </c>
      <c r="H818" t="s">
        <v>16</v>
      </c>
      <c r="I818">
        <v>0</v>
      </c>
      <c r="J818">
        <v>7.47</v>
      </c>
      <c r="K818">
        <v>211.8218</v>
      </c>
      <c r="L818">
        <v>4</v>
      </c>
    </row>
    <row r="819" spans="1:12" x14ac:dyDescent="0.3">
      <c r="A819" t="s">
        <v>10</v>
      </c>
      <c r="B819" t="s">
        <v>1005</v>
      </c>
      <c r="C819" t="s">
        <v>24</v>
      </c>
      <c r="D819">
        <v>2015</v>
      </c>
      <c r="E819" t="s">
        <v>33</v>
      </c>
      <c r="F819" t="s">
        <v>34</v>
      </c>
      <c r="G819" t="s">
        <v>30</v>
      </c>
      <c r="H819" t="s">
        <v>16</v>
      </c>
      <c r="I819">
        <v>8.7437069000000006E-2</v>
      </c>
      <c r="J819">
        <v>6.7649999999999997</v>
      </c>
      <c r="K819">
        <v>106.1306</v>
      </c>
      <c r="L819">
        <v>4</v>
      </c>
    </row>
    <row r="820" spans="1:12" x14ac:dyDescent="0.3">
      <c r="A820" t="s">
        <v>10</v>
      </c>
      <c r="B820" t="s">
        <v>967</v>
      </c>
      <c r="C820" t="s">
        <v>67</v>
      </c>
      <c r="D820">
        <v>2015</v>
      </c>
      <c r="E820" t="s">
        <v>33</v>
      </c>
      <c r="F820" t="s">
        <v>34</v>
      </c>
      <c r="G820" t="s">
        <v>30</v>
      </c>
      <c r="H820" t="s">
        <v>16</v>
      </c>
      <c r="I820">
        <v>4.7587684999999998E-2</v>
      </c>
      <c r="J820">
        <v>20.7</v>
      </c>
      <c r="K820">
        <v>215.08760000000001</v>
      </c>
      <c r="L820">
        <v>4</v>
      </c>
    </row>
    <row r="821" spans="1:12" x14ac:dyDescent="0.3">
      <c r="A821" t="s">
        <v>10</v>
      </c>
      <c r="B821" t="s">
        <v>499</v>
      </c>
      <c r="C821" t="s">
        <v>67</v>
      </c>
      <c r="D821">
        <v>2015</v>
      </c>
      <c r="E821" t="s">
        <v>33</v>
      </c>
      <c r="F821" t="s">
        <v>34</v>
      </c>
      <c r="G821" t="s">
        <v>30</v>
      </c>
      <c r="H821" t="s">
        <v>16</v>
      </c>
      <c r="I821">
        <v>6.8091317999999998E-2</v>
      </c>
      <c r="J821">
        <v>18.850000000000001</v>
      </c>
      <c r="K821">
        <v>120.64400000000001</v>
      </c>
      <c r="L821">
        <v>4</v>
      </c>
    </row>
    <row r="822" spans="1:12" x14ac:dyDescent="0.3">
      <c r="A822" t="s">
        <v>10</v>
      </c>
      <c r="B822" t="s">
        <v>1347</v>
      </c>
      <c r="C822" t="s">
        <v>67</v>
      </c>
      <c r="D822">
        <v>2015</v>
      </c>
      <c r="E822" t="s">
        <v>33</v>
      </c>
      <c r="F822" t="s">
        <v>34</v>
      </c>
      <c r="G822" t="s">
        <v>30</v>
      </c>
      <c r="H822" t="s">
        <v>16</v>
      </c>
      <c r="I822">
        <v>7.5551760000000003E-3</v>
      </c>
      <c r="J822">
        <v>17.5</v>
      </c>
      <c r="K822">
        <v>145.9102</v>
      </c>
      <c r="L822">
        <v>4</v>
      </c>
    </row>
    <row r="823" spans="1:12" x14ac:dyDescent="0.3">
      <c r="A823" t="s">
        <v>10</v>
      </c>
      <c r="B823" t="s">
        <v>696</v>
      </c>
      <c r="C823" t="s">
        <v>74</v>
      </c>
      <c r="D823">
        <v>2015</v>
      </c>
      <c r="E823" t="s">
        <v>33</v>
      </c>
      <c r="F823" t="s">
        <v>34</v>
      </c>
      <c r="G823" t="s">
        <v>30</v>
      </c>
      <c r="H823" t="s">
        <v>16</v>
      </c>
      <c r="I823">
        <v>6.6383907000000006E-2</v>
      </c>
      <c r="J823">
        <v>16.5</v>
      </c>
      <c r="K823">
        <v>180.42920000000001</v>
      </c>
      <c r="L823">
        <v>4.5</v>
      </c>
    </row>
    <row r="824" spans="1:12" x14ac:dyDescent="0.3">
      <c r="A824" t="s">
        <v>10</v>
      </c>
      <c r="B824" t="s">
        <v>697</v>
      </c>
      <c r="C824" t="s">
        <v>28</v>
      </c>
      <c r="D824">
        <v>2015</v>
      </c>
      <c r="E824" t="s">
        <v>33</v>
      </c>
      <c r="F824" t="s">
        <v>34</v>
      </c>
      <c r="G824" t="s">
        <v>30</v>
      </c>
      <c r="H824" t="s">
        <v>16</v>
      </c>
      <c r="I824">
        <v>6.8263915999999994E-2</v>
      </c>
      <c r="J824">
        <v>16.5</v>
      </c>
      <c r="K824">
        <v>104.79900000000001</v>
      </c>
      <c r="L824">
        <v>4.5</v>
      </c>
    </row>
    <row r="825" spans="1:12" x14ac:dyDescent="0.3">
      <c r="A825" t="s">
        <v>10</v>
      </c>
      <c r="B825" t="s">
        <v>698</v>
      </c>
      <c r="C825" t="s">
        <v>67</v>
      </c>
      <c r="D825">
        <v>2015</v>
      </c>
      <c r="E825" t="s">
        <v>33</v>
      </c>
      <c r="F825" t="s">
        <v>34</v>
      </c>
      <c r="G825" t="s">
        <v>30</v>
      </c>
      <c r="H825" t="s">
        <v>16</v>
      </c>
      <c r="I825">
        <v>7.5322658000000001E-2</v>
      </c>
      <c r="J825">
        <v>5.75</v>
      </c>
      <c r="K825">
        <v>116.3176</v>
      </c>
      <c r="L825">
        <v>4.5</v>
      </c>
    </row>
    <row r="826" spans="1:12" x14ac:dyDescent="0.3">
      <c r="A826" t="s">
        <v>10</v>
      </c>
      <c r="B826" t="s">
        <v>426</v>
      </c>
      <c r="C826" t="s">
        <v>12</v>
      </c>
      <c r="D826">
        <v>2015</v>
      </c>
      <c r="E826" t="s">
        <v>33</v>
      </c>
      <c r="F826" t="s">
        <v>34</v>
      </c>
      <c r="G826" t="s">
        <v>30</v>
      </c>
      <c r="H826" t="s">
        <v>16</v>
      </c>
      <c r="I826">
        <v>0.14533500699999999</v>
      </c>
      <c r="J826">
        <v>7.59</v>
      </c>
      <c r="K826">
        <v>173.108</v>
      </c>
      <c r="L826">
        <v>4.5</v>
      </c>
    </row>
    <row r="827" spans="1:12" x14ac:dyDescent="0.3">
      <c r="A827" t="s">
        <v>10</v>
      </c>
      <c r="B827" t="s">
        <v>11</v>
      </c>
      <c r="C827" t="s">
        <v>12</v>
      </c>
      <c r="D827">
        <v>2015</v>
      </c>
      <c r="E827" t="s">
        <v>33</v>
      </c>
      <c r="F827" t="s">
        <v>34</v>
      </c>
      <c r="G827" t="s">
        <v>30</v>
      </c>
      <c r="H827" t="s">
        <v>16</v>
      </c>
      <c r="I827">
        <v>0.100060762</v>
      </c>
      <c r="J827">
        <v>15.1</v>
      </c>
      <c r="K827">
        <v>144.07859999999999</v>
      </c>
      <c r="L827">
        <v>4.5</v>
      </c>
    </row>
    <row r="828" spans="1:12" x14ac:dyDescent="0.3">
      <c r="A828" t="s">
        <v>10</v>
      </c>
      <c r="B828" t="s">
        <v>584</v>
      </c>
      <c r="C828" t="s">
        <v>54</v>
      </c>
      <c r="D828">
        <v>2015</v>
      </c>
      <c r="E828" t="s">
        <v>33</v>
      </c>
      <c r="F828" t="s">
        <v>34</v>
      </c>
      <c r="G828" t="s">
        <v>30</v>
      </c>
      <c r="H828" t="s">
        <v>16</v>
      </c>
      <c r="I828">
        <v>9.6709407999999997E-2</v>
      </c>
      <c r="J828">
        <v>20.2</v>
      </c>
      <c r="K828">
        <v>175.80279999999999</v>
      </c>
      <c r="L828">
        <v>4.5</v>
      </c>
    </row>
    <row r="829" spans="1:12" x14ac:dyDescent="0.3">
      <c r="A829" t="s">
        <v>10</v>
      </c>
      <c r="B829" t="s">
        <v>699</v>
      </c>
      <c r="C829" t="s">
        <v>48</v>
      </c>
      <c r="D829">
        <v>2015</v>
      </c>
      <c r="E829" t="s">
        <v>33</v>
      </c>
      <c r="F829" t="s">
        <v>34</v>
      </c>
      <c r="G829" t="s">
        <v>30</v>
      </c>
      <c r="H829" t="s">
        <v>16</v>
      </c>
      <c r="I829">
        <v>3.2976399000000003E-2</v>
      </c>
      <c r="J829">
        <v>8.6300000000000008</v>
      </c>
      <c r="K829">
        <v>114.65179999999999</v>
      </c>
      <c r="L829">
        <v>4.5</v>
      </c>
    </row>
    <row r="830" spans="1:12" x14ac:dyDescent="0.3">
      <c r="A830" t="s">
        <v>10</v>
      </c>
      <c r="B830" t="s">
        <v>700</v>
      </c>
      <c r="C830" t="s">
        <v>95</v>
      </c>
      <c r="D830">
        <v>2020</v>
      </c>
      <c r="E830" t="s">
        <v>37</v>
      </c>
      <c r="F830" t="s">
        <v>34</v>
      </c>
      <c r="G830" t="s">
        <v>30</v>
      </c>
      <c r="H830" t="s">
        <v>16</v>
      </c>
      <c r="I830">
        <v>7.0312473E-2</v>
      </c>
      <c r="J830">
        <v>16.7</v>
      </c>
      <c r="K830">
        <v>189.62139999999999</v>
      </c>
      <c r="L830">
        <v>4.5</v>
      </c>
    </row>
    <row r="831" spans="1:12" x14ac:dyDescent="0.3">
      <c r="A831" t="s">
        <v>10</v>
      </c>
      <c r="B831" t="s">
        <v>701</v>
      </c>
      <c r="C831" t="s">
        <v>67</v>
      </c>
      <c r="D831">
        <v>2020</v>
      </c>
      <c r="E831" t="s">
        <v>37</v>
      </c>
      <c r="F831" t="s">
        <v>34</v>
      </c>
      <c r="G831" t="s">
        <v>30</v>
      </c>
      <c r="H831" t="s">
        <v>16</v>
      </c>
      <c r="I831">
        <v>0.139464425</v>
      </c>
      <c r="J831">
        <v>5.3250000000000002</v>
      </c>
      <c r="K831">
        <v>53.229799999999997</v>
      </c>
      <c r="L831">
        <v>4.5</v>
      </c>
    </row>
    <row r="832" spans="1:12" x14ac:dyDescent="0.3">
      <c r="A832" t="s">
        <v>10</v>
      </c>
      <c r="B832" t="s">
        <v>702</v>
      </c>
      <c r="C832" t="s">
        <v>67</v>
      </c>
      <c r="D832">
        <v>2020</v>
      </c>
      <c r="E832" t="s">
        <v>37</v>
      </c>
      <c r="F832" t="s">
        <v>34</v>
      </c>
      <c r="G832" t="s">
        <v>30</v>
      </c>
      <c r="H832" t="s">
        <v>16</v>
      </c>
      <c r="I832">
        <v>4.7857877E-2</v>
      </c>
      <c r="J832">
        <v>7.71</v>
      </c>
      <c r="K832">
        <v>119.7756</v>
      </c>
      <c r="L832">
        <v>4.5</v>
      </c>
    </row>
    <row r="833" spans="1:12" x14ac:dyDescent="0.3">
      <c r="A833" t="s">
        <v>10</v>
      </c>
      <c r="B833" t="s">
        <v>703</v>
      </c>
      <c r="C833" t="s">
        <v>12</v>
      </c>
      <c r="D833">
        <v>2020</v>
      </c>
      <c r="E833" t="s">
        <v>37</v>
      </c>
      <c r="F833" t="s">
        <v>34</v>
      </c>
      <c r="G833" t="s">
        <v>15</v>
      </c>
      <c r="H833" t="s">
        <v>16</v>
      </c>
      <c r="I833">
        <v>6.4570459999999996E-2</v>
      </c>
      <c r="J833">
        <v>13.8</v>
      </c>
      <c r="K833">
        <v>76.2012</v>
      </c>
      <c r="L833">
        <v>4.5</v>
      </c>
    </row>
    <row r="834" spans="1:12" x14ac:dyDescent="0.3">
      <c r="A834" t="s">
        <v>10</v>
      </c>
      <c r="B834" t="s">
        <v>258</v>
      </c>
      <c r="C834" t="s">
        <v>54</v>
      </c>
      <c r="D834">
        <v>2020</v>
      </c>
      <c r="E834" t="s">
        <v>37</v>
      </c>
      <c r="F834" t="s">
        <v>34</v>
      </c>
      <c r="G834" t="s">
        <v>15</v>
      </c>
      <c r="H834" t="s">
        <v>16</v>
      </c>
      <c r="I834">
        <v>0</v>
      </c>
      <c r="J834">
        <v>5.15</v>
      </c>
      <c r="K834">
        <v>122.9388</v>
      </c>
      <c r="L834">
        <v>4.5</v>
      </c>
    </row>
    <row r="835" spans="1:12" x14ac:dyDescent="0.3">
      <c r="A835" t="s">
        <v>10</v>
      </c>
      <c r="B835" t="s">
        <v>428</v>
      </c>
      <c r="C835" t="s">
        <v>54</v>
      </c>
      <c r="D835">
        <v>2020</v>
      </c>
      <c r="E835" t="s">
        <v>37</v>
      </c>
      <c r="F835" t="s">
        <v>34</v>
      </c>
      <c r="G835" t="s">
        <v>15</v>
      </c>
      <c r="H835" t="s">
        <v>16</v>
      </c>
      <c r="I835">
        <v>0.174450933</v>
      </c>
      <c r="J835">
        <v>9.0350000000000001</v>
      </c>
      <c r="K835">
        <v>151.07079999999999</v>
      </c>
      <c r="L835">
        <v>4.5</v>
      </c>
    </row>
    <row r="836" spans="1:12" x14ac:dyDescent="0.3">
      <c r="A836" t="s">
        <v>10</v>
      </c>
      <c r="B836" t="s">
        <v>318</v>
      </c>
      <c r="C836" t="s">
        <v>54</v>
      </c>
      <c r="D836">
        <v>2020</v>
      </c>
      <c r="E836" t="s">
        <v>37</v>
      </c>
      <c r="F836" t="s">
        <v>34</v>
      </c>
      <c r="G836" t="s">
        <v>15</v>
      </c>
      <c r="H836" t="s">
        <v>16</v>
      </c>
      <c r="I836">
        <v>8.7853500000000008E-3</v>
      </c>
      <c r="J836">
        <v>15.7</v>
      </c>
      <c r="K836">
        <v>204.99799999999999</v>
      </c>
      <c r="L836">
        <v>4.5</v>
      </c>
    </row>
    <row r="837" spans="1:12" x14ac:dyDescent="0.3">
      <c r="A837" t="s">
        <v>10</v>
      </c>
      <c r="B837" t="s">
        <v>365</v>
      </c>
      <c r="C837" t="s">
        <v>48</v>
      </c>
      <c r="D837">
        <v>2020</v>
      </c>
      <c r="E837" t="s">
        <v>37</v>
      </c>
      <c r="F837" t="s">
        <v>34</v>
      </c>
      <c r="G837" t="s">
        <v>15</v>
      </c>
      <c r="H837" t="s">
        <v>16</v>
      </c>
      <c r="I837">
        <v>0</v>
      </c>
      <c r="J837">
        <v>9.6</v>
      </c>
      <c r="K837">
        <v>191.0872</v>
      </c>
      <c r="L837">
        <v>4.5</v>
      </c>
    </row>
    <row r="838" spans="1:12" x14ac:dyDescent="0.3">
      <c r="A838" t="s">
        <v>10</v>
      </c>
      <c r="B838" t="s">
        <v>402</v>
      </c>
      <c r="C838" t="s">
        <v>48</v>
      </c>
      <c r="D838">
        <v>2020</v>
      </c>
      <c r="E838" t="s">
        <v>37</v>
      </c>
      <c r="F838" t="s">
        <v>34</v>
      </c>
      <c r="G838" t="s">
        <v>15</v>
      </c>
      <c r="H838" t="s">
        <v>16</v>
      </c>
      <c r="I838">
        <v>9.9950019999999994E-3</v>
      </c>
      <c r="J838">
        <v>14.85</v>
      </c>
      <c r="K838">
        <v>154.46299999999999</v>
      </c>
      <c r="L838">
        <v>4.5</v>
      </c>
    </row>
    <row r="839" spans="1:12" x14ac:dyDescent="0.3">
      <c r="A839" t="s">
        <v>10</v>
      </c>
      <c r="B839" t="s">
        <v>1120</v>
      </c>
      <c r="C839" t="s">
        <v>67</v>
      </c>
      <c r="D839">
        <v>2015</v>
      </c>
      <c r="E839" t="s">
        <v>33</v>
      </c>
      <c r="F839" t="s">
        <v>34</v>
      </c>
      <c r="G839" t="s">
        <v>30</v>
      </c>
      <c r="H839" t="s">
        <v>16</v>
      </c>
      <c r="I839">
        <v>6.8010049000000003E-2</v>
      </c>
      <c r="J839">
        <v>13.5</v>
      </c>
      <c r="K839">
        <v>57.2562</v>
      </c>
      <c r="L839">
        <v>4</v>
      </c>
    </row>
    <row r="840" spans="1:12" x14ac:dyDescent="0.3">
      <c r="A840" t="s">
        <v>10</v>
      </c>
      <c r="B840" t="s">
        <v>1500</v>
      </c>
      <c r="C840" t="s">
        <v>67</v>
      </c>
      <c r="D840">
        <v>2015</v>
      </c>
      <c r="E840" t="s">
        <v>33</v>
      </c>
      <c r="F840" t="s">
        <v>34</v>
      </c>
      <c r="G840" t="s">
        <v>30</v>
      </c>
      <c r="H840" t="s">
        <v>16</v>
      </c>
      <c r="I840">
        <v>8.7823675000000004E-2</v>
      </c>
      <c r="J840">
        <v>8.9450000000000003</v>
      </c>
      <c r="K840">
        <v>261.09100000000001</v>
      </c>
      <c r="L840">
        <v>4</v>
      </c>
    </row>
    <row r="841" spans="1:12" x14ac:dyDescent="0.3">
      <c r="A841" t="s">
        <v>10</v>
      </c>
      <c r="B841" t="s">
        <v>1359</v>
      </c>
      <c r="C841" t="s">
        <v>67</v>
      </c>
      <c r="D841">
        <v>2015</v>
      </c>
      <c r="E841" t="s">
        <v>33</v>
      </c>
      <c r="F841" t="s">
        <v>34</v>
      </c>
      <c r="G841" t="s">
        <v>30</v>
      </c>
      <c r="H841" t="s">
        <v>16</v>
      </c>
      <c r="I841">
        <v>4.6079574999999998E-2</v>
      </c>
      <c r="J841">
        <v>8.7100000000000009</v>
      </c>
      <c r="K841">
        <v>43.574399999999997</v>
      </c>
      <c r="L841">
        <v>4</v>
      </c>
    </row>
    <row r="842" spans="1:12" x14ac:dyDescent="0.3">
      <c r="A842" t="s">
        <v>10</v>
      </c>
      <c r="B842" t="s">
        <v>1358</v>
      </c>
      <c r="C842" t="s">
        <v>28</v>
      </c>
      <c r="D842">
        <v>2015</v>
      </c>
      <c r="E842" t="s">
        <v>33</v>
      </c>
      <c r="F842" t="s">
        <v>34</v>
      </c>
      <c r="G842" t="s">
        <v>30</v>
      </c>
      <c r="H842" t="s">
        <v>16</v>
      </c>
      <c r="I842">
        <v>1.6238512E-2</v>
      </c>
      <c r="J842">
        <v>19.7</v>
      </c>
      <c r="K842">
        <v>186.4556</v>
      </c>
      <c r="L842">
        <v>4</v>
      </c>
    </row>
    <row r="843" spans="1:12" x14ac:dyDescent="0.3">
      <c r="A843" t="s">
        <v>10</v>
      </c>
      <c r="B843" t="s">
        <v>123</v>
      </c>
      <c r="C843" t="s">
        <v>28</v>
      </c>
      <c r="D843">
        <v>2015</v>
      </c>
      <c r="E843" t="s">
        <v>33</v>
      </c>
      <c r="F843" t="s">
        <v>34</v>
      </c>
      <c r="G843" t="s">
        <v>30</v>
      </c>
      <c r="H843" t="s">
        <v>16</v>
      </c>
      <c r="I843">
        <v>3.075661E-2</v>
      </c>
      <c r="J843">
        <v>19.5</v>
      </c>
      <c r="K843">
        <v>86.254000000000005</v>
      </c>
      <c r="L843">
        <v>4</v>
      </c>
    </row>
    <row r="844" spans="1:12" x14ac:dyDescent="0.3">
      <c r="A844" t="s">
        <v>10</v>
      </c>
      <c r="B844" t="s">
        <v>966</v>
      </c>
      <c r="C844" t="s">
        <v>28</v>
      </c>
      <c r="D844">
        <v>2015</v>
      </c>
      <c r="E844" t="s">
        <v>33</v>
      </c>
      <c r="F844" t="s">
        <v>34</v>
      </c>
      <c r="G844" t="s">
        <v>30</v>
      </c>
      <c r="H844" t="s">
        <v>16</v>
      </c>
      <c r="I844">
        <v>3.4770109E-2</v>
      </c>
      <c r="J844">
        <v>19.25</v>
      </c>
      <c r="K844">
        <v>141.9496</v>
      </c>
      <c r="L844">
        <v>4</v>
      </c>
    </row>
    <row r="845" spans="1:12" x14ac:dyDescent="0.3">
      <c r="A845" t="s">
        <v>10</v>
      </c>
      <c r="B845" t="s">
        <v>786</v>
      </c>
      <c r="C845" t="s">
        <v>28</v>
      </c>
      <c r="D845">
        <v>2015</v>
      </c>
      <c r="E845" t="s">
        <v>33</v>
      </c>
      <c r="F845" t="s">
        <v>34</v>
      </c>
      <c r="G845" t="s">
        <v>30</v>
      </c>
      <c r="H845" t="s">
        <v>16</v>
      </c>
      <c r="I845">
        <v>8.5122854999999997E-2</v>
      </c>
      <c r="J845">
        <v>19.2</v>
      </c>
      <c r="K845">
        <v>155.4314</v>
      </c>
      <c r="L845">
        <v>4</v>
      </c>
    </row>
    <row r="846" spans="1:12" x14ac:dyDescent="0.3">
      <c r="A846" t="s">
        <v>10</v>
      </c>
      <c r="B846" t="s">
        <v>1254</v>
      </c>
      <c r="C846" t="s">
        <v>28</v>
      </c>
      <c r="D846">
        <v>2015</v>
      </c>
      <c r="E846" t="s">
        <v>33</v>
      </c>
      <c r="F846" t="s">
        <v>34</v>
      </c>
      <c r="G846" t="s">
        <v>30</v>
      </c>
      <c r="H846" t="s">
        <v>16</v>
      </c>
      <c r="I846">
        <v>4.6903482000000003E-2</v>
      </c>
      <c r="J846">
        <v>17.100000000000001</v>
      </c>
      <c r="K846">
        <v>142.0838</v>
      </c>
      <c r="L846">
        <v>4</v>
      </c>
    </row>
    <row r="847" spans="1:12" x14ac:dyDescent="0.3">
      <c r="A847" t="s">
        <v>10</v>
      </c>
      <c r="B847" t="s">
        <v>1050</v>
      </c>
      <c r="C847" t="s">
        <v>28</v>
      </c>
      <c r="D847">
        <v>2015</v>
      </c>
      <c r="E847" t="s">
        <v>33</v>
      </c>
      <c r="F847" t="s">
        <v>34</v>
      </c>
      <c r="G847" t="s">
        <v>30</v>
      </c>
      <c r="H847" t="s">
        <v>16</v>
      </c>
      <c r="I847">
        <v>2.6622757E-2</v>
      </c>
      <c r="J847">
        <v>17</v>
      </c>
      <c r="K847">
        <v>144.24700000000001</v>
      </c>
      <c r="L847">
        <v>4</v>
      </c>
    </row>
    <row r="848" spans="1:12" x14ac:dyDescent="0.3">
      <c r="A848" t="s">
        <v>10</v>
      </c>
      <c r="B848" t="s">
        <v>1468</v>
      </c>
      <c r="C848" t="s">
        <v>28</v>
      </c>
      <c r="D848">
        <v>2015</v>
      </c>
      <c r="E848" t="s">
        <v>33</v>
      </c>
      <c r="F848" t="s">
        <v>34</v>
      </c>
      <c r="G848" t="s">
        <v>30</v>
      </c>
      <c r="H848" t="s">
        <v>16</v>
      </c>
      <c r="I848">
        <v>0.13980488499999999</v>
      </c>
      <c r="J848">
        <v>17</v>
      </c>
      <c r="K848">
        <v>265.78840000000002</v>
      </c>
      <c r="L848">
        <v>4</v>
      </c>
    </row>
    <row r="849" spans="1:12" x14ac:dyDescent="0.3">
      <c r="A849" t="s">
        <v>10</v>
      </c>
      <c r="B849" t="s">
        <v>1458</v>
      </c>
      <c r="C849" t="s">
        <v>28</v>
      </c>
      <c r="D849">
        <v>2015</v>
      </c>
      <c r="E849" t="s">
        <v>33</v>
      </c>
      <c r="F849" t="s">
        <v>34</v>
      </c>
      <c r="G849" t="s">
        <v>30</v>
      </c>
      <c r="H849" t="s">
        <v>16</v>
      </c>
      <c r="I849">
        <v>2.7673054999999998E-2</v>
      </c>
      <c r="J849">
        <v>15.7</v>
      </c>
      <c r="K849">
        <v>169.279</v>
      </c>
      <c r="L849">
        <v>4</v>
      </c>
    </row>
    <row r="850" spans="1:12" x14ac:dyDescent="0.3">
      <c r="A850" t="s">
        <v>10</v>
      </c>
      <c r="B850" t="s">
        <v>1346</v>
      </c>
      <c r="C850" t="s">
        <v>28</v>
      </c>
      <c r="D850">
        <v>2015</v>
      </c>
      <c r="E850" t="s">
        <v>33</v>
      </c>
      <c r="F850" t="s">
        <v>34</v>
      </c>
      <c r="G850" t="s">
        <v>30</v>
      </c>
      <c r="H850" t="s">
        <v>16</v>
      </c>
      <c r="I850">
        <v>8.4937098000000003E-2</v>
      </c>
      <c r="J850">
        <v>15.3</v>
      </c>
      <c r="K850">
        <v>214.02180000000001</v>
      </c>
      <c r="L850">
        <v>4</v>
      </c>
    </row>
    <row r="851" spans="1:12" x14ac:dyDescent="0.3">
      <c r="A851" t="s">
        <v>10</v>
      </c>
      <c r="B851" t="s">
        <v>357</v>
      </c>
      <c r="C851" t="s">
        <v>28</v>
      </c>
      <c r="D851">
        <v>2015</v>
      </c>
      <c r="E851" t="s">
        <v>33</v>
      </c>
      <c r="F851" t="s">
        <v>34</v>
      </c>
      <c r="G851" t="s">
        <v>30</v>
      </c>
      <c r="H851" t="s">
        <v>16</v>
      </c>
      <c r="I851">
        <v>1.4762987E-2</v>
      </c>
      <c r="J851">
        <v>13.8</v>
      </c>
      <c r="K851">
        <v>90.717200000000005</v>
      </c>
      <c r="L851">
        <v>4</v>
      </c>
    </row>
    <row r="852" spans="1:12" x14ac:dyDescent="0.3">
      <c r="A852" t="s">
        <v>10</v>
      </c>
      <c r="B852" t="s">
        <v>884</v>
      </c>
      <c r="C852" t="s">
        <v>28</v>
      </c>
      <c r="D852">
        <v>2015</v>
      </c>
      <c r="E852" t="s">
        <v>33</v>
      </c>
      <c r="F852" t="s">
        <v>34</v>
      </c>
      <c r="G852" t="s">
        <v>30</v>
      </c>
      <c r="H852" t="s">
        <v>16</v>
      </c>
      <c r="I852">
        <v>3.1508924000000001E-2</v>
      </c>
      <c r="J852">
        <v>13.65</v>
      </c>
      <c r="K852">
        <v>98.77</v>
      </c>
      <c r="L852">
        <v>4</v>
      </c>
    </row>
    <row r="853" spans="1:12" x14ac:dyDescent="0.3">
      <c r="A853" t="s">
        <v>10</v>
      </c>
      <c r="B853" t="s">
        <v>1269</v>
      </c>
      <c r="C853" t="s">
        <v>28</v>
      </c>
      <c r="D853">
        <v>2015</v>
      </c>
      <c r="E853" t="s">
        <v>33</v>
      </c>
      <c r="F853" t="s">
        <v>34</v>
      </c>
      <c r="G853" t="s">
        <v>30</v>
      </c>
      <c r="H853" t="s">
        <v>16</v>
      </c>
      <c r="I853">
        <v>1.4656564E-2</v>
      </c>
      <c r="J853">
        <v>13.35</v>
      </c>
      <c r="K853">
        <v>208.56379999999999</v>
      </c>
      <c r="L853">
        <v>4</v>
      </c>
    </row>
    <row r="854" spans="1:12" x14ac:dyDescent="0.3">
      <c r="A854" t="s">
        <v>10</v>
      </c>
      <c r="B854" t="s">
        <v>710</v>
      </c>
      <c r="C854" t="s">
        <v>95</v>
      </c>
      <c r="D854">
        <v>2017</v>
      </c>
      <c r="E854" t="s">
        <v>50</v>
      </c>
      <c r="F854" t="s">
        <v>34</v>
      </c>
      <c r="G854" t="s">
        <v>26</v>
      </c>
      <c r="H854" t="s">
        <v>16</v>
      </c>
      <c r="I854">
        <v>0</v>
      </c>
      <c r="J854">
        <v>11.85</v>
      </c>
      <c r="K854">
        <v>51.266599999999997</v>
      </c>
      <c r="L854">
        <v>4.5</v>
      </c>
    </row>
    <row r="855" spans="1:12" x14ac:dyDescent="0.3">
      <c r="A855" t="s">
        <v>10</v>
      </c>
      <c r="B855" t="s">
        <v>711</v>
      </c>
      <c r="C855" t="s">
        <v>28</v>
      </c>
      <c r="D855">
        <v>2017</v>
      </c>
      <c r="E855" t="s">
        <v>50</v>
      </c>
      <c r="F855" t="s">
        <v>34</v>
      </c>
      <c r="G855" t="s">
        <v>26</v>
      </c>
      <c r="H855" t="s">
        <v>16</v>
      </c>
      <c r="I855">
        <v>0.13312044000000001</v>
      </c>
      <c r="J855">
        <v>11</v>
      </c>
      <c r="K855">
        <v>221.57980000000001</v>
      </c>
      <c r="L855">
        <v>4.5</v>
      </c>
    </row>
    <row r="856" spans="1:12" x14ac:dyDescent="0.3">
      <c r="A856" t="s">
        <v>10</v>
      </c>
      <c r="B856" t="s">
        <v>712</v>
      </c>
      <c r="C856" t="s">
        <v>28</v>
      </c>
      <c r="D856">
        <v>2017</v>
      </c>
      <c r="E856" t="s">
        <v>50</v>
      </c>
      <c r="F856" t="s">
        <v>34</v>
      </c>
      <c r="G856" t="s">
        <v>26</v>
      </c>
      <c r="H856" t="s">
        <v>16</v>
      </c>
      <c r="I856">
        <v>2.5162021999999999E-2</v>
      </c>
      <c r="J856">
        <v>17.2</v>
      </c>
      <c r="K856">
        <v>145.9418</v>
      </c>
      <c r="L856">
        <v>4.5</v>
      </c>
    </row>
    <row r="857" spans="1:12" x14ac:dyDescent="0.3">
      <c r="A857" t="s">
        <v>10</v>
      </c>
      <c r="B857" t="s">
        <v>187</v>
      </c>
      <c r="C857" t="s">
        <v>67</v>
      </c>
      <c r="D857">
        <v>2017</v>
      </c>
      <c r="E857" t="s">
        <v>50</v>
      </c>
      <c r="F857" t="s">
        <v>34</v>
      </c>
      <c r="G857" t="s">
        <v>26</v>
      </c>
      <c r="H857" t="s">
        <v>16</v>
      </c>
      <c r="I857">
        <v>2.3318068000000001E-2</v>
      </c>
      <c r="J857">
        <v>11.35</v>
      </c>
      <c r="K857">
        <v>182.46080000000001</v>
      </c>
      <c r="L857">
        <v>4.5</v>
      </c>
    </row>
    <row r="858" spans="1:12" x14ac:dyDescent="0.3">
      <c r="A858" t="s">
        <v>10</v>
      </c>
      <c r="B858" t="s">
        <v>127</v>
      </c>
      <c r="C858" t="s">
        <v>24</v>
      </c>
      <c r="D858">
        <v>2017</v>
      </c>
      <c r="E858" t="s">
        <v>50</v>
      </c>
      <c r="F858" t="s">
        <v>34</v>
      </c>
      <c r="G858" t="s">
        <v>26</v>
      </c>
      <c r="H858" t="s">
        <v>16</v>
      </c>
      <c r="I858">
        <v>7.7150003999999994E-2</v>
      </c>
      <c r="J858">
        <v>11.6</v>
      </c>
      <c r="K858">
        <v>170.2106</v>
      </c>
      <c r="L858">
        <v>4.5</v>
      </c>
    </row>
    <row r="859" spans="1:12" x14ac:dyDescent="0.3">
      <c r="A859" t="s">
        <v>10</v>
      </c>
      <c r="B859" t="s">
        <v>259</v>
      </c>
      <c r="C859" t="s">
        <v>48</v>
      </c>
      <c r="D859">
        <v>2017</v>
      </c>
      <c r="E859" t="s">
        <v>50</v>
      </c>
      <c r="F859" t="s">
        <v>34</v>
      </c>
      <c r="G859" t="s">
        <v>26</v>
      </c>
      <c r="H859" t="s">
        <v>16</v>
      </c>
      <c r="I859">
        <v>2.9006239E-2</v>
      </c>
      <c r="J859">
        <v>6.61</v>
      </c>
      <c r="K859">
        <v>186.0898</v>
      </c>
      <c r="L859">
        <v>4.5</v>
      </c>
    </row>
    <row r="860" spans="1:12" x14ac:dyDescent="0.3">
      <c r="A860" t="s">
        <v>10</v>
      </c>
      <c r="B860" t="s">
        <v>713</v>
      </c>
      <c r="C860" t="s">
        <v>48</v>
      </c>
      <c r="D860">
        <v>2017</v>
      </c>
      <c r="E860" t="s">
        <v>50</v>
      </c>
      <c r="F860" t="s">
        <v>34</v>
      </c>
      <c r="G860" t="s">
        <v>26</v>
      </c>
      <c r="H860" t="s">
        <v>16</v>
      </c>
      <c r="I860">
        <v>0.14460413</v>
      </c>
      <c r="J860">
        <v>7.21</v>
      </c>
      <c r="K860">
        <v>102.6332</v>
      </c>
      <c r="L860">
        <v>4.5</v>
      </c>
    </row>
    <row r="861" spans="1:12" x14ac:dyDescent="0.3">
      <c r="A861" t="s">
        <v>10</v>
      </c>
      <c r="B861" t="s">
        <v>365</v>
      </c>
      <c r="C861" t="s">
        <v>48</v>
      </c>
      <c r="D861">
        <v>2017</v>
      </c>
      <c r="E861" t="s">
        <v>50</v>
      </c>
      <c r="F861" t="s">
        <v>34</v>
      </c>
      <c r="G861" t="s">
        <v>26</v>
      </c>
      <c r="H861" t="s">
        <v>16</v>
      </c>
      <c r="I861">
        <v>1.4209810999999999E-2</v>
      </c>
      <c r="J861">
        <v>9.6</v>
      </c>
      <c r="K861">
        <v>188.18719999999999</v>
      </c>
      <c r="L861">
        <v>4.5</v>
      </c>
    </row>
    <row r="862" spans="1:12" x14ac:dyDescent="0.3">
      <c r="A862" t="s">
        <v>10</v>
      </c>
      <c r="B862" t="s">
        <v>714</v>
      </c>
      <c r="C862" t="s">
        <v>48</v>
      </c>
      <c r="D862">
        <v>2017</v>
      </c>
      <c r="E862" t="s">
        <v>50</v>
      </c>
      <c r="F862" t="s">
        <v>34</v>
      </c>
      <c r="G862" t="s">
        <v>26</v>
      </c>
      <c r="H862" t="s">
        <v>16</v>
      </c>
      <c r="I862">
        <v>8.5119854999999994E-2</v>
      </c>
      <c r="J862">
        <v>10.65</v>
      </c>
      <c r="K862">
        <v>229.86680000000001</v>
      </c>
      <c r="L862">
        <v>4.5</v>
      </c>
    </row>
    <row r="863" spans="1:12" x14ac:dyDescent="0.3">
      <c r="A863" t="s">
        <v>10</v>
      </c>
      <c r="B863" t="s">
        <v>715</v>
      </c>
      <c r="C863" t="s">
        <v>48</v>
      </c>
      <c r="D863">
        <v>2017</v>
      </c>
      <c r="E863" t="s">
        <v>50</v>
      </c>
      <c r="F863" t="s">
        <v>34</v>
      </c>
      <c r="G863" t="s">
        <v>26</v>
      </c>
      <c r="H863" t="s">
        <v>16</v>
      </c>
      <c r="I863">
        <v>4.1373330999999999E-2</v>
      </c>
      <c r="J863">
        <v>17.600000000000001</v>
      </c>
      <c r="K863">
        <v>38.119</v>
      </c>
      <c r="L863">
        <v>4.5</v>
      </c>
    </row>
    <row r="864" spans="1:12" x14ac:dyDescent="0.3">
      <c r="A864" t="s">
        <v>10</v>
      </c>
      <c r="B864" t="s">
        <v>572</v>
      </c>
      <c r="C864" t="s">
        <v>32</v>
      </c>
      <c r="D864">
        <v>2017</v>
      </c>
      <c r="E864" t="s">
        <v>50</v>
      </c>
      <c r="F864" t="s">
        <v>34</v>
      </c>
      <c r="G864" t="s">
        <v>26</v>
      </c>
      <c r="H864" t="s">
        <v>16</v>
      </c>
      <c r="I864">
        <v>3.2435436999999998E-2</v>
      </c>
      <c r="J864">
        <v>8.26</v>
      </c>
      <c r="K864">
        <v>124.873</v>
      </c>
      <c r="L864">
        <v>4.5</v>
      </c>
    </row>
    <row r="865" spans="1:12" x14ac:dyDescent="0.3">
      <c r="A865" t="s">
        <v>10</v>
      </c>
      <c r="B865" t="s">
        <v>711</v>
      </c>
      <c r="C865" t="s">
        <v>28</v>
      </c>
      <c r="D865">
        <v>2015</v>
      </c>
      <c r="E865" t="s">
        <v>33</v>
      </c>
      <c r="F865" t="s">
        <v>34</v>
      </c>
      <c r="G865" t="s">
        <v>30</v>
      </c>
      <c r="H865" t="s">
        <v>16</v>
      </c>
      <c r="I865">
        <v>0.13341564</v>
      </c>
      <c r="J865">
        <v>11</v>
      </c>
      <c r="K865">
        <v>218.77979999999999</v>
      </c>
      <c r="L865">
        <v>4</v>
      </c>
    </row>
    <row r="866" spans="1:12" x14ac:dyDescent="0.3">
      <c r="A866" t="s">
        <v>10</v>
      </c>
      <c r="B866" t="s">
        <v>393</v>
      </c>
      <c r="C866" t="s">
        <v>28</v>
      </c>
      <c r="D866">
        <v>2015</v>
      </c>
      <c r="E866" t="s">
        <v>33</v>
      </c>
      <c r="F866" t="s">
        <v>34</v>
      </c>
      <c r="G866" t="s">
        <v>30</v>
      </c>
      <c r="H866" t="s">
        <v>16</v>
      </c>
      <c r="I866">
        <v>2.9223424000000001E-2</v>
      </c>
      <c r="J866">
        <v>9.6950000000000003</v>
      </c>
      <c r="K866">
        <v>175.43700000000001</v>
      </c>
      <c r="L866">
        <v>4</v>
      </c>
    </row>
    <row r="867" spans="1:12" x14ac:dyDescent="0.3">
      <c r="A867" t="s">
        <v>10</v>
      </c>
      <c r="B867" t="s">
        <v>938</v>
      </c>
      <c r="C867" t="s">
        <v>28</v>
      </c>
      <c r="D867">
        <v>2015</v>
      </c>
      <c r="E867" t="s">
        <v>33</v>
      </c>
      <c r="F867" t="s">
        <v>34</v>
      </c>
      <c r="G867" t="s">
        <v>30</v>
      </c>
      <c r="H867" t="s">
        <v>16</v>
      </c>
      <c r="I867">
        <v>5.2836076000000003E-2</v>
      </c>
      <c r="J867">
        <v>8.9749999999999996</v>
      </c>
      <c r="K867">
        <v>86.622399999999999</v>
      </c>
      <c r="L867">
        <v>4</v>
      </c>
    </row>
    <row r="868" spans="1:12" x14ac:dyDescent="0.3">
      <c r="A868" t="s">
        <v>10</v>
      </c>
      <c r="B868" t="s">
        <v>725</v>
      </c>
      <c r="C868" t="s">
        <v>28</v>
      </c>
      <c r="D868">
        <v>2015</v>
      </c>
      <c r="E868" t="s">
        <v>33</v>
      </c>
      <c r="F868" t="s">
        <v>34</v>
      </c>
      <c r="G868" t="s">
        <v>30</v>
      </c>
      <c r="H868" t="s">
        <v>16</v>
      </c>
      <c r="I868">
        <v>4.6729336000000003E-2</v>
      </c>
      <c r="J868">
        <v>6.8250000000000002</v>
      </c>
      <c r="K868">
        <v>153.49979999999999</v>
      </c>
      <c r="L868">
        <v>4</v>
      </c>
    </row>
    <row r="869" spans="1:12" x14ac:dyDescent="0.3">
      <c r="A869" t="s">
        <v>10</v>
      </c>
      <c r="B869" t="s">
        <v>480</v>
      </c>
      <c r="C869" t="s">
        <v>57</v>
      </c>
      <c r="D869">
        <v>2015</v>
      </c>
      <c r="E869" t="s">
        <v>33</v>
      </c>
      <c r="F869" t="s">
        <v>34</v>
      </c>
      <c r="G869" t="s">
        <v>30</v>
      </c>
      <c r="H869" t="s">
        <v>16</v>
      </c>
      <c r="I869">
        <v>0.14282729599999999</v>
      </c>
      <c r="J869">
        <v>10.5</v>
      </c>
      <c r="K869">
        <v>159.45779999999999</v>
      </c>
      <c r="L869">
        <v>4</v>
      </c>
    </row>
    <row r="870" spans="1:12" x14ac:dyDescent="0.3">
      <c r="A870" t="s">
        <v>10</v>
      </c>
      <c r="B870" t="s">
        <v>1046</v>
      </c>
      <c r="C870" t="s">
        <v>57</v>
      </c>
      <c r="D870">
        <v>2015</v>
      </c>
      <c r="E870" t="s">
        <v>33</v>
      </c>
      <c r="F870" t="s">
        <v>34</v>
      </c>
      <c r="G870" t="s">
        <v>30</v>
      </c>
      <c r="H870" t="s">
        <v>16</v>
      </c>
      <c r="I870">
        <v>5.6500895000000002E-2</v>
      </c>
      <c r="J870">
        <v>9.8000000000000007</v>
      </c>
      <c r="K870">
        <v>85.890799999999999</v>
      </c>
      <c r="L870">
        <v>4</v>
      </c>
    </row>
    <row r="871" spans="1:12" x14ac:dyDescent="0.3">
      <c r="A871" t="s">
        <v>10</v>
      </c>
      <c r="B871" t="s">
        <v>1332</v>
      </c>
      <c r="C871" t="s">
        <v>95</v>
      </c>
      <c r="D871">
        <v>2015</v>
      </c>
      <c r="E871" t="s">
        <v>33</v>
      </c>
      <c r="F871" t="s">
        <v>34</v>
      </c>
      <c r="G871" t="s">
        <v>30</v>
      </c>
      <c r="H871" t="s">
        <v>16</v>
      </c>
      <c r="I871">
        <v>6.2350672000000003E-2</v>
      </c>
      <c r="J871">
        <v>20.85</v>
      </c>
      <c r="K871">
        <v>86.951400000000007</v>
      </c>
      <c r="L871">
        <v>4</v>
      </c>
    </row>
    <row r="872" spans="1:12" x14ac:dyDescent="0.3">
      <c r="A872" t="s">
        <v>10</v>
      </c>
      <c r="B872" t="s">
        <v>266</v>
      </c>
      <c r="C872" t="s">
        <v>95</v>
      </c>
      <c r="D872">
        <v>2015</v>
      </c>
      <c r="E872" t="s">
        <v>33</v>
      </c>
      <c r="F872" t="s">
        <v>34</v>
      </c>
      <c r="G872" t="s">
        <v>30</v>
      </c>
      <c r="H872" t="s">
        <v>16</v>
      </c>
      <c r="I872">
        <v>0.117599259</v>
      </c>
      <c r="J872">
        <v>20.2</v>
      </c>
      <c r="K872">
        <v>195.31100000000001</v>
      </c>
      <c r="L872">
        <v>4</v>
      </c>
    </row>
    <row r="873" spans="1:12" x14ac:dyDescent="0.3">
      <c r="A873" t="s">
        <v>10</v>
      </c>
      <c r="B873" t="s">
        <v>1605</v>
      </c>
      <c r="C873" t="s">
        <v>95</v>
      </c>
      <c r="D873">
        <v>2015</v>
      </c>
      <c r="E873" t="s">
        <v>33</v>
      </c>
      <c r="F873" t="s">
        <v>34</v>
      </c>
      <c r="G873" t="s">
        <v>30</v>
      </c>
      <c r="H873" t="s">
        <v>16</v>
      </c>
      <c r="I873">
        <v>6.0022526E-2</v>
      </c>
      <c r="J873">
        <v>20</v>
      </c>
      <c r="K873">
        <v>168.7132</v>
      </c>
      <c r="L873">
        <v>4</v>
      </c>
    </row>
    <row r="874" spans="1:12" x14ac:dyDescent="0.3">
      <c r="A874" t="s">
        <v>10</v>
      </c>
      <c r="B874" t="s">
        <v>802</v>
      </c>
      <c r="C874" t="s">
        <v>95</v>
      </c>
      <c r="D874">
        <v>2015</v>
      </c>
      <c r="E874" t="s">
        <v>33</v>
      </c>
      <c r="F874" t="s">
        <v>34</v>
      </c>
      <c r="G874" t="s">
        <v>30</v>
      </c>
      <c r="H874" t="s">
        <v>16</v>
      </c>
      <c r="I874">
        <v>0.106968577</v>
      </c>
      <c r="J874">
        <v>16</v>
      </c>
      <c r="K874">
        <v>180.5634</v>
      </c>
      <c r="L874">
        <v>4</v>
      </c>
    </row>
    <row r="875" spans="1:12" x14ac:dyDescent="0.3">
      <c r="A875" t="s">
        <v>10</v>
      </c>
      <c r="B875" t="s">
        <v>120</v>
      </c>
      <c r="C875" t="s">
        <v>95</v>
      </c>
      <c r="D875">
        <v>2015</v>
      </c>
      <c r="E875" t="s">
        <v>33</v>
      </c>
      <c r="F875" t="s">
        <v>34</v>
      </c>
      <c r="G875" t="s">
        <v>30</v>
      </c>
      <c r="H875" t="s">
        <v>16</v>
      </c>
      <c r="I875">
        <v>7.5904694999999994E-2</v>
      </c>
      <c r="J875">
        <v>15.5</v>
      </c>
      <c r="K875">
        <v>263.95679999999999</v>
      </c>
      <c r="L875">
        <v>4</v>
      </c>
    </row>
    <row r="876" spans="1:12" x14ac:dyDescent="0.3">
      <c r="A876" t="s">
        <v>10</v>
      </c>
      <c r="B876" t="s">
        <v>723</v>
      </c>
      <c r="C876" t="s">
        <v>95</v>
      </c>
      <c r="D876">
        <v>2011</v>
      </c>
      <c r="E876" t="s">
        <v>39</v>
      </c>
      <c r="F876" t="s">
        <v>21</v>
      </c>
      <c r="G876" t="s">
        <v>30</v>
      </c>
      <c r="H876" t="s">
        <v>40</v>
      </c>
      <c r="I876">
        <v>8.3056555000000004E-2</v>
      </c>
      <c r="J876">
        <v>6.2149999999999999</v>
      </c>
      <c r="K876">
        <v>224.40620000000001</v>
      </c>
      <c r="L876">
        <v>4.5</v>
      </c>
    </row>
    <row r="877" spans="1:12" x14ac:dyDescent="0.3">
      <c r="A877" t="s">
        <v>10</v>
      </c>
      <c r="B877" t="s">
        <v>724</v>
      </c>
      <c r="C877" t="s">
        <v>95</v>
      </c>
      <c r="D877">
        <v>2011</v>
      </c>
      <c r="E877" t="s">
        <v>39</v>
      </c>
      <c r="F877" t="s">
        <v>21</v>
      </c>
      <c r="G877" t="s">
        <v>30</v>
      </c>
      <c r="H877" t="s">
        <v>40</v>
      </c>
      <c r="I877">
        <v>5.9540542000000002E-2</v>
      </c>
      <c r="J877">
        <v>8.3149999999999995</v>
      </c>
      <c r="K877">
        <v>143.64439999999999</v>
      </c>
      <c r="L877">
        <v>4.5</v>
      </c>
    </row>
    <row r="878" spans="1:12" x14ac:dyDescent="0.3">
      <c r="A878" t="s">
        <v>10</v>
      </c>
      <c r="B878" t="s">
        <v>725</v>
      </c>
      <c r="C878" t="s">
        <v>28</v>
      </c>
      <c r="D878">
        <v>2011</v>
      </c>
      <c r="E878" t="s">
        <v>39</v>
      </c>
      <c r="F878" t="s">
        <v>21</v>
      </c>
      <c r="G878" t="s">
        <v>30</v>
      </c>
      <c r="H878" t="s">
        <v>40</v>
      </c>
      <c r="I878">
        <v>7.8057026000000002E-2</v>
      </c>
      <c r="J878">
        <v>6.8250000000000002</v>
      </c>
      <c r="K878">
        <v>154.59979999999999</v>
      </c>
      <c r="L878">
        <v>4.5</v>
      </c>
    </row>
    <row r="879" spans="1:12" x14ac:dyDescent="0.3">
      <c r="A879" t="s">
        <v>10</v>
      </c>
      <c r="B879" t="s">
        <v>726</v>
      </c>
      <c r="C879" t="s">
        <v>28</v>
      </c>
      <c r="D879">
        <v>2011</v>
      </c>
      <c r="E879" t="s">
        <v>39</v>
      </c>
      <c r="F879" t="s">
        <v>21</v>
      </c>
      <c r="G879" t="s">
        <v>30</v>
      </c>
      <c r="H879" t="s">
        <v>40</v>
      </c>
      <c r="I879">
        <v>0.13978510399999999</v>
      </c>
      <c r="J879">
        <v>13</v>
      </c>
      <c r="K879">
        <v>196.24260000000001</v>
      </c>
      <c r="L879">
        <v>4.5</v>
      </c>
    </row>
    <row r="880" spans="1:12" x14ac:dyDescent="0.3">
      <c r="A880" t="s">
        <v>10</v>
      </c>
      <c r="B880" t="s">
        <v>701</v>
      </c>
      <c r="C880" t="s">
        <v>67</v>
      </c>
      <c r="D880">
        <v>2011</v>
      </c>
      <c r="E880" t="s">
        <v>39</v>
      </c>
      <c r="F880" t="s">
        <v>21</v>
      </c>
      <c r="G880" t="s">
        <v>30</v>
      </c>
      <c r="H880" t="s">
        <v>40</v>
      </c>
      <c r="I880">
        <v>0.23212188</v>
      </c>
      <c r="J880">
        <v>5.3250000000000002</v>
      </c>
      <c r="K880">
        <v>55.529800000000002</v>
      </c>
      <c r="L880">
        <v>4.5</v>
      </c>
    </row>
    <row r="881" spans="1:12" x14ac:dyDescent="0.3">
      <c r="A881" t="s">
        <v>10</v>
      </c>
      <c r="B881" t="s">
        <v>269</v>
      </c>
      <c r="C881" t="s">
        <v>24</v>
      </c>
      <c r="D881">
        <v>2011</v>
      </c>
      <c r="E881" t="s">
        <v>39</v>
      </c>
      <c r="F881" t="s">
        <v>21</v>
      </c>
      <c r="G881" t="s">
        <v>30</v>
      </c>
      <c r="H881" t="s">
        <v>40</v>
      </c>
      <c r="I881">
        <v>0.245483691</v>
      </c>
      <c r="J881">
        <v>10.195</v>
      </c>
      <c r="K881">
        <v>141.88380000000001</v>
      </c>
      <c r="L881">
        <v>4.5</v>
      </c>
    </row>
    <row r="882" spans="1:12" x14ac:dyDescent="0.3">
      <c r="A882" t="s">
        <v>10</v>
      </c>
      <c r="B882" t="s">
        <v>727</v>
      </c>
      <c r="C882" t="s">
        <v>48</v>
      </c>
      <c r="D882">
        <v>2011</v>
      </c>
      <c r="E882" t="s">
        <v>39</v>
      </c>
      <c r="F882" t="s">
        <v>21</v>
      </c>
      <c r="G882" t="s">
        <v>30</v>
      </c>
      <c r="H882" t="s">
        <v>40</v>
      </c>
      <c r="I882">
        <v>2.9893093999999999E-2</v>
      </c>
      <c r="J882">
        <v>13.5</v>
      </c>
      <c r="K882">
        <v>81.096000000000004</v>
      </c>
      <c r="L882">
        <v>4.5</v>
      </c>
    </row>
    <row r="883" spans="1:12" x14ac:dyDescent="0.3">
      <c r="A883" t="s">
        <v>10</v>
      </c>
      <c r="B883" t="s">
        <v>319</v>
      </c>
      <c r="C883" t="s">
        <v>48</v>
      </c>
      <c r="D883">
        <v>2011</v>
      </c>
      <c r="E883" t="s">
        <v>39</v>
      </c>
      <c r="F883" t="s">
        <v>21</v>
      </c>
      <c r="G883" t="s">
        <v>26</v>
      </c>
      <c r="H883" t="s">
        <v>40</v>
      </c>
      <c r="I883">
        <v>0.17624403799999999</v>
      </c>
      <c r="J883">
        <v>15.6</v>
      </c>
      <c r="K883">
        <v>173.6764</v>
      </c>
      <c r="L883">
        <v>4.5</v>
      </c>
    </row>
    <row r="884" spans="1:12" x14ac:dyDescent="0.3">
      <c r="A884" t="s">
        <v>10</v>
      </c>
      <c r="B884" t="s">
        <v>1343</v>
      </c>
      <c r="C884" t="s">
        <v>95</v>
      </c>
      <c r="D884">
        <v>2015</v>
      </c>
      <c r="E884" t="s">
        <v>33</v>
      </c>
      <c r="F884" t="s">
        <v>34</v>
      </c>
      <c r="G884" t="s">
        <v>30</v>
      </c>
      <c r="H884" t="s">
        <v>16</v>
      </c>
      <c r="I884">
        <v>2.6895200000000001E-2</v>
      </c>
      <c r="J884">
        <v>15</v>
      </c>
      <c r="K884">
        <v>220.34559999999999</v>
      </c>
      <c r="L884">
        <v>4</v>
      </c>
    </row>
    <row r="885" spans="1:12" x14ac:dyDescent="0.3">
      <c r="A885" t="s">
        <v>10</v>
      </c>
      <c r="B885" t="s">
        <v>1331</v>
      </c>
      <c r="C885" t="s">
        <v>95</v>
      </c>
      <c r="D885">
        <v>2015</v>
      </c>
      <c r="E885" t="s">
        <v>33</v>
      </c>
      <c r="F885" t="s">
        <v>34</v>
      </c>
      <c r="G885" t="s">
        <v>30</v>
      </c>
      <c r="H885" t="s">
        <v>16</v>
      </c>
      <c r="I885">
        <v>3.1598705999999997E-2</v>
      </c>
      <c r="J885">
        <v>12.6</v>
      </c>
      <c r="K885">
        <v>172.97640000000001</v>
      </c>
      <c r="L885">
        <v>4</v>
      </c>
    </row>
    <row r="886" spans="1:12" x14ac:dyDescent="0.3">
      <c r="A886" t="s">
        <v>10</v>
      </c>
      <c r="B886" t="s">
        <v>1424</v>
      </c>
      <c r="C886" t="s">
        <v>95</v>
      </c>
      <c r="D886">
        <v>2015</v>
      </c>
      <c r="E886" t="s">
        <v>33</v>
      </c>
      <c r="F886" t="s">
        <v>34</v>
      </c>
      <c r="G886" t="s">
        <v>30</v>
      </c>
      <c r="H886" t="s">
        <v>16</v>
      </c>
      <c r="I886">
        <v>2.6424423999999998E-2</v>
      </c>
      <c r="J886">
        <v>10.5</v>
      </c>
      <c r="K886">
        <v>145.21279999999999</v>
      </c>
      <c r="L886">
        <v>4</v>
      </c>
    </row>
    <row r="887" spans="1:12" x14ac:dyDescent="0.3">
      <c r="A887" t="s">
        <v>10</v>
      </c>
      <c r="B887" t="s">
        <v>801</v>
      </c>
      <c r="C887" t="s">
        <v>95</v>
      </c>
      <c r="D887">
        <v>2015</v>
      </c>
      <c r="E887" t="s">
        <v>33</v>
      </c>
      <c r="F887" t="s">
        <v>34</v>
      </c>
      <c r="G887" t="s">
        <v>30</v>
      </c>
      <c r="H887" t="s">
        <v>16</v>
      </c>
      <c r="I887">
        <v>3.9120291000000001E-2</v>
      </c>
      <c r="J887">
        <v>8.8949999999999996</v>
      </c>
      <c r="K887">
        <v>206.8296</v>
      </c>
      <c r="L887">
        <v>4</v>
      </c>
    </row>
    <row r="888" spans="1:12" x14ac:dyDescent="0.3">
      <c r="A888" t="s">
        <v>10</v>
      </c>
      <c r="B888" t="s">
        <v>724</v>
      </c>
      <c r="C888" t="s">
        <v>95</v>
      </c>
      <c r="D888">
        <v>2015</v>
      </c>
      <c r="E888" t="s">
        <v>33</v>
      </c>
      <c r="F888" t="s">
        <v>34</v>
      </c>
      <c r="G888" t="s">
        <v>30</v>
      </c>
      <c r="H888" t="s">
        <v>16</v>
      </c>
      <c r="I888">
        <v>3.5644324999999998E-2</v>
      </c>
      <c r="J888">
        <v>8.3149999999999995</v>
      </c>
      <c r="K888">
        <v>147.14439999999999</v>
      </c>
      <c r="L888">
        <v>4</v>
      </c>
    </row>
    <row r="889" spans="1:12" x14ac:dyDescent="0.3">
      <c r="A889" t="s">
        <v>10</v>
      </c>
      <c r="B889" t="s">
        <v>431</v>
      </c>
      <c r="C889" t="s">
        <v>95</v>
      </c>
      <c r="D889">
        <v>2015</v>
      </c>
      <c r="E889" t="s">
        <v>33</v>
      </c>
      <c r="F889" t="s">
        <v>34</v>
      </c>
      <c r="G889" t="s">
        <v>30</v>
      </c>
      <c r="H889" t="s">
        <v>16</v>
      </c>
      <c r="I889">
        <v>0.16187506300000001</v>
      </c>
      <c r="J889">
        <v>7.8550000000000004</v>
      </c>
      <c r="K889">
        <v>35.684800000000003</v>
      </c>
      <c r="L889">
        <v>4</v>
      </c>
    </row>
    <row r="890" spans="1:12" x14ac:dyDescent="0.3">
      <c r="A890" t="s">
        <v>10</v>
      </c>
      <c r="B890" t="s">
        <v>419</v>
      </c>
      <c r="C890" t="s">
        <v>95</v>
      </c>
      <c r="D890">
        <v>2015</v>
      </c>
      <c r="E890" t="s">
        <v>33</v>
      </c>
      <c r="F890" t="s">
        <v>34</v>
      </c>
      <c r="G890" t="s">
        <v>30</v>
      </c>
      <c r="H890" t="s">
        <v>16</v>
      </c>
      <c r="I890">
        <v>4.1857101000000001E-2</v>
      </c>
      <c r="J890">
        <v>5.26</v>
      </c>
      <c r="K890">
        <v>162.7868</v>
      </c>
      <c r="L890">
        <v>4</v>
      </c>
    </row>
    <row r="891" spans="1:12" x14ac:dyDescent="0.3">
      <c r="A891" t="s">
        <v>10</v>
      </c>
      <c r="B891" t="s">
        <v>1388</v>
      </c>
      <c r="C891" t="s">
        <v>48</v>
      </c>
      <c r="D891">
        <v>2016</v>
      </c>
      <c r="E891" t="s">
        <v>25</v>
      </c>
      <c r="F891" t="s">
        <v>14</v>
      </c>
      <c r="G891" t="s">
        <v>26</v>
      </c>
      <c r="H891" t="s">
        <v>16</v>
      </c>
      <c r="I891">
        <v>1.2751699999999999E-2</v>
      </c>
      <c r="J891">
        <v>13.65</v>
      </c>
      <c r="K891">
        <v>55.558799999999998</v>
      </c>
      <c r="L891">
        <v>4</v>
      </c>
    </row>
    <row r="892" spans="1:12" x14ac:dyDescent="0.3">
      <c r="A892" t="s">
        <v>10</v>
      </c>
      <c r="B892" t="s">
        <v>1521</v>
      </c>
      <c r="C892" t="s">
        <v>54</v>
      </c>
      <c r="D892">
        <v>2016</v>
      </c>
      <c r="E892" t="s">
        <v>25</v>
      </c>
      <c r="F892" t="s">
        <v>14</v>
      </c>
      <c r="G892" t="s">
        <v>26</v>
      </c>
      <c r="H892" t="s">
        <v>16</v>
      </c>
      <c r="I892">
        <v>4.9676156999999999E-2</v>
      </c>
      <c r="J892">
        <v>14.3</v>
      </c>
      <c r="K892">
        <v>212.45859999999999</v>
      </c>
      <c r="L892">
        <v>4</v>
      </c>
    </row>
    <row r="893" spans="1:12" x14ac:dyDescent="0.3">
      <c r="A893" t="s">
        <v>10</v>
      </c>
      <c r="B893" t="s">
        <v>251</v>
      </c>
      <c r="C893" t="s">
        <v>28</v>
      </c>
      <c r="D893">
        <v>2016</v>
      </c>
      <c r="E893" t="s">
        <v>25</v>
      </c>
      <c r="F893" t="s">
        <v>14</v>
      </c>
      <c r="G893" t="s">
        <v>26</v>
      </c>
      <c r="H893" t="s">
        <v>16</v>
      </c>
      <c r="I893">
        <v>3.1267495999999999E-2</v>
      </c>
      <c r="J893">
        <v>14</v>
      </c>
      <c r="K893">
        <v>51.463999999999999</v>
      </c>
      <c r="L893">
        <v>4</v>
      </c>
    </row>
    <row r="894" spans="1:12" x14ac:dyDescent="0.3">
      <c r="A894" t="s">
        <v>10</v>
      </c>
      <c r="B894" t="s">
        <v>1544</v>
      </c>
      <c r="C894" t="s">
        <v>95</v>
      </c>
      <c r="D894">
        <v>2016</v>
      </c>
      <c r="E894" t="s">
        <v>25</v>
      </c>
      <c r="F894" t="s">
        <v>14</v>
      </c>
      <c r="G894" t="s">
        <v>26</v>
      </c>
      <c r="H894" t="s">
        <v>16</v>
      </c>
      <c r="I894">
        <v>8.0737030000000001E-2</v>
      </c>
      <c r="J894">
        <v>19.7</v>
      </c>
      <c r="K894">
        <v>197.011</v>
      </c>
      <c r="L894">
        <v>4</v>
      </c>
    </row>
    <row r="895" spans="1:12" x14ac:dyDescent="0.3">
      <c r="A895" t="s">
        <v>10</v>
      </c>
      <c r="B895" t="s">
        <v>1563</v>
      </c>
      <c r="C895" t="s">
        <v>159</v>
      </c>
      <c r="D895">
        <v>2016</v>
      </c>
      <c r="E895" t="s">
        <v>25</v>
      </c>
      <c r="F895" t="s">
        <v>14</v>
      </c>
      <c r="G895" t="s">
        <v>26</v>
      </c>
      <c r="H895" t="s">
        <v>16</v>
      </c>
      <c r="I895">
        <v>0</v>
      </c>
      <c r="J895">
        <v>10.5</v>
      </c>
      <c r="K895">
        <v>78.296000000000006</v>
      </c>
      <c r="L895">
        <v>4</v>
      </c>
    </row>
    <row r="896" spans="1:12" x14ac:dyDescent="0.3">
      <c r="A896" t="s">
        <v>10</v>
      </c>
      <c r="B896" t="s">
        <v>813</v>
      </c>
      <c r="C896" t="s">
        <v>159</v>
      </c>
      <c r="D896">
        <v>2016</v>
      </c>
      <c r="E896" t="s">
        <v>25</v>
      </c>
      <c r="F896" t="s">
        <v>14</v>
      </c>
      <c r="G896" t="s">
        <v>26</v>
      </c>
      <c r="H896" t="s">
        <v>16</v>
      </c>
      <c r="I896">
        <v>0.14241077499999999</v>
      </c>
      <c r="J896">
        <v>7.6</v>
      </c>
      <c r="K896">
        <v>171.94479999999999</v>
      </c>
      <c r="L896">
        <v>4</v>
      </c>
    </row>
    <row r="897" spans="1:12" x14ac:dyDescent="0.3">
      <c r="A897" t="s">
        <v>10</v>
      </c>
      <c r="B897" t="s">
        <v>731</v>
      </c>
      <c r="C897" t="s">
        <v>28</v>
      </c>
      <c r="D897">
        <v>2014</v>
      </c>
      <c r="E897" t="s">
        <v>29</v>
      </c>
      <c r="F897" t="s">
        <v>21</v>
      </c>
      <c r="G897" t="s">
        <v>30</v>
      </c>
      <c r="H897" t="s">
        <v>16</v>
      </c>
      <c r="I897">
        <v>2.076385E-2</v>
      </c>
      <c r="J897">
        <v>7.27</v>
      </c>
      <c r="K897">
        <v>89.0488</v>
      </c>
      <c r="L897">
        <v>4.5</v>
      </c>
    </row>
    <row r="898" spans="1:12" x14ac:dyDescent="0.3">
      <c r="A898" t="s">
        <v>10</v>
      </c>
      <c r="B898" t="s">
        <v>732</v>
      </c>
      <c r="C898" t="s">
        <v>67</v>
      </c>
      <c r="D898">
        <v>2014</v>
      </c>
      <c r="E898" t="s">
        <v>29</v>
      </c>
      <c r="F898" t="s">
        <v>21</v>
      </c>
      <c r="G898" t="s">
        <v>30</v>
      </c>
      <c r="H898" t="s">
        <v>16</v>
      </c>
      <c r="I898">
        <v>9.6138539999999998E-3</v>
      </c>
      <c r="J898">
        <v>10.895</v>
      </c>
      <c r="K898">
        <v>122.973</v>
      </c>
      <c r="L898">
        <v>4.5</v>
      </c>
    </row>
    <row r="899" spans="1:12" x14ac:dyDescent="0.3">
      <c r="A899" t="s">
        <v>10</v>
      </c>
      <c r="B899" t="s">
        <v>733</v>
      </c>
      <c r="C899" t="s">
        <v>12</v>
      </c>
      <c r="D899">
        <v>2014</v>
      </c>
      <c r="E899" t="s">
        <v>29</v>
      </c>
      <c r="F899" t="s">
        <v>21</v>
      </c>
      <c r="G899" t="s">
        <v>30</v>
      </c>
      <c r="H899" t="s">
        <v>16</v>
      </c>
      <c r="I899">
        <v>7.7254736000000004E-2</v>
      </c>
      <c r="J899">
        <v>5.82</v>
      </c>
      <c r="K899">
        <v>257.63299999999998</v>
      </c>
      <c r="L899">
        <v>4.5</v>
      </c>
    </row>
    <row r="900" spans="1:12" x14ac:dyDescent="0.3">
      <c r="A900" t="s">
        <v>10</v>
      </c>
      <c r="B900" t="s">
        <v>734</v>
      </c>
      <c r="C900" t="s">
        <v>12</v>
      </c>
      <c r="D900">
        <v>2014</v>
      </c>
      <c r="E900" t="s">
        <v>29</v>
      </c>
      <c r="F900" t="s">
        <v>21</v>
      </c>
      <c r="G900" t="s">
        <v>30</v>
      </c>
      <c r="H900" t="s">
        <v>16</v>
      </c>
      <c r="I900">
        <v>0.106238768</v>
      </c>
      <c r="J900">
        <v>12.3</v>
      </c>
      <c r="K900">
        <v>176.1396</v>
      </c>
      <c r="L900">
        <v>4.5</v>
      </c>
    </row>
    <row r="901" spans="1:12" x14ac:dyDescent="0.3">
      <c r="A901" t="s">
        <v>10</v>
      </c>
      <c r="B901" t="s">
        <v>727</v>
      </c>
      <c r="C901" t="s">
        <v>48</v>
      </c>
      <c r="D901">
        <v>2014</v>
      </c>
      <c r="E901" t="s">
        <v>29</v>
      </c>
      <c r="F901" t="s">
        <v>21</v>
      </c>
      <c r="G901" t="s">
        <v>30</v>
      </c>
      <c r="H901" t="s">
        <v>16</v>
      </c>
      <c r="I901">
        <v>1.7844609000000001E-2</v>
      </c>
      <c r="J901">
        <v>13.5</v>
      </c>
      <c r="K901">
        <v>81.396000000000001</v>
      </c>
      <c r="L901">
        <v>4.5</v>
      </c>
    </row>
    <row r="902" spans="1:12" x14ac:dyDescent="0.3">
      <c r="A902" t="s">
        <v>10</v>
      </c>
      <c r="B902" t="s">
        <v>735</v>
      </c>
      <c r="C902" t="s">
        <v>48</v>
      </c>
      <c r="D902">
        <v>2014</v>
      </c>
      <c r="E902" t="s">
        <v>29</v>
      </c>
      <c r="F902" t="s">
        <v>21</v>
      </c>
      <c r="G902" t="s">
        <v>30</v>
      </c>
      <c r="H902" t="s">
        <v>16</v>
      </c>
      <c r="I902">
        <v>7.8339081000000005E-2</v>
      </c>
      <c r="J902">
        <v>8.51</v>
      </c>
      <c r="K902">
        <v>172.94220000000001</v>
      </c>
      <c r="L902">
        <v>4.5</v>
      </c>
    </row>
    <row r="903" spans="1:12" x14ac:dyDescent="0.3">
      <c r="A903" t="s">
        <v>10</v>
      </c>
      <c r="B903" t="s">
        <v>761</v>
      </c>
      <c r="C903" t="s">
        <v>32</v>
      </c>
      <c r="D903">
        <v>2016</v>
      </c>
      <c r="E903" t="s">
        <v>25</v>
      </c>
      <c r="F903" t="s">
        <v>14</v>
      </c>
      <c r="G903" t="s">
        <v>26</v>
      </c>
      <c r="H903" t="s">
        <v>16</v>
      </c>
      <c r="I903">
        <v>4.4984874000000001E-2</v>
      </c>
      <c r="J903">
        <v>13</v>
      </c>
      <c r="K903">
        <v>175.00540000000001</v>
      </c>
      <c r="L903">
        <v>4</v>
      </c>
    </row>
    <row r="904" spans="1:12" x14ac:dyDescent="0.3">
      <c r="A904" t="s">
        <v>10</v>
      </c>
      <c r="B904" t="s">
        <v>1015</v>
      </c>
      <c r="C904" t="s">
        <v>32</v>
      </c>
      <c r="D904">
        <v>2016</v>
      </c>
      <c r="E904" t="s">
        <v>25</v>
      </c>
      <c r="F904" t="s">
        <v>14</v>
      </c>
      <c r="G904" t="s">
        <v>26</v>
      </c>
      <c r="H904" t="s">
        <v>16</v>
      </c>
      <c r="I904">
        <v>0.109096371</v>
      </c>
      <c r="J904">
        <v>9.3949999999999996</v>
      </c>
      <c r="K904">
        <v>44.611199999999997</v>
      </c>
      <c r="L904">
        <v>4</v>
      </c>
    </row>
    <row r="905" spans="1:12" x14ac:dyDescent="0.3">
      <c r="A905" t="s">
        <v>10</v>
      </c>
      <c r="B905" t="s">
        <v>1519</v>
      </c>
      <c r="C905" t="s">
        <v>48</v>
      </c>
      <c r="D905">
        <v>2016</v>
      </c>
      <c r="E905" t="s">
        <v>25</v>
      </c>
      <c r="F905" t="s">
        <v>14</v>
      </c>
      <c r="G905" t="s">
        <v>26</v>
      </c>
      <c r="H905" t="s">
        <v>16</v>
      </c>
      <c r="I905">
        <v>4.7266211000000002E-2</v>
      </c>
      <c r="J905">
        <v>17.25</v>
      </c>
      <c r="K905">
        <v>97.006799999999998</v>
      </c>
      <c r="L905">
        <v>4</v>
      </c>
    </row>
    <row r="906" spans="1:12" x14ac:dyDescent="0.3">
      <c r="A906" t="s">
        <v>10</v>
      </c>
      <c r="B906" t="s">
        <v>1296</v>
      </c>
      <c r="C906" t="s">
        <v>48</v>
      </c>
      <c r="D906">
        <v>2016</v>
      </c>
      <c r="E906" t="s">
        <v>25</v>
      </c>
      <c r="F906" t="s">
        <v>14</v>
      </c>
      <c r="G906" t="s">
        <v>26</v>
      </c>
      <c r="H906" t="s">
        <v>16</v>
      </c>
      <c r="I906">
        <v>1.5965308000000001E-2</v>
      </c>
      <c r="J906">
        <v>17</v>
      </c>
      <c r="K906">
        <v>229.43520000000001</v>
      </c>
      <c r="L906">
        <v>4</v>
      </c>
    </row>
    <row r="907" spans="1:12" x14ac:dyDescent="0.3">
      <c r="A907" t="s">
        <v>10</v>
      </c>
      <c r="B907" t="s">
        <v>444</v>
      </c>
      <c r="C907" t="s">
        <v>48</v>
      </c>
      <c r="D907">
        <v>2016</v>
      </c>
      <c r="E907" t="s">
        <v>25</v>
      </c>
      <c r="F907" t="s">
        <v>14</v>
      </c>
      <c r="G907" t="s">
        <v>26</v>
      </c>
      <c r="H907" t="s">
        <v>16</v>
      </c>
      <c r="I907">
        <v>0.15972067100000001</v>
      </c>
      <c r="J907">
        <v>16.5</v>
      </c>
      <c r="K907">
        <v>144.5128</v>
      </c>
      <c r="L907">
        <v>4</v>
      </c>
    </row>
    <row r="908" spans="1:12" x14ac:dyDescent="0.3">
      <c r="A908" t="s">
        <v>10</v>
      </c>
      <c r="B908" t="s">
        <v>1163</v>
      </c>
      <c r="C908" t="s">
        <v>48</v>
      </c>
      <c r="D908">
        <v>2016</v>
      </c>
      <c r="E908" t="s">
        <v>25</v>
      </c>
      <c r="F908" t="s">
        <v>14</v>
      </c>
      <c r="G908" t="s">
        <v>26</v>
      </c>
      <c r="H908" t="s">
        <v>16</v>
      </c>
      <c r="I908">
        <v>0.172759093</v>
      </c>
      <c r="J908">
        <v>16</v>
      </c>
      <c r="K908">
        <v>157.09719999999999</v>
      </c>
      <c r="L908">
        <v>4</v>
      </c>
    </row>
    <row r="909" spans="1:12" x14ac:dyDescent="0.3">
      <c r="A909" t="s">
        <v>10</v>
      </c>
      <c r="B909" t="s">
        <v>501</v>
      </c>
      <c r="C909" t="s">
        <v>48</v>
      </c>
      <c r="D909">
        <v>2016</v>
      </c>
      <c r="E909" t="s">
        <v>25</v>
      </c>
      <c r="F909" t="s">
        <v>14</v>
      </c>
      <c r="G909" t="s">
        <v>26</v>
      </c>
      <c r="H909" t="s">
        <v>16</v>
      </c>
      <c r="I909">
        <v>3.0624843999999998E-2</v>
      </c>
      <c r="J909">
        <v>15.7</v>
      </c>
      <c r="K909">
        <v>252.2724</v>
      </c>
      <c r="L909">
        <v>4</v>
      </c>
    </row>
    <row r="910" spans="1:12" x14ac:dyDescent="0.3">
      <c r="A910" t="s">
        <v>10</v>
      </c>
      <c r="B910" t="s">
        <v>660</v>
      </c>
      <c r="C910" t="s">
        <v>48</v>
      </c>
      <c r="D910">
        <v>2016</v>
      </c>
      <c r="E910" t="s">
        <v>25</v>
      </c>
      <c r="F910" t="s">
        <v>14</v>
      </c>
      <c r="G910" t="s">
        <v>26</v>
      </c>
      <c r="H910" t="s">
        <v>16</v>
      </c>
      <c r="I910">
        <v>9.7201127999999998E-2</v>
      </c>
      <c r="J910">
        <v>14.5</v>
      </c>
      <c r="K910">
        <v>159.42619999999999</v>
      </c>
      <c r="L910">
        <v>4</v>
      </c>
    </row>
    <row r="911" spans="1:12" x14ac:dyDescent="0.3">
      <c r="A911" t="s">
        <v>10</v>
      </c>
      <c r="B911" t="s">
        <v>262</v>
      </c>
      <c r="C911" t="s">
        <v>48</v>
      </c>
      <c r="D911">
        <v>2016</v>
      </c>
      <c r="E911" t="s">
        <v>25</v>
      </c>
      <c r="F911" t="s">
        <v>14</v>
      </c>
      <c r="G911" t="s">
        <v>26</v>
      </c>
      <c r="H911" t="s">
        <v>16</v>
      </c>
      <c r="I911">
        <v>0.125274674</v>
      </c>
      <c r="J911">
        <v>13.5</v>
      </c>
      <c r="K911">
        <v>262.19099999999997</v>
      </c>
      <c r="L911">
        <v>4</v>
      </c>
    </row>
    <row r="912" spans="1:12" x14ac:dyDescent="0.3">
      <c r="A912" t="s">
        <v>10</v>
      </c>
      <c r="B912" t="s">
        <v>82</v>
      </c>
      <c r="C912" t="s">
        <v>48</v>
      </c>
      <c r="D912">
        <v>2016</v>
      </c>
      <c r="E912" t="s">
        <v>25</v>
      </c>
      <c r="F912" t="s">
        <v>14</v>
      </c>
      <c r="G912" t="s">
        <v>26</v>
      </c>
      <c r="H912" t="s">
        <v>16</v>
      </c>
      <c r="I912">
        <v>3.7952777E-2</v>
      </c>
      <c r="J912">
        <v>13.15</v>
      </c>
      <c r="K912">
        <v>89.585599999999999</v>
      </c>
      <c r="L912">
        <v>4</v>
      </c>
    </row>
    <row r="913" spans="1:12" x14ac:dyDescent="0.3">
      <c r="A913" t="s">
        <v>10</v>
      </c>
      <c r="B913" t="s">
        <v>1093</v>
      </c>
      <c r="C913" t="s">
        <v>48</v>
      </c>
      <c r="D913">
        <v>2016</v>
      </c>
      <c r="E913" t="s">
        <v>25</v>
      </c>
      <c r="F913" t="s">
        <v>14</v>
      </c>
      <c r="G913" t="s">
        <v>26</v>
      </c>
      <c r="H913" t="s">
        <v>16</v>
      </c>
      <c r="I913">
        <v>8.5931543999999999E-2</v>
      </c>
      <c r="J913">
        <v>11.15</v>
      </c>
      <c r="K913">
        <v>169.679</v>
      </c>
      <c r="L913">
        <v>4</v>
      </c>
    </row>
    <row r="914" spans="1:12" x14ac:dyDescent="0.3">
      <c r="A914" t="s">
        <v>10</v>
      </c>
      <c r="B914" t="s">
        <v>714</v>
      </c>
      <c r="C914" t="s">
        <v>48</v>
      </c>
      <c r="D914">
        <v>2016</v>
      </c>
      <c r="E914" t="s">
        <v>25</v>
      </c>
      <c r="F914" t="s">
        <v>14</v>
      </c>
      <c r="G914" t="s">
        <v>26</v>
      </c>
      <c r="H914" t="s">
        <v>16</v>
      </c>
      <c r="I914">
        <v>8.5135953E-2</v>
      </c>
      <c r="J914">
        <v>10.65</v>
      </c>
      <c r="K914">
        <v>232.36680000000001</v>
      </c>
      <c r="L914">
        <v>4</v>
      </c>
    </row>
    <row r="915" spans="1:12" x14ac:dyDescent="0.3">
      <c r="A915" t="s">
        <v>10</v>
      </c>
      <c r="B915" t="s">
        <v>744</v>
      </c>
      <c r="C915" t="s">
        <v>67</v>
      </c>
      <c r="D915">
        <v>2022</v>
      </c>
      <c r="E915" t="s">
        <v>20</v>
      </c>
      <c r="F915" t="s">
        <v>21</v>
      </c>
      <c r="G915" t="s">
        <v>15</v>
      </c>
      <c r="H915" t="s">
        <v>22</v>
      </c>
      <c r="I915">
        <v>3.0634813E-2</v>
      </c>
      <c r="J915">
        <v>20.6</v>
      </c>
      <c r="K915">
        <v>212.92439999999999</v>
      </c>
      <c r="L915">
        <v>4.5</v>
      </c>
    </row>
    <row r="916" spans="1:12" x14ac:dyDescent="0.3">
      <c r="A916" t="s">
        <v>10</v>
      </c>
      <c r="B916" t="s">
        <v>315</v>
      </c>
      <c r="C916" t="s">
        <v>12</v>
      </c>
      <c r="D916">
        <v>2022</v>
      </c>
      <c r="E916" t="s">
        <v>20</v>
      </c>
      <c r="F916" t="s">
        <v>21</v>
      </c>
      <c r="G916" t="s">
        <v>15</v>
      </c>
      <c r="H916" t="s">
        <v>22</v>
      </c>
      <c r="I916">
        <v>6.0045007999999997E-2</v>
      </c>
      <c r="J916">
        <v>20.2</v>
      </c>
      <c r="K916">
        <v>128.36779999999999</v>
      </c>
      <c r="L916">
        <v>4.5</v>
      </c>
    </row>
    <row r="917" spans="1:12" x14ac:dyDescent="0.3">
      <c r="A917" t="s">
        <v>10</v>
      </c>
      <c r="B917" t="s">
        <v>600</v>
      </c>
      <c r="C917" t="s">
        <v>48</v>
      </c>
      <c r="D917">
        <v>2022</v>
      </c>
      <c r="E917" t="s">
        <v>20</v>
      </c>
      <c r="F917" t="s">
        <v>21</v>
      </c>
      <c r="G917" t="s">
        <v>15</v>
      </c>
      <c r="H917" t="s">
        <v>22</v>
      </c>
      <c r="I917">
        <v>0</v>
      </c>
      <c r="J917">
        <v>15.25</v>
      </c>
      <c r="K917">
        <v>179.76599999999999</v>
      </c>
      <c r="L917">
        <v>4.5</v>
      </c>
    </row>
    <row r="918" spans="1:12" x14ac:dyDescent="0.3">
      <c r="A918" t="s">
        <v>10</v>
      </c>
      <c r="B918" t="s">
        <v>1338</v>
      </c>
      <c r="C918" t="s">
        <v>48</v>
      </c>
      <c r="D918">
        <v>2016</v>
      </c>
      <c r="E918" t="s">
        <v>25</v>
      </c>
      <c r="F918" t="s">
        <v>14</v>
      </c>
      <c r="G918" t="s">
        <v>26</v>
      </c>
      <c r="H918" t="s">
        <v>16</v>
      </c>
      <c r="I918">
        <v>0.117484834</v>
      </c>
      <c r="J918">
        <v>9.1950000000000003</v>
      </c>
      <c r="K918">
        <v>158.55779999999999</v>
      </c>
      <c r="L918">
        <v>4</v>
      </c>
    </row>
    <row r="919" spans="1:12" x14ac:dyDescent="0.3">
      <c r="A919" t="s">
        <v>10</v>
      </c>
      <c r="B919" t="s">
        <v>276</v>
      </c>
      <c r="C919" t="s">
        <v>48</v>
      </c>
      <c r="D919">
        <v>2016</v>
      </c>
      <c r="E919" t="s">
        <v>25</v>
      </c>
      <c r="F919" t="s">
        <v>14</v>
      </c>
      <c r="G919" t="s">
        <v>26</v>
      </c>
      <c r="H919" t="s">
        <v>16</v>
      </c>
      <c r="I919">
        <v>0</v>
      </c>
      <c r="J919">
        <v>7.6449999999999996</v>
      </c>
      <c r="K919">
        <v>41.811199999999999</v>
      </c>
      <c r="L919">
        <v>4</v>
      </c>
    </row>
    <row r="920" spans="1:12" x14ac:dyDescent="0.3">
      <c r="A920" t="s">
        <v>10</v>
      </c>
      <c r="B920" t="s">
        <v>1337</v>
      </c>
      <c r="C920" t="s">
        <v>48</v>
      </c>
      <c r="D920">
        <v>2016</v>
      </c>
      <c r="E920" t="s">
        <v>25</v>
      </c>
      <c r="F920" t="s">
        <v>14</v>
      </c>
      <c r="G920" t="s">
        <v>26</v>
      </c>
      <c r="H920" t="s">
        <v>16</v>
      </c>
      <c r="I920">
        <v>0.13642839500000001</v>
      </c>
      <c r="J920">
        <v>6.89</v>
      </c>
      <c r="K920">
        <v>193.982</v>
      </c>
      <c r="L920">
        <v>4</v>
      </c>
    </row>
    <row r="921" spans="1:12" x14ac:dyDescent="0.3">
      <c r="A921" t="s">
        <v>10</v>
      </c>
      <c r="B921" t="s">
        <v>1459</v>
      </c>
      <c r="C921" t="s">
        <v>48</v>
      </c>
      <c r="D921">
        <v>2016</v>
      </c>
      <c r="E921" t="s">
        <v>25</v>
      </c>
      <c r="F921" t="s">
        <v>14</v>
      </c>
      <c r="G921" t="s">
        <v>26</v>
      </c>
      <c r="H921" t="s">
        <v>16</v>
      </c>
      <c r="I921">
        <v>2.2974812000000001E-2</v>
      </c>
      <c r="J921">
        <v>6.7850000000000001</v>
      </c>
      <c r="K921">
        <v>208.7928</v>
      </c>
      <c r="L921">
        <v>4</v>
      </c>
    </row>
    <row r="922" spans="1:12" x14ac:dyDescent="0.3">
      <c r="A922" t="s">
        <v>10</v>
      </c>
      <c r="B922" t="s">
        <v>1336</v>
      </c>
      <c r="C922" t="s">
        <v>153</v>
      </c>
      <c r="D922">
        <v>2016</v>
      </c>
      <c r="E922" t="s">
        <v>25</v>
      </c>
      <c r="F922" t="s">
        <v>14</v>
      </c>
      <c r="G922" t="s">
        <v>26</v>
      </c>
      <c r="H922" t="s">
        <v>16</v>
      </c>
      <c r="I922">
        <v>0.14024027999999999</v>
      </c>
      <c r="J922">
        <v>5.3650000000000002</v>
      </c>
      <c r="K922">
        <v>171.07640000000001</v>
      </c>
      <c r="L922">
        <v>4</v>
      </c>
    </row>
    <row r="923" spans="1:12" x14ac:dyDescent="0.3">
      <c r="A923" t="s">
        <v>10</v>
      </c>
      <c r="B923" t="s">
        <v>1559</v>
      </c>
      <c r="C923" t="s">
        <v>54</v>
      </c>
      <c r="D923">
        <v>2016</v>
      </c>
      <c r="E923" t="s">
        <v>25</v>
      </c>
      <c r="F923" t="s">
        <v>14</v>
      </c>
      <c r="G923" t="s">
        <v>26</v>
      </c>
      <c r="H923" t="s">
        <v>16</v>
      </c>
      <c r="I923">
        <v>4.2681522E-2</v>
      </c>
      <c r="J923">
        <v>12.15</v>
      </c>
      <c r="K923">
        <v>184.29499999999999</v>
      </c>
      <c r="L923">
        <v>4</v>
      </c>
    </row>
    <row r="924" spans="1:12" x14ac:dyDescent="0.3">
      <c r="A924" t="s">
        <v>10</v>
      </c>
      <c r="B924" t="s">
        <v>526</v>
      </c>
      <c r="C924" t="s">
        <v>54</v>
      </c>
      <c r="D924">
        <v>2016</v>
      </c>
      <c r="E924" t="s">
        <v>25</v>
      </c>
      <c r="F924" t="s">
        <v>14</v>
      </c>
      <c r="G924" t="s">
        <v>26</v>
      </c>
      <c r="H924" t="s">
        <v>16</v>
      </c>
      <c r="I924">
        <v>6.9587171000000003E-2</v>
      </c>
      <c r="J924">
        <v>11.395</v>
      </c>
      <c r="K924">
        <v>234.66159999999999</v>
      </c>
      <c r="L924">
        <v>4</v>
      </c>
    </row>
    <row r="925" spans="1:12" x14ac:dyDescent="0.3">
      <c r="A925" t="s">
        <v>10</v>
      </c>
      <c r="B925" t="s">
        <v>582</v>
      </c>
      <c r="C925" t="s">
        <v>54</v>
      </c>
      <c r="D925">
        <v>2016</v>
      </c>
      <c r="E925" t="s">
        <v>25</v>
      </c>
      <c r="F925" t="s">
        <v>14</v>
      </c>
      <c r="G925" t="s">
        <v>26</v>
      </c>
      <c r="H925" t="s">
        <v>16</v>
      </c>
      <c r="I925">
        <v>1.5089965E-2</v>
      </c>
      <c r="J925">
        <v>9.8000000000000007</v>
      </c>
      <c r="K925">
        <v>249.64080000000001</v>
      </c>
      <c r="L925">
        <v>4</v>
      </c>
    </row>
    <row r="926" spans="1:12" x14ac:dyDescent="0.3">
      <c r="A926" t="s">
        <v>10</v>
      </c>
      <c r="B926" t="s">
        <v>457</v>
      </c>
      <c r="C926" t="s">
        <v>54</v>
      </c>
      <c r="D926">
        <v>2016</v>
      </c>
      <c r="E926" t="s">
        <v>25</v>
      </c>
      <c r="F926" t="s">
        <v>14</v>
      </c>
      <c r="G926" t="s">
        <v>26</v>
      </c>
      <c r="H926" t="s">
        <v>16</v>
      </c>
      <c r="I926">
        <v>3.3437991E-2</v>
      </c>
      <c r="J926">
        <v>9.3000000000000007</v>
      </c>
      <c r="K926">
        <v>153.23140000000001</v>
      </c>
      <c r="L926">
        <v>4</v>
      </c>
    </row>
    <row r="927" spans="1:12" x14ac:dyDescent="0.3">
      <c r="A927" t="s">
        <v>10</v>
      </c>
      <c r="B927" t="s">
        <v>1200</v>
      </c>
      <c r="C927" t="s">
        <v>54</v>
      </c>
      <c r="D927">
        <v>2016</v>
      </c>
      <c r="E927" t="s">
        <v>25</v>
      </c>
      <c r="F927" t="s">
        <v>14</v>
      </c>
      <c r="G927" t="s">
        <v>26</v>
      </c>
      <c r="H927" t="s">
        <v>16</v>
      </c>
      <c r="I927">
        <v>0.17907747500000001</v>
      </c>
      <c r="J927">
        <v>6.1749999999999998</v>
      </c>
      <c r="K927">
        <v>94.375200000000007</v>
      </c>
      <c r="L927">
        <v>4</v>
      </c>
    </row>
    <row r="928" spans="1:12" x14ac:dyDescent="0.3">
      <c r="A928" t="s">
        <v>10</v>
      </c>
      <c r="B928" t="s">
        <v>258</v>
      </c>
      <c r="C928" t="s">
        <v>54</v>
      </c>
      <c r="D928">
        <v>2016</v>
      </c>
      <c r="E928" t="s">
        <v>25</v>
      </c>
      <c r="F928" t="s">
        <v>14</v>
      </c>
      <c r="G928" t="s">
        <v>26</v>
      </c>
      <c r="H928" t="s">
        <v>16</v>
      </c>
      <c r="I928">
        <v>6.1177080000000002E-2</v>
      </c>
      <c r="J928">
        <v>5.15</v>
      </c>
      <c r="K928">
        <v>121.83880000000001</v>
      </c>
      <c r="L928">
        <v>4</v>
      </c>
    </row>
    <row r="929" spans="1:12" x14ac:dyDescent="0.3">
      <c r="A929" t="s">
        <v>10</v>
      </c>
      <c r="B929" t="s">
        <v>400</v>
      </c>
      <c r="C929" t="s">
        <v>12</v>
      </c>
      <c r="D929">
        <v>2016</v>
      </c>
      <c r="E929" t="s">
        <v>25</v>
      </c>
      <c r="F929" t="s">
        <v>14</v>
      </c>
      <c r="G929" t="s">
        <v>26</v>
      </c>
      <c r="H929" t="s">
        <v>16</v>
      </c>
      <c r="I929">
        <v>1.4825605E-2</v>
      </c>
      <c r="J929">
        <v>20.350000000000001</v>
      </c>
      <c r="K929">
        <v>233.29580000000001</v>
      </c>
      <c r="L929">
        <v>4</v>
      </c>
    </row>
    <row r="930" spans="1:12" x14ac:dyDescent="0.3">
      <c r="A930" t="s">
        <v>10</v>
      </c>
      <c r="B930" t="s">
        <v>55</v>
      </c>
      <c r="C930" t="s">
        <v>12</v>
      </c>
      <c r="D930">
        <v>2016</v>
      </c>
      <c r="E930" t="s">
        <v>25</v>
      </c>
      <c r="F930" t="s">
        <v>14</v>
      </c>
      <c r="G930" t="s">
        <v>26</v>
      </c>
      <c r="H930" t="s">
        <v>16</v>
      </c>
      <c r="I930">
        <v>1.8805104999999999E-2</v>
      </c>
      <c r="J930">
        <v>20.25</v>
      </c>
      <c r="K930">
        <v>220.6772</v>
      </c>
      <c r="L930">
        <v>4</v>
      </c>
    </row>
    <row r="931" spans="1:12" x14ac:dyDescent="0.3">
      <c r="A931" t="s">
        <v>10</v>
      </c>
      <c r="B931" t="s">
        <v>783</v>
      </c>
      <c r="C931" t="s">
        <v>12</v>
      </c>
      <c r="D931">
        <v>2016</v>
      </c>
      <c r="E931" t="s">
        <v>25</v>
      </c>
      <c r="F931" t="s">
        <v>14</v>
      </c>
      <c r="G931" t="s">
        <v>26</v>
      </c>
      <c r="H931" t="s">
        <v>16</v>
      </c>
      <c r="I931">
        <v>6.5633934000000005E-2</v>
      </c>
      <c r="J931">
        <v>19</v>
      </c>
      <c r="K931">
        <v>186.5214</v>
      </c>
      <c r="L931">
        <v>4</v>
      </c>
    </row>
    <row r="932" spans="1:12" x14ac:dyDescent="0.3">
      <c r="A932" t="s">
        <v>10</v>
      </c>
      <c r="B932" t="s">
        <v>1160</v>
      </c>
      <c r="C932" t="s">
        <v>12</v>
      </c>
      <c r="D932">
        <v>2016</v>
      </c>
      <c r="E932" t="s">
        <v>25</v>
      </c>
      <c r="F932" t="s">
        <v>14</v>
      </c>
      <c r="G932" t="s">
        <v>26</v>
      </c>
      <c r="H932" t="s">
        <v>16</v>
      </c>
      <c r="I932">
        <v>9.4296834999999996E-2</v>
      </c>
      <c r="J932">
        <v>18.350000000000001</v>
      </c>
      <c r="K932">
        <v>84.388199999999998</v>
      </c>
      <c r="L932">
        <v>4</v>
      </c>
    </row>
    <row r="933" spans="1:12" x14ac:dyDescent="0.3">
      <c r="A933" t="s">
        <v>10</v>
      </c>
      <c r="B933" t="s">
        <v>755</v>
      </c>
      <c r="C933" t="s">
        <v>95</v>
      </c>
      <c r="D933">
        <v>2018</v>
      </c>
      <c r="E933" t="s">
        <v>45</v>
      </c>
      <c r="F933" t="s">
        <v>21</v>
      </c>
      <c r="G933" t="s">
        <v>15</v>
      </c>
      <c r="H933" t="s">
        <v>46</v>
      </c>
      <c r="I933">
        <v>2.524761E-2</v>
      </c>
      <c r="K933">
        <v>81.993399999999994</v>
      </c>
      <c r="L933">
        <v>4.5</v>
      </c>
    </row>
    <row r="934" spans="1:12" x14ac:dyDescent="0.3">
      <c r="A934" t="s">
        <v>10</v>
      </c>
      <c r="B934" t="s">
        <v>725</v>
      </c>
      <c r="C934" t="s">
        <v>28</v>
      </c>
      <c r="D934">
        <v>2018</v>
      </c>
      <c r="E934" t="s">
        <v>45</v>
      </c>
      <c r="F934" t="s">
        <v>21</v>
      </c>
      <c r="G934" t="s">
        <v>15</v>
      </c>
      <c r="H934" t="s">
        <v>46</v>
      </c>
      <c r="I934">
        <v>4.6408928000000002E-2</v>
      </c>
      <c r="K934">
        <v>153.2998</v>
      </c>
      <c r="L934">
        <v>4.5</v>
      </c>
    </row>
    <row r="935" spans="1:12" x14ac:dyDescent="0.3">
      <c r="A935" t="s">
        <v>10</v>
      </c>
      <c r="B935" t="s">
        <v>756</v>
      </c>
      <c r="C935" t="s">
        <v>24</v>
      </c>
      <c r="D935">
        <v>2018</v>
      </c>
      <c r="E935" t="s">
        <v>45</v>
      </c>
      <c r="F935" t="s">
        <v>21</v>
      </c>
      <c r="G935" t="s">
        <v>15</v>
      </c>
      <c r="H935" t="s">
        <v>46</v>
      </c>
      <c r="I935">
        <v>7.9954799999999993E-3</v>
      </c>
      <c r="K935">
        <v>78.561800000000005</v>
      </c>
      <c r="L935">
        <v>4.5</v>
      </c>
    </row>
    <row r="936" spans="1:12" x14ac:dyDescent="0.3">
      <c r="A936" t="s">
        <v>10</v>
      </c>
      <c r="B936" t="s">
        <v>757</v>
      </c>
      <c r="C936" t="s">
        <v>24</v>
      </c>
      <c r="D936">
        <v>2018</v>
      </c>
      <c r="E936" t="s">
        <v>45</v>
      </c>
      <c r="F936" t="s">
        <v>21</v>
      </c>
      <c r="G936" t="s">
        <v>15</v>
      </c>
      <c r="H936" t="s">
        <v>46</v>
      </c>
      <c r="I936">
        <v>4.1273391E-2</v>
      </c>
      <c r="K936">
        <v>91.680400000000006</v>
      </c>
      <c r="L936">
        <v>4.5</v>
      </c>
    </row>
    <row r="937" spans="1:12" x14ac:dyDescent="0.3">
      <c r="A937" t="s">
        <v>10</v>
      </c>
      <c r="B937" t="s">
        <v>758</v>
      </c>
      <c r="C937" t="s">
        <v>24</v>
      </c>
      <c r="D937">
        <v>2018</v>
      </c>
      <c r="E937" t="s">
        <v>45</v>
      </c>
      <c r="F937" t="s">
        <v>21</v>
      </c>
      <c r="G937" t="s">
        <v>15</v>
      </c>
      <c r="H937" t="s">
        <v>46</v>
      </c>
      <c r="I937">
        <v>4.2270751000000002E-2</v>
      </c>
      <c r="K937">
        <v>162.52099999999999</v>
      </c>
      <c r="L937">
        <v>4.5</v>
      </c>
    </row>
    <row r="938" spans="1:12" x14ac:dyDescent="0.3">
      <c r="A938" t="s">
        <v>10</v>
      </c>
      <c r="B938" t="s">
        <v>759</v>
      </c>
      <c r="C938" t="s">
        <v>12</v>
      </c>
      <c r="D938">
        <v>2018</v>
      </c>
      <c r="E938" t="s">
        <v>45</v>
      </c>
      <c r="F938" t="s">
        <v>21</v>
      </c>
      <c r="G938" t="s">
        <v>15</v>
      </c>
      <c r="H938" t="s">
        <v>46</v>
      </c>
      <c r="I938">
        <v>2.8842331999999998E-2</v>
      </c>
      <c r="K938">
        <v>81.495999999999995</v>
      </c>
      <c r="L938">
        <v>4.5</v>
      </c>
    </row>
    <row r="939" spans="1:12" x14ac:dyDescent="0.3">
      <c r="A939" t="s">
        <v>10</v>
      </c>
      <c r="B939" t="s">
        <v>760</v>
      </c>
      <c r="C939" t="s">
        <v>48</v>
      </c>
      <c r="D939">
        <v>2018</v>
      </c>
      <c r="E939" t="s">
        <v>45</v>
      </c>
      <c r="F939" t="s">
        <v>21</v>
      </c>
      <c r="G939" t="s">
        <v>15</v>
      </c>
      <c r="H939" t="s">
        <v>46</v>
      </c>
      <c r="I939">
        <v>1.3951504E-2</v>
      </c>
      <c r="K939">
        <v>199.9084</v>
      </c>
      <c r="L939">
        <v>4.5</v>
      </c>
    </row>
    <row r="940" spans="1:12" x14ac:dyDescent="0.3">
      <c r="A940" t="s">
        <v>10</v>
      </c>
      <c r="B940" t="s">
        <v>761</v>
      </c>
      <c r="C940" t="s">
        <v>32</v>
      </c>
      <c r="D940">
        <v>2018</v>
      </c>
      <c r="E940" t="s">
        <v>45</v>
      </c>
      <c r="F940" t="s">
        <v>21</v>
      </c>
      <c r="G940" t="s">
        <v>15</v>
      </c>
      <c r="H940" t="s">
        <v>46</v>
      </c>
      <c r="I940">
        <v>4.4767031999999998E-2</v>
      </c>
      <c r="K940">
        <v>173.7054</v>
      </c>
      <c r="L940">
        <v>4.5</v>
      </c>
    </row>
    <row r="941" spans="1:12" x14ac:dyDescent="0.3">
      <c r="A941" t="s">
        <v>10</v>
      </c>
      <c r="B941" t="s">
        <v>1310</v>
      </c>
      <c r="C941" t="s">
        <v>12</v>
      </c>
      <c r="D941">
        <v>2016</v>
      </c>
      <c r="E941" t="s">
        <v>25</v>
      </c>
      <c r="F941" t="s">
        <v>14</v>
      </c>
      <c r="G941" t="s">
        <v>26</v>
      </c>
      <c r="H941" t="s">
        <v>16</v>
      </c>
      <c r="I941">
        <v>6.6297054999999994E-2</v>
      </c>
      <c r="J941">
        <v>18.2</v>
      </c>
      <c r="K941">
        <v>247.10919999999999</v>
      </c>
      <c r="L941">
        <v>4</v>
      </c>
    </row>
    <row r="942" spans="1:12" x14ac:dyDescent="0.3">
      <c r="A942" t="s">
        <v>10</v>
      </c>
      <c r="B942" t="s">
        <v>71</v>
      </c>
      <c r="C942" t="s">
        <v>12</v>
      </c>
      <c r="D942">
        <v>2016</v>
      </c>
      <c r="E942" t="s">
        <v>25</v>
      </c>
      <c r="F942" t="s">
        <v>14</v>
      </c>
      <c r="G942" t="s">
        <v>26</v>
      </c>
      <c r="H942" t="s">
        <v>16</v>
      </c>
      <c r="I942">
        <v>1.6596645E-2</v>
      </c>
      <c r="J942">
        <v>17.7</v>
      </c>
      <c r="K942">
        <v>48.303400000000003</v>
      </c>
      <c r="L942">
        <v>4</v>
      </c>
    </row>
    <row r="943" spans="1:12" x14ac:dyDescent="0.3">
      <c r="A943" t="s">
        <v>10</v>
      </c>
      <c r="B943" t="s">
        <v>1256</v>
      </c>
      <c r="C943" t="s">
        <v>12</v>
      </c>
      <c r="D943">
        <v>2016</v>
      </c>
      <c r="E943" t="s">
        <v>25</v>
      </c>
      <c r="F943" t="s">
        <v>14</v>
      </c>
      <c r="G943" t="s">
        <v>26</v>
      </c>
      <c r="H943" t="s">
        <v>16</v>
      </c>
      <c r="I943">
        <v>0.105666833</v>
      </c>
      <c r="J943">
        <v>15.1</v>
      </c>
      <c r="K943">
        <v>41.679600000000001</v>
      </c>
      <c r="L943">
        <v>4</v>
      </c>
    </row>
    <row r="944" spans="1:12" x14ac:dyDescent="0.3">
      <c r="A944" t="s">
        <v>10</v>
      </c>
      <c r="B944" t="s">
        <v>499</v>
      </c>
      <c r="C944" t="s">
        <v>67</v>
      </c>
      <c r="D944">
        <v>2018</v>
      </c>
      <c r="E944" t="s">
        <v>45</v>
      </c>
      <c r="F944" t="s">
        <v>21</v>
      </c>
      <c r="G944" t="s">
        <v>15</v>
      </c>
      <c r="H944" t="s">
        <v>46</v>
      </c>
      <c r="I944">
        <v>6.7624437999999995E-2</v>
      </c>
      <c r="K944">
        <v>120.944</v>
      </c>
      <c r="L944">
        <v>4.5</v>
      </c>
    </row>
    <row r="945" spans="1:12" x14ac:dyDescent="0.3">
      <c r="A945" t="s">
        <v>10</v>
      </c>
      <c r="B945" t="s">
        <v>703</v>
      </c>
      <c r="C945" t="s">
        <v>12</v>
      </c>
      <c r="D945">
        <v>2016</v>
      </c>
      <c r="E945" t="s">
        <v>25</v>
      </c>
      <c r="F945" t="s">
        <v>14</v>
      </c>
      <c r="G945" t="s">
        <v>26</v>
      </c>
      <c r="H945" t="s">
        <v>16</v>
      </c>
      <c r="I945">
        <v>6.4207276999999993E-2</v>
      </c>
      <c r="J945">
        <v>13.8</v>
      </c>
      <c r="K945">
        <v>76.001199999999997</v>
      </c>
      <c r="L945">
        <v>4</v>
      </c>
    </row>
    <row r="946" spans="1:12" x14ac:dyDescent="0.3">
      <c r="A946" t="s">
        <v>10</v>
      </c>
      <c r="B946" t="s">
        <v>606</v>
      </c>
      <c r="C946" t="s">
        <v>12</v>
      </c>
      <c r="D946">
        <v>2016</v>
      </c>
      <c r="E946" t="s">
        <v>25</v>
      </c>
      <c r="F946" t="s">
        <v>14</v>
      </c>
      <c r="G946" t="s">
        <v>26</v>
      </c>
      <c r="H946" t="s">
        <v>16</v>
      </c>
      <c r="I946">
        <v>4.4192372000000001E-2</v>
      </c>
      <c r="J946">
        <v>13.1</v>
      </c>
      <c r="K946">
        <v>180.33179999999999</v>
      </c>
      <c r="L946">
        <v>4</v>
      </c>
    </row>
    <row r="947" spans="1:12" x14ac:dyDescent="0.3">
      <c r="A947" t="s">
        <v>10</v>
      </c>
      <c r="B947" t="s">
        <v>1295</v>
      </c>
      <c r="C947" t="s">
        <v>12</v>
      </c>
      <c r="D947">
        <v>2016</v>
      </c>
      <c r="E947" t="s">
        <v>25</v>
      </c>
      <c r="F947" t="s">
        <v>14</v>
      </c>
      <c r="G947" t="s">
        <v>26</v>
      </c>
      <c r="H947" t="s">
        <v>16</v>
      </c>
      <c r="I947">
        <v>0.15604396000000001</v>
      </c>
      <c r="J947">
        <v>12.65</v>
      </c>
      <c r="K947">
        <v>239.65379999999999</v>
      </c>
      <c r="L947">
        <v>4</v>
      </c>
    </row>
    <row r="948" spans="1:12" x14ac:dyDescent="0.3">
      <c r="A948" t="s">
        <v>10</v>
      </c>
      <c r="B948" t="s">
        <v>765</v>
      </c>
      <c r="C948" t="s">
        <v>12</v>
      </c>
      <c r="D948">
        <v>2017</v>
      </c>
      <c r="E948" t="s">
        <v>50</v>
      </c>
      <c r="F948" t="s">
        <v>34</v>
      </c>
      <c r="G948" t="s">
        <v>26</v>
      </c>
      <c r="H948" t="s">
        <v>16</v>
      </c>
      <c r="I948">
        <v>7.4613090000000007E-2</v>
      </c>
      <c r="J948">
        <v>8.75</v>
      </c>
      <c r="K948">
        <v>187.4556</v>
      </c>
      <c r="L948">
        <v>4.4000000000000004</v>
      </c>
    </row>
    <row r="949" spans="1:12" x14ac:dyDescent="0.3">
      <c r="A949" t="s">
        <v>10</v>
      </c>
      <c r="B949" t="s">
        <v>1158</v>
      </c>
      <c r="C949" t="s">
        <v>12</v>
      </c>
      <c r="D949">
        <v>2016</v>
      </c>
      <c r="E949" t="s">
        <v>25</v>
      </c>
      <c r="F949" t="s">
        <v>14</v>
      </c>
      <c r="G949" t="s">
        <v>26</v>
      </c>
      <c r="H949" t="s">
        <v>16</v>
      </c>
      <c r="I949">
        <v>4.1557653E-2</v>
      </c>
      <c r="J949">
        <v>12.6</v>
      </c>
      <c r="K949">
        <v>124.5072</v>
      </c>
      <c r="L949">
        <v>4</v>
      </c>
    </row>
    <row r="950" spans="1:12" x14ac:dyDescent="0.3">
      <c r="A950" t="s">
        <v>10</v>
      </c>
      <c r="B950" t="s">
        <v>427</v>
      </c>
      <c r="C950" t="s">
        <v>12</v>
      </c>
      <c r="D950">
        <v>2016</v>
      </c>
      <c r="E950" t="s">
        <v>25</v>
      </c>
      <c r="F950" t="s">
        <v>14</v>
      </c>
      <c r="G950" t="s">
        <v>26</v>
      </c>
      <c r="H950" t="s">
        <v>16</v>
      </c>
      <c r="I950">
        <v>3.8500421E-2</v>
      </c>
      <c r="J950">
        <v>12.35</v>
      </c>
      <c r="K950">
        <v>110.75700000000001</v>
      </c>
      <c r="L950">
        <v>4</v>
      </c>
    </row>
    <row r="951" spans="1:12" x14ac:dyDescent="0.3">
      <c r="A951" t="s">
        <v>10</v>
      </c>
      <c r="B951" t="s">
        <v>767</v>
      </c>
      <c r="C951" t="s">
        <v>54</v>
      </c>
      <c r="D951">
        <v>2014</v>
      </c>
      <c r="E951" t="s">
        <v>29</v>
      </c>
      <c r="F951" t="s">
        <v>21</v>
      </c>
      <c r="G951" t="s">
        <v>30</v>
      </c>
      <c r="H951" t="s">
        <v>16</v>
      </c>
      <c r="I951">
        <v>5.7373796999999997E-2</v>
      </c>
      <c r="J951">
        <v>11.8</v>
      </c>
      <c r="K951">
        <v>151.4366</v>
      </c>
      <c r="L951">
        <v>4.4000000000000004</v>
      </c>
    </row>
    <row r="952" spans="1:12" x14ac:dyDescent="0.3">
      <c r="A952" t="s">
        <v>10</v>
      </c>
      <c r="B952" t="s">
        <v>768</v>
      </c>
      <c r="C952" t="s">
        <v>12</v>
      </c>
      <c r="D952">
        <v>2018</v>
      </c>
      <c r="E952" t="s">
        <v>138</v>
      </c>
      <c r="F952" t="s">
        <v>14</v>
      </c>
      <c r="G952" t="s">
        <v>26</v>
      </c>
      <c r="H952" t="s">
        <v>40</v>
      </c>
      <c r="I952">
        <v>9.4153749999999994E-2</v>
      </c>
      <c r="K952">
        <v>165.7526</v>
      </c>
      <c r="L952">
        <v>4.4000000000000004</v>
      </c>
    </row>
    <row r="953" spans="1:12" x14ac:dyDescent="0.3">
      <c r="A953" t="s">
        <v>10</v>
      </c>
      <c r="B953" t="s">
        <v>280</v>
      </c>
      <c r="C953" t="s">
        <v>12</v>
      </c>
      <c r="D953">
        <v>2016</v>
      </c>
      <c r="E953" t="s">
        <v>25</v>
      </c>
      <c r="F953" t="s">
        <v>14</v>
      </c>
      <c r="G953" t="s">
        <v>26</v>
      </c>
      <c r="H953" t="s">
        <v>16</v>
      </c>
      <c r="I953">
        <v>0.132083542</v>
      </c>
      <c r="J953">
        <v>12.15</v>
      </c>
      <c r="K953">
        <v>189.5872</v>
      </c>
      <c r="L953">
        <v>4</v>
      </c>
    </row>
    <row r="954" spans="1:12" x14ac:dyDescent="0.3">
      <c r="A954" t="s">
        <v>10</v>
      </c>
      <c r="B954" t="s">
        <v>815</v>
      </c>
      <c r="C954" t="s">
        <v>12</v>
      </c>
      <c r="D954">
        <v>2016</v>
      </c>
      <c r="E954" t="s">
        <v>25</v>
      </c>
      <c r="F954" t="s">
        <v>14</v>
      </c>
      <c r="G954" t="s">
        <v>26</v>
      </c>
      <c r="H954" t="s">
        <v>16</v>
      </c>
      <c r="I954">
        <v>2.4991056000000001E-2</v>
      </c>
      <c r="J954">
        <v>10.5</v>
      </c>
      <c r="K954">
        <v>217.95079999999999</v>
      </c>
      <c r="L954">
        <v>4</v>
      </c>
    </row>
    <row r="955" spans="1:12" x14ac:dyDescent="0.3">
      <c r="A955" t="s">
        <v>10</v>
      </c>
      <c r="B955" t="s">
        <v>770</v>
      </c>
      <c r="C955" t="s">
        <v>48</v>
      </c>
      <c r="D955">
        <v>2018</v>
      </c>
      <c r="E955" t="s">
        <v>138</v>
      </c>
      <c r="F955" t="s">
        <v>14</v>
      </c>
      <c r="G955" t="s">
        <v>26</v>
      </c>
      <c r="H955" t="s">
        <v>40</v>
      </c>
      <c r="I955">
        <v>8.2741482000000005E-2</v>
      </c>
      <c r="K955">
        <v>118.7782</v>
      </c>
      <c r="L955">
        <v>4.4000000000000004</v>
      </c>
    </row>
    <row r="956" spans="1:12" x14ac:dyDescent="0.3">
      <c r="A956" t="s">
        <v>10</v>
      </c>
      <c r="B956" t="s">
        <v>771</v>
      </c>
      <c r="C956" t="s">
        <v>24</v>
      </c>
      <c r="D956">
        <v>2020</v>
      </c>
      <c r="E956" t="s">
        <v>37</v>
      </c>
      <c r="F956" t="s">
        <v>34</v>
      </c>
      <c r="G956" t="s">
        <v>26</v>
      </c>
      <c r="H956" t="s">
        <v>16</v>
      </c>
      <c r="I956">
        <v>4.9559041999999998E-2</v>
      </c>
      <c r="J956">
        <v>9.2850000000000001</v>
      </c>
      <c r="K956">
        <v>246.4144</v>
      </c>
      <c r="L956">
        <v>4.4000000000000004</v>
      </c>
    </row>
    <row r="957" spans="1:12" x14ac:dyDescent="0.3">
      <c r="A957" t="s">
        <v>10</v>
      </c>
      <c r="B957" t="s">
        <v>1009</v>
      </c>
      <c r="C957" t="s">
        <v>12</v>
      </c>
      <c r="D957">
        <v>2016</v>
      </c>
      <c r="E957" t="s">
        <v>25</v>
      </c>
      <c r="F957" t="s">
        <v>14</v>
      </c>
      <c r="G957" t="s">
        <v>26</v>
      </c>
      <c r="H957" t="s">
        <v>16</v>
      </c>
      <c r="I957">
        <v>3.9844429000000001E-2</v>
      </c>
      <c r="J957">
        <v>8.3650000000000002</v>
      </c>
      <c r="K957">
        <v>190.11879999999999</v>
      </c>
      <c r="L957">
        <v>4</v>
      </c>
    </row>
    <row r="958" spans="1:12" x14ac:dyDescent="0.3">
      <c r="A958" t="s">
        <v>10</v>
      </c>
      <c r="B958" t="s">
        <v>1008</v>
      </c>
      <c r="C958" t="s">
        <v>12</v>
      </c>
      <c r="D958">
        <v>2016</v>
      </c>
      <c r="E958" t="s">
        <v>25</v>
      </c>
      <c r="F958" t="s">
        <v>14</v>
      </c>
      <c r="G958" t="s">
        <v>26</v>
      </c>
      <c r="H958" t="s">
        <v>16</v>
      </c>
      <c r="I958">
        <v>7.8400465000000003E-2</v>
      </c>
      <c r="J958">
        <v>8.0500000000000007</v>
      </c>
      <c r="K958">
        <v>259.06459999999998</v>
      </c>
      <c r="L958">
        <v>4</v>
      </c>
    </row>
    <row r="959" spans="1:12" x14ac:dyDescent="0.3">
      <c r="A959" t="s">
        <v>10</v>
      </c>
      <c r="B959" t="s">
        <v>759</v>
      </c>
      <c r="C959" t="s">
        <v>12</v>
      </c>
      <c r="D959">
        <v>2016</v>
      </c>
      <c r="E959" t="s">
        <v>25</v>
      </c>
      <c r="F959" t="s">
        <v>14</v>
      </c>
      <c r="G959" t="s">
        <v>26</v>
      </c>
      <c r="H959" t="s">
        <v>16</v>
      </c>
      <c r="I959">
        <v>2.8982681999999999E-2</v>
      </c>
      <c r="J959">
        <v>6.76</v>
      </c>
      <c r="K959">
        <v>79.596000000000004</v>
      </c>
      <c r="L959">
        <v>4</v>
      </c>
    </row>
    <row r="960" spans="1:12" x14ac:dyDescent="0.3">
      <c r="A960" t="s">
        <v>10</v>
      </c>
      <c r="B960" t="s">
        <v>774</v>
      </c>
      <c r="C960" t="s">
        <v>12</v>
      </c>
      <c r="D960">
        <v>2016</v>
      </c>
      <c r="E960" t="s">
        <v>25</v>
      </c>
      <c r="F960" t="s">
        <v>14</v>
      </c>
      <c r="G960" t="s">
        <v>26</v>
      </c>
      <c r="H960" t="s">
        <v>16</v>
      </c>
      <c r="I960">
        <v>0.102920886</v>
      </c>
      <c r="J960">
        <v>6.11</v>
      </c>
      <c r="K960">
        <v>130.49680000000001</v>
      </c>
      <c r="L960">
        <v>4.4000000000000004</v>
      </c>
    </row>
    <row r="961" spans="1:12" x14ac:dyDescent="0.3">
      <c r="A961" t="s">
        <v>10</v>
      </c>
      <c r="B961" t="s">
        <v>775</v>
      </c>
      <c r="C961" t="s">
        <v>28</v>
      </c>
      <c r="D961">
        <v>2016</v>
      </c>
      <c r="E961" t="s">
        <v>25</v>
      </c>
      <c r="F961" t="s">
        <v>14</v>
      </c>
      <c r="G961" t="s">
        <v>26</v>
      </c>
      <c r="H961" t="s">
        <v>16</v>
      </c>
      <c r="I961">
        <v>1.1995271E-2</v>
      </c>
      <c r="J961">
        <v>20.25</v>
      </c>
      <c r="K961">
        <v>184.5924</v>
      </c>
      <c r="L961">
        <v>4.4000000000000004</v>
      </c>
    </row>
    <row r="962" spans="1:12" x14ac:dyDescent="0.3">
      <c r="A962" t="s">
        <v>10</v>
      </c>
      <c r="B962" t="s">
        <v>776</v>
      </c>
      <c r="C962" t="s">
        <v>57</v>
      </c>
      <c r="D962">
        <v>2015</v>
      </c>
      <c r="E962" t="s">
        <v>33</v>
      </c>
      <c r="F962" t="s">
        <v>34</v>
      </c>
      <c r="G962" t="s">
        <v>26</v>
      </c>
      <c r="H962" t="s">
        <v>16</v>
      </c>
      <c r="I962">
        <v>5.6580228000000003E-2</v>
      </c>
      <c r="J962">
        <v>20.85</v>
      </c>
      <c r="K962">
        <v>105.6648</v>
      </c>
      <c r="L962">
        <v>4.4000000000000004</v>
      </c>
    </row>
    <row r="963" spans="1:12" x14ac:dyDescent="0.3">
      <c r="A963" t="s">
        <v>10</v>
      </c>
      <c r="B963" t="s">
        <v>1334</v>
      </c>
      <c r="C963" t="s">
        <v>12</v>
      </c>
      <c r="D963">
        <v>2016</v>
      </c>
      <c r="E963" t="s">
        <v>25</v>
      </c>
      <c r="F963" t="s">
        <v>14</v>
      </c>
      <c r="G963" t="s">
        <v>26</v>
      </c>
      <c r="H963" t="s">
        <v>16</v>
      </c>
      <c r="I963">
        <v>3.8756864000000002E-2</v>
      </c>
      <c r="J963">
        <v>5.7850000000000001</v>
      </c>
      <c r="K963">
        <v>260.72519999999997</v>
      </c>
      <c r="L963">
        <v>4</v>
      </c>
    </row>
    <row r="964" spans="1:12" x14ac:dyDescent="0.3">
      <c r="A964" t="s">
        <v>10</v>
      </c>
      <c r="B964" t="s">
        <v>1536</v>
      </c>
      <c r="C964" t="s">
        <v>12</v>
      </c>
      <c r="D964">
        <v>2016</v>
      </c>
      <c r="E964" t="s">
        <v>25</v>
      </c>
      <c r="F964" t="s">
        <v>14</v>
      </c>
      <c r="G964" t="s">
        <v>26</v>
      </c>
      <c r="H964" t="s">
        <v>16</v>
      </c>
      <c r="I964">
        <v>0.107057186</v>
      </c>
      <c r="J964">
        <v>5.46</v>
      </c>
      <c r="K964">
        <v>144.9786</v>
      </c>
      <c r="L964">
        <v>4</v>
      </c>
    </row>
    <row r="965" spans="1:12" x14ac:dyDescent="0.3">
      <c r="A965" t="s">
        <v>10</v>
      </c>
      <c r="B965" t="s">
        <v>255</v>
      </c>
      <c r="C965" t="s">
        <v>24</v>
      </c>
      <c r="D965">
        <v>2016</v>
      </c>
      <c r="E965" t="s">
        <v>25</v>
      </c>
      <c r="F965" t="s">
        <v>14</v>
      </c>
      <c r="G965" t="s">
        <v>26</v>
      </c>
      <c r="H965" t="s">
        <v>16</v>
      </c>
      <c r="I965">
        <v>5.4455495E-2</v>
      </c>
      <c r="J965">
        <v>20.100000000000001</v>
      </c>
      <c r="K965">
        <v>149.53659999999999</v>
      </c>
      <c r="L965">
        <v>4</v>
      </c>
    </row>
    <row r="966" spans="1:12" x14ac:dyDescent="0.3">
      <c r="A966" t="s">
        <v>10</v>
      </c>
      <c r="B966" t="s">
        <v>524</v>
      </c>
      <c r="C966" t="s">
        <v>24</v>
      </c>
      <c r="D966">
        <v>2016</v>
      </c>
      <c r="E966" t="s">
        <v>25</v>
      </c>
      <c r="F966" t="s">
        <v>14</v>
      </c>
      <c r="G966" t="s">
        <v>26</v>
      </c>
      <c r="H966" t="s">
        <v>16</v>
      </c>
      <c r="I966">
        <v>6.2256921E-2</v>
      </c>
      <c r="J966">
        <v>18.5</v>
      </c>
      <c r="K966">
        <v>148.04179999999999</v>
      </c>
      <c r="L966">
        <v>4</v>
      </c>
    </row>
    <row r="967" spans="1:12" x14ac:dyDescent="0.3">
      <c r="A967" t="s">
        <v>10</v>
      </c>
      <c r="B967" t="s">
        <v>922</v>
      </c>
      <c r="C967" t="s">
        <v>24</v>
      </c>
      <c r="D967">
        <v>2016</v>
      </c>
      <c r="E967" t="s">
        <v>25</v>
      </c>
      <c r="F967" t="s">
        <v>14</v>
      </c>
      <c r="G967" t="s">
        <v>26</v>
      </c>
      <c r="H967" t="s">
        <v>16</v>
      </c>
      <c r="I967">
        <v>9.2226753999999994E-2</v>
      </c>
      <c r="J967">
        <v>18.350000000000001</v>
      </c>
      <c r="K967">
        <v>184.42660000000001</v>
      </c>
      <c r="L967">
        <v>4</v>
      </c>
    </row>
    <row r="968" spans="1:12" x14ac:dyDescent="0.3">
      <c r="A968" t="s">
        <v>10</v>
      </c>
      <c r="B968" t="s">
        <v>128</v>
      </c>
      <c r="C968" t="s">
        <v>24</v>
      </c>
      <c r="D968">
        <v>2016</v>
      </c>
      <c r="E968" t="s">
        <v>25</v>
      </c>
      <c r="F968" t="s">
        <v>14</v>
      </c>
      <c r="G968" t="s">
        <v>26</v>
      </c>
      <c r="H968" t="s">
        <v>16</v>
      </c>
      <c r="I968">
        <v>9.9271208999999999E-2</v>
      </c>
      <c r="J968">
        <v>16</v>
      </c>
      <c r="K968">
        <v>88.585599999999999</v>
      </c>
      <c r="L968">
        <v>4</v>
      </c>
    </row>
    <row r="969" spans="1:12" x14ac:dyDescent="0.3">
      <c r="A969" t="s">
        <v>10</v>
      </c>
      <c r="B969" t="s">
        <v>1540</v>
      </c>
      <c r="C969" t="s">
        <v>24</v>
      </c>
      <c r="D969">
        <v>2016</v>
      </c>
      <c r="E969" t="s">
        <v>25</v>
      </c>
      <c r="F969" t="s">
        <v>14</v>
      </c>
      <c r="G969" t="s">
        <v>26</v>
      </c>
      <c r="H969" t="s">
        <v>16</v>
      </c>
      <c r="I969">
        <v>3.7864720999999997E-2</v>
      </c>
      <c r="J969">
        <v>15.7</v>
      </c>
      <c r="K969">
        <v>124.1046</v>
      </c>
      <c r="L969">
        <v>4</v>
      </c>
    </row>
    <row r="970" spans="1:12" x14ac:dyDescent="0.3">
      <c r="A970" t="s">
        <v>10</v>
      </c>
      <c r="B970" t="s">
        <v>441</v>
      </c>
      <c r="C970" t="s">
        <v>24</v>
      </c>
      <c r="D970">
        <v>2016</v>
      </c>
      <c r="E970" t="s">
        <v>25</v>
      </c>
      <c r="F970" t="s">
        <v>14</v>
      </c>
      <c r="G970" t="s">
        <v>26</v>
      </c>
      <c r="H970" t="s">
        <v>16</v>
      </c>
      <c r="I970">
        <v>8.0640478000000002E-2</v>
      </c>
      <c r="J970">
        <v>13.65</v>
      </c>
      <c r="K970">
        <v>262.6936</v>
      </c>
      <c r="L970">
        <v>4</v>
      </c>
    </row>
    <row r="971" spans="1:12" x14ac:dyDescent="0.3">
      <c r="A971" t="s">
        <v>10</v>
      </c>
      <c r="B971" t="s">
        <v>1489</v>
      </c>
      <c r="C971" t="s">
        <v>24</v>
      </c>
      <c r="D971">
        <v>2016</v>
      </c>
      <c r="E971" t="s">
        <v>25</v>
      </c>
      <c r="F971" t="s">
        <v>14</v>
      </c>
      <c r="G971" t="s">
        <v>26</v>
      </c>
      <c r="H971" t="s">
        <v>16</v>
      </c>
      <c r="I971">
        <v>7.2912431999999999E-2</v>
      </c>
      <c r="J971">
        <v>13.65</v>
      </c>
      <c r="K971">
        <v>198.4426</v>
      </c>
      <c r="L971">
        <v>4</v>
      </c>
    </row>
    <row r="972" spans="1:12" x14ac:dyDescent="0.3">
      <c r="A972" t="s">
        <v>10</v>
      </c>
      <c r="B972" t="s">
        <v>783</v>
      </c>
      <c r="C972" t="s">
        <v>12</v>
      </c>
      <c r="D972">
        <v>2018</v>
      </c>
      <c r="E972" t="s">
        <v>45</v>
      </c>
      <c r="F972" t="s">
        <v>21</v>
      </c>
      <c r="G972" t="s">
        <v>15</v>
      </c>
      <c r="H972" t="s">
        <v>46</v>
      </c>
      <c r="I972">
        <v>6.5316099000000002E-2</v>
      </c>
      <c r="K972">
        <v>189.92140000000001</v>
      </c>
      <c r="L972">
        <v>4.4000000000000004</v>
      </c>
    </row>
    <row r="973" spans="1:12" x14ac:dyDescent="0.3">
      <c r="A973" t="s">
        <v>10</v>
      </c>
      <c r="B973" t="s">
        <v>126</v>
      </c>
      <c r="C973" t="s">
        <v>24</v>
      </c>
      <c r="D973">
        <v>2016</v>
      </c>
      <c r="E973" t="s">
        <v>25</v>
      </c>
      <c r="F973" t="s">
        <v>14</v>
      </c>
      <c r="G973" t="s">
        <v>26</v>
      </c>
      <c r="H973" t="s">
        <v>16</v>
      </c>
      <c r="I973">
        <v>6.6729996E-2</v>
      </c>
      <c r="J973">
        <v>11.3</v>
      </c>
      <c r="K973">
        <v>257.2962</v>
      </c>
      <c r="L973">
        <v>4</v>
      </c>
    </row>
    <row r="974" spans="1:12" x14ac:dyDescent="0.3">
      <c r="A974" t="s">
        <v>10</v>
      </c>
      <c r="B974" t="s">
        <v>1415</v>
      </c>
      <c r="C974" t="s">
        <v>24</v>
      </c>
      <c r="D974">
        <v>2016</v>
      </c>
      <c r="E974" t="s">
        <v>25</v>
      </c>
      <c r="F974" t="s">
        <v>14</v>
      </c>
      <c r="G974" t="s">
        <v>26</v>
      </c>
      <c r="H974" t="s">
        <v>16</v>
      </c>
      <c r="I974">
        <v>8.7847141000000004E-2</v>
      </c>
      <c r="J974">
        <v>11</v>
      </c>
      <c r="K974">
        <v>156.863</v>
      </c>
      <c r="L974">
        <v>4</v>
      </c>
    </row>
    <row r="975" spans="1:12" x14ac:dyDescent="0.3">
      <c r="A975" t="s">
        <v>10</v>
      </c>
      <c r="B975" t="s">
        <v>648</v>
      </c>
      <c r="C975" t="s">
        <v>24</v>
      </c>
      <c r="D975">
        <v>2016</v>
      </c>
      <c r="E975" t="s">
        <v>25</v>
      </c>
      <c r="F975" t="s">
        <v>14</v>
      </c>
      <c r="G975" t="s">
        <v>26</v>
      </c>
      <c r="H975" t="s">
        <v>16</v>
      </c>
      <c r="I975">
        <v>0.12686971799999999</v>
      </c>
      <c r="J975">
        <v>8.35</v>
      </c>
      <c r="K975">
        <v>74.435400000000001</v>
      </c>
      <c r="L975">
        <v>4</v>
      </c>
    </row>
    <row r="976" spans="1:12" x14ac:dyDescent="0.3">
      <c r="A976" t="s">
        <v>10</v>
      </c>
      <c r="B976" t="s">
        <v>1179</v>
      </c>
      <c r="C976" t="s">
        <v>24</v>
      </c>
      <c r="D976">
        <v>2016</v>
      </c>
      <c r="E976" t="s">
        <v>25</v>
      </c>
      <c r="F976" t="s">
        <v>14</v>
      </c>
      <c r="G976" t="s">
        <v>26</v>
      </c>
      <c r="H976" t="s">
        <v>16</v>
      </c>
      <c r="I976">
        <v>3.3555399E-2</v>
      </c>
      <c r="J976">
        <v>8.1549999999999994</v>
      </c>
      <c r="K976">
        <v>74.735399999999998</v>
      </c>
      <c r="L976">
        <v>4</v>
      </c>
    </row>
    <row r="977" spans="1:12" x14ac:dyDescent="0.3">
      <c r="A977" t="s">
        <v>10</v>
      </c>
      <c r="B977" t="s">
        <v>785</v>
      </c>
      <c r="C977" t="s">
        <v>54</v>
      </c>
      <c r="D977">
        <v>2018</v>
      </c>
      <c r="E977" t="s">
        <v>45</v>
      </c>
      <c r="F977" t="s">
        <v>21</v>
      </c>
      <c r="G977" t="s">
        <v>15</v>
      </c>
      <c r="H977" t="s">
        <v>46</v>
      </c>
      <c r="I977">
        <v>0.15034186699999999</v>
      </c>
      <c r="K977">
        <v>83.127600000000001</v>
      </c>
      <c r="L977">
        <v>4.4000000000000004</v>
      </c>
    </row>
    <row r="978" spans="1:12" x14ac:dyDescent="0.3">
      <c r="A978" t="s">
        <v>10</v>
      </c>
      <c r="B978" t="s">
        <v>786</v>
      </c>
      <c r="C978" t="s">
        <v>28</v>
      </c>
      <c r="D978">
        <v>2018</v>
      </c>
      <c r="E978" t="s">
        <v>45</v>
      </c>
      <c r="F978" t="s">
        <v>21</v>
      </c>
      <c r="G978" t="s">
        <v>15</v>
      </c>
      <c r="H978" t="s">
        <v>46</v>
      </c>
      <c r="I978">
        <v>0</v>
      </c>
      <c r="K978">
        <v>154.63140000000001</v>
      </c>
      <c r="L978">
        <v>4.4000000000000004</v>
      </c>
    </row>
    <row r="979" spans="1:12" x14ac:dyDescent="0.3">
      <c r="A979" t="s">
        <v>10</v>
      </c>
      <c r="B979" t="s">
        <v>192</v>
      </c>
      <c r="C979" t="s">
        <v>153</v>
      </c>
      <c r="D979">
        <v>2017</v>
      </c>
      <c r="E979" t="s">
        <v>50</v>
      </c>
      <c r="F979" t="s">
        <v>34</v>
      </c>
      <c r="G979" t="s">
        <v>26</v>
      </c>
      <c r="H979" t="s">
        <v>16</v>
      </c>
      <c r="I979">
        <v>2.1569565999999998E-2</v>
      </c>
      <c r="J979">
        <v>7.42</v>
      </c>
      <c r="K979">
        <v>184.85820000000001</v>
      </c>
      <c r="L979">
        <v>4.4000000000000004</v>
      </c>
    </row>
    <row r="980" spans="1:12" x14ac:dyDescent="0.3">
      <c r="A980" t="s">
        <v>10</v>
      </c>
      <c r="B980" t="s">
        <v>1005</v>
      </c>
      <c r="C980" t="s">
        <v>24</v>
      </c>
      <c r="D980">
        <v>2016</v>
      </c>
      <c r="E980" t="s">
        <v>25</v>
      </c>
      <c r="F980" t="s">
        <v>14</v>
      </c>
      <c r="G980" t="s">
        <v>26</v>
      </c>
      <c r="H980" t="s">
        <v>16</v>
      </c>
      <c r="I980">
        <v>8.7260103000000006E-2</v>
      </c>
      <c r="J980">
        <v>6.7649999999999997</v>
      </c>
      <c r="K980">
        <v>105.03060000000001</v>
      </c>
      <c r="L980">
        <v>4</v>
      </c>
    </row>
    <row r="981" spans="1:12" x14ac:dyDescent="0.3">
      <c r="A981" t="s">
        <v>10</v>
      </c>
      <c r="B981" t="s">
        <v>398</v>
      </c>
      <c r="C981" t="s">
        <v>24</v>
      </c>
      <c r="D981">
        <v>2016</v>
      </c>
      <c r="E981" t="s">
        <v>25</v>
      </c>
      <c r="F981" t="s">
        <v>14</v>
      </c>
      <c r="G981" t="s">
        <v>26</v>
      </c>
      <c r="H981" t="s">
        <v>16</v>
      </c>
      <c r="I981">
        <v>1.1372972E-2</v>
      </c>
      <c r="J981">
        <v>6.1150000000000002</v>
      </c>
      <c r="K981">
        <v>89.648799999999994</v>
      </c>
      <c r="L981">
        <v>4</v>
      </c>
    </row>
    <row r="982" spans="1:12" x14ac:dyDescent="0.3">
      <c r="A982" t="s">
        <v>10</v>
      </c>
      <c r="B982" t="s">
        <v>826</v>
      </c>
      <c r="C982" t="s">
        <v>24</v>
      </c>
      <c r="D982">
        <v>2016</v>
      </c>
      <c r="E982" t="s">
        <v>25</v>
      </c>
      <c r="F982" t="s">
        <v>14</v>
      </c>
      <c r="G982" t="s">
        <v>26</v>
      </c>
      <c r="H982" t="s">
        <v>16</v>
      </c>
      <c r="I982">
        <v>3.4357169E-2</v>
      </c>
      <c r="J982">
        <v>4.5549999999999997</v>
      </c>
      <c r="K982">
        <v>112.6544</v>
      </c>
      <c r="L982">
        <v>4</v>
      </c>
    </row>
    <row r="983" spans="1:12" x14ac:dyDescent="0.3">
      <c r="A983" t="s">
        <v>10</v>
      </c>
      <c r="B983" t="s">
        <v>125</v>
      </c>
      <c r="C983" t="s">
        <v>67</v>
      </c>
      <c r="D983">
        <v>2016</v>
      </c>
      <c r="E983" t="s">
        <v>25</v>
      </c>
      <c r="F983" t="s">
        <v>14</v>
      </c>
      <c r="G983" t="s">
        <v>26</v>
      </c>
      <c r="H983" t="s">
        <v>16</v>
      </c>
      <c r="I983">
        <v>7.6160451000000004E-2</v>
      </c>
      <c r="J983">
        <v>20.25</v>
      </c>
      <c r="K983">
        <v>196.27940000000001</v>
      </c>
      <c r="L983">
        <v>4</v>
      </c>
    </row>
    <row r="984" spans="1:12" x14ac:dyDescent="0.3">
      <c r="A984" t="s">
        <v>10</v>
      </c>
      <c r="B984" t="s">
        <v>499</v>
      </c>
      <c r="C984" t="s">
        <v>67</v>
      </c>
      <c r="D984">
        <v>2016</v>
      </c>
      <c r="E984" t="s">
        <v>25</v>
      </c>
      <c r="F984" t="s">
        <v>14</v>
      </c>
      <c r="G984" t="s">
        <v>26</v>
      </c>
      <c r="H984" t="s">
        <v>16</v>
      </c>
      <c r="I984">
        <v>6.7953505999999997E-2</v>
      </c>
      <c r="J984">
        <v>18.850000000000001</v>
      </c>
      <c r="K984">
        <v>119.044</v>
      </c>
      <c r="L984">
        <v>4</v>
      </c>
    </row>
    <row r="985" spans="1:12" x14ac:dyDescent="0.3">
      <c r="A985" t="s">
        <v>10</v>
      </c>
      <c r="B985" t="s">
        <v>1121</v>
      </c>
      <c r="C985" t="s">
        <v>67</v>
      </c>
      <c r="D985">
        <v>2016</v>
      </c>
      <c r="E985" t="s">
        <v>25</v>
      </c>
      <c r="F985" t="s">
        <v>14</v>
      </c>
      <c r="G985" t="s">
        <v>26</v>
      </c>
      <c r="H985" t="s">
        <v>16</v>
      </c>
      <c r="I985">
        <v>0.15683182600000001</v>
      </c>
      <c r="J985">
        <v>17.75</v>
      </c>
      <c r="K985">
        <v>241.0538</v>
      </c>
      <c r="L985">
        <v>4</v>
      </c>
    </row>
    <row r="986" spans="1:12" x14ac:dyDescent="0.3">
      <c r="A986" t="s">
        <v>10</v>
      </c>
      <c r="B986" t="s">
        <v>1120</v>
      </c>
      <c r="C986" t="s">
        <v>67</v>
      </c>
      <c r="D986">
        <v>2016</v>
      </c>
      <c r="E986" t="s">
        <v>25</v>
      </c>
      <c r="F986" t="s">
        <v>14</v>
      </c>
      <c r="G986" t="s">
        <v>26</v>
      </c>
      <c r="H986" t="s">
        <v>16</v>
      </c>
      <c r="I986">
        <v>6.7872401999999998E-2</v>
      </c>
      <c r="J986">
        <v>13.5</v>
      </c>
      <c r="K986">
        <v>57.856200000000001</v>
      </c>
      <c r="L986">
        <v>4</v>
      </c>
    </row>
    <row r="987" spans="1:12" x14ac:dyDescent="0.3">
      <c r="A987" t="s">
        <v>10</v>
      </c>
      <c r="B987" t="s">
        <v>597</v>
      </c>
      <c r="C987" t="s">
        <v>67</v>
      </c>
      <c r="D987">
        <v>2016</v>
      </c>
      <c r="E987" t="s">
        <v>25</v>
      </c>
      <c r="F987" t="s">
        <v>14</v>
      </c>
      <c r="G987" t="s">
        <v>26</v>
      </c>
      <c r="H987" t="s">
        <v>16</v>
      </c>
      <c r="I987">
        <v>4.8207016999999998E-2</v>
      </c>
      <c r="J987">
        <v>10.5</v>
      </c>
      <c r="K987">
        <v>45.937600000000003</v>
      </c>
      <c r="L987">
        <v>4</v>
      </c>
    </row>
    <row r="988" spans="1:12" x14ac:dyDescent="0.3">
      <c r="A988" t="s">
        <v>10</v>
      </c>
      <c r="B988" t="s">
        <v>701</v>
      </c>
      <c r="C988" t="s">
        <v>67</v>
      </c>
      <c r="D988">
        <v>2016</v>
      </c>
      <c r="E988" t="s">
        <v>25</v>
      </c>
      <c r="F988" t="s">
        <v>14</v>
      </c>
      <c r="G988" t="s">
        <v>26</v>
      </c>
      <c r="H988" t="s">
        <v>16</v>
      </c>
      <c r="I988">
        <v>0.138679995</v>
      </c>
      <c r="J988">
        <v>5.3250000000000002</v>
      </c>
      <c r="K988">
        <v>53.729799999999997</v>
      </c>
      <c r="L988">
        <v>4</v>
      </c>
    </row>
    <row r="989" spans="1:12" x14ac:dyDescent="0.3">
      <c r="A989" t="s">
        <v>10</v>
      </c>
      <c r="B989" t="s">
        <v>456</v>
      </c>
      <c r="C989" t="s">
        <v>67</v>
      </c>
      <c r="D989">
        <v>2016</v>
      </c>
      <c r="E989" t="s">
        <v>25</v>
      </c>
      <c r="F989" t="s">
        <v>14</v>
      </c>
      <c r="G989" t="s">
        <v>26</v>
      </c>
      <c r="H989" t="s">
        <v>16</v>
      </c>
      <c r="I989">
        <v>3.7699423000000003E-2</v>
      </c>
      <c r="J989">
        <v>4.8049999999999997</v>
      </c>
      <c r="K989">
        <v>125.57040000000001</v>
      </c>
      <c r="L989">
        <v>4</v>
      </c>
    </row>
    <row r="990" spans="1:12" x14ac:dyDescent="0.3">
      <c r="A990" t="s">
        <v>10</v>
      </c>
      <c r="B990" t="s">
        <v>1458</v>
      </c>
      <c r="C990" t="s">
        <v>28</v>
      </c>
      <c r="D990">
        <v>2016</v>
      </c>
      <c r="E990" t="s">
        <v>25</v>
      </c>
      <c r="F990" t="s">
        <v>14</v>
      </c>
      <c r="G990" t="s">
        <v>26</v>
      </c>
      <c r="H990" t="s">
        <v>16</v>
      </c>
      <c r="I990">
        <v>2.7617045999999999E-2</v>
      </c>
      <c r="J990">
        <v>15.7</v>
      </c>
      <c r="K990">
        <v>168.279</v>
      </c>
      <c r="L990">
        <v>4</v>
      </c>
    </row>
    <row r="991" spans="1:12" x14ac:dyDescent="0.3">
      <c r="A991" t="s">
        <v>10</v>
      </c>
      <c r="B991" t="s">
        <v>1346</v>
      </c>
      <c r="C991" t="s">
        <v>28</v>
      </c>
      <c r="D991">
        <v>2016</v>
      </c>
      <c r="E991" t="s">
        <v>25</v>
      </c>
      <c r="F991" t="s">
        <v>14</v>
      </c>
      <c r="G991" t="s">
        <v>26</v>
      </c>
      <c r="H991" t="s">
        <v>16</v>
      </c>
      <c r="I991">
        <v>8.4765192000000003E-2</v>
      </c>
      <c r="J991">
        <v>15.3</v>
      </c>
      <c r="K991">
        <v>215.02180000000001</v>
      </c>
      <c r="L991">
        <v>4</v>
      </c>
    </row>
    <row r="992" spans="1:12" x14ac:dyDescent="0.3">
      <c r="A992" t="s">
        <v>10</v>
      </c>
      <c r="B992" t="s">
        <v>396</v>
      </c>
      <c r="C992" t="s">
        <v>28</v>
      </c>
      <c r="D992">
        <v>2016</v>
      </c>
      <c r="E992" t="s">
        <v>25</v>
      </c>
      <c r="F992" t="s">
        <v>14</v>
      </c>
      <c r="G992" t="s">
        <v>26</v>
      </c>
      <c r="H992" t="s">
        <v>16</v>
      </c>
      <c r="I992">
        <v>0.16143544000000001</v>
      </c>
      <c r="J992">
        <v>15</v>
      </c>
      <c r="K992">
        <v>185.1266</v>
      </c>
      <c r="L992">
        <v>4</v>
      </c>
    </row>
    <row r="993" spans="1:12" x14ac:dyDescent="0.3">
      <c r="A993" t="s">
        <v>10</v>
      </c>
      <c r="B993" t="s">
        <v>395</v>
      </c>
      <c r="C993" t="s">
        <v>28</v>
      </c>
      <c r="D993">
        <v>2016</v>
      </c>
      <c r="E993" t="s">
        <v>25</v>
      </c>
      <c r="F993" t="s">
        <v>14</v>
      </c>
      <c r="G993" t="s">
        <v>26</v>
      </c>
      <c r="H993" t="s">
        <v>16</v>
      </c>
      <c r="I993">
        <v>4.1249071999999998E-2</v>
      </c>
      <c r="J993">
        <v>14.5</v>
      </c>
      <c r="K993">
        <v>40.545400000000001</v>
      </c>
      <c r="L993">
        <v>4</v>
      </c>
    </row>
    <row r="994" spans="1:12" x14ac:dyDescent="0.3">
      <c r="A994" t="s">
        <v>10</v>
      </c>
      <c r="B994" t="s">
        <v>899</v>
      </c>
      <c r="C994" t="s">
        <v>28</v>
      </c>
      <c r="D994">
        <v>2016</v>
      </c>
      <c r="E994" t="s">
        <v>25</v>
      </c>
      <c r="F994" t="s">
        <v>14</v>
      </c>
      <c r="G994" t="s">
        <v>26</v>
      </c>
      <c r="H994" t="s">
        <v>16</v>
      </c>
      <c r="I994">
        <v>7.3735058000000006E-2</v>
      </c>
      <c r="J994">
        <v>12.5</v>
      </c>
      <c r="K994">
        <v>87.119799999999998</v>
      </c>
      <c r="L994">
        <v>4</v>
      </c>
    </row>
    <row r="995" spans="1:12" x14ac:dyDescent="0.3">
      <c r="A995" t="s">
        <v>10</v>
      </c>
      <c r="B995" t="s">
        <v>1604</v>
      </c>
      <c r="C995" t="s">
        <v>28</v>
      </c>
      <c r="D995">
        <v>2016</v>
      </c>
      <c r="E995" t="s">
        <v>25</v>
      </c>
      <c r="F995" t="s">
        <v>14</v>
      </c>
      <c r="G995" t="s">
        <v>26</v>
      </c>
      <c r="H995" t="s">
        <v>16</v>
      </c>
      <c r="I995">
        <v>2.6358005E-2</v>
      </c>
      <c r="J995">
        <v>11.8</v>
      </c>
      <c r="K995">
        <v>39.613799999999998</v>
      </c>
      <c r="L995">
        <v>4</v>
      </c>
    </row>
    <row r="996" spans="1:12" x14ac:dyDescent="0.3">
      <c r="A996" t="s">
        <v>10</v>
      </c>
      <c r="B996" t="s">
        <v>312</v>
      </c>
      <c r="C996" t="s">
        <v>28</v>
      </c>
      <c r="D996">
        <v>2016</v>
      </c>
      <c r="E996" t="s">
        <v>25</v>
      </c>
      <c r="F996" t="s">
        <v>14</v>
      </c>
      <c r="G996" t="s">
        <v>26</v>
      </c>
      <c r="H996" t="s">
        <v>16</v>
      </c>
      <c r="I996">
        <v>7.2155462000000004E-2</v>
      </c>
      <c r="J996">
        <v>8.7100000000000009</v>
      </c>
      <c r="K996">
        <v>183.39240000000001</v>
      </c>
      <c r="L996">
        <v>4</v>
      </c>
    </row>
    <row r="997" spans="1:12" x14ac:dyDescent="0.3">
      <c r="A997" t="s">
        <v>10</v>
      </c>
      <c r="B997" t="s">
        <v>1175</v>
      </c>
      <c r="C997" t="s">
        <v>28</v>
      </c>
      <c r="D997">
        <v>2016</v>
      </c>
      <c r="E997" t="s">
        <v>25</v>
      </c>
      <c r="F997" t="s">
        <v>14</v>
      </c>
      <c r="G997" t="s">
        <v>26</v>
      </c>
      <c r="H997" t="s">
        <v>16</v>
      </c>
      <c r="I997">
        <v>5.5226755000000002E-2</v>
      </c>
      <c r="J997">
        <v>7.81</v>
      </c>
      <c r="K997">
        <v>123.1046</v>
      </c>
      <c r="L997">
        <v>4</v>
      </c>
    </row>
    <row r="998" spans="1:12" x14ac:dyDescent="0.3">
      <c r="A998" t="s">
        <v>10</v>
      </c>
      <c r="B998" t="s">
        <v>543</v>
      </c>
      <c r="C998" t="s">
        <v>74</v>
      </c>
      <c r="D998">
        <v>2016</v>
      </c>
      <c r="E998" t="s">
        <v>25</v>
      </c>
      <c r="F998" t="s">
        <v>14</v>
      </c>
      <c r="G998" t="s">
        <v>26</v>
      </c>
      <c r="H998" t="s">
        <v>16</v>
      </c>
      <c r="I998">
        <v>3.9247735999999998E-2</v>
      </c>
      <c r="J998">
        <v>20.2</v>
      </c>
      <c r="K998">
        <v>157.66300000000001</v>
      </c>
      <c r="L998">
        <v>4</v>
      </c>
    </row>
    <row r="999" spans="1:12" x14ac:dyDescent="0.3">
      <c r="A999" t="s">
        <v>10</v>
      </c>
      <c r="B999" t="s">
        <v>696</v>
      </c>
      <c r="C999" t="s">
        <v>74</v>
      </c>
      <c r="D999">
        <v>2016</v>
      </c>
      <c r="E999" t="s">
        <v>25</v>
      </c>
      <c r="F999" t="s">
        <v>14</v>
      </c>
      <c r="G999" t="s">
        <v>26</v>
      </c>
      <c r="H999" t="s">
        <v>16</v>
      </c>
      <c r="I999">
        <v>6.6249551000000004E-2</v>
      </c>
      <c r="J999">
        <v>16.5</v>
      </c>
      <c r="K999">
        <v>183.32919999999999</v>
      </c>
      <c r="L999">
        <v>4</v>
      </c>
    </row>
    <row r="1000" spans="1:12" x14ac:dyDescent="0.3">
      <c r="A1000" t="s">
        <v>10</v>
      </c>
      <c r="B1000" t="s">
        <v>801</v>
      </c>
      <c r="C1000" t="s">
        <v>95</v>
      </c>
      <c r="D1000">
        <v>2012</v>
      </c>
      <c r="E1000" t="s">
        <v>13</v>
      </c>
      <c r="F1000" t="s">
        <v>14</v>
      </c>
      <c r="G1000" t="s">
        <v>15</v>
      </c>
      <c r="H1000" t="s">
        <v>16</v>
      </c>
      <c r="I1000">
        <v>3.9101812999999999E-2</v>
      </c>
      <c r="J1000">
        <v>8.8949999999999996</v>
      </c>
      <c r="K1000">
        <v>208.8296</v>
      </c>
      <c r="L1000">
        <v>4.4000000000000004</v>
      </c>
    </row>
    <row r="1001" spans="1:12" x14ac:dyDescent="0.3">
      <c r="A1001" t="s">
        <v>10</v>
      </c>
      <c r="B1001" t="s">
        <v>802</v>
      </c>
      <c r="C1001" t="s">
        <v>95</v>
      </c>
      <c r="D1001">
        <v>2012</v>
      </c>
      <c r="E1001" t="s">
        <v>13</v>
      </c>
      <c r="F1001" t="s">
        <v>14</v>
      </c>
      <c r="G1001" t="s">
        <v>15</v>
      </c>
      <c r="H1001" t="s">
        <v>16</v>
      </c>
      <c r="I1001">
        <v>0.106918052</v>
      </c>
      <c r="J1001">
        <v>16</v>
      </c>
      <c r="K1001">
        <v>183.5634</v>
      </c>
      <c r="L1001">
        <v>4.4000000000000004</v>
      </c>
    </row>
    <row r="1002" spans="1:12" x14ac:dyDescent="0.3">
      <c r="A1002" t="s">
        <v>10</v>
      </c>
      <c r="B1002" t="s">
        <v>546</v>
      </c>
      <c r="C1002" t="s">
        <v>95</v>
      </c>
      <c r="D1002">
        <v>2012</v>
      </c>
      <c r="E1002" t="s">
        <v>13</v>
      </c>
      <c r="F1002" t="s">
        <v>14</v>
      </c>
      <c r="G1002" t="s">
        <v>15</v>
      </c>
      <c r="H1002" t="s">
        <v>16</v>
      </c>
      <c r="I1002">
        <v>6.2625640999999996E-2</v>
      </c>
      <c r="J1002">
        <v>19.350000000000001</v>
      </c>
      <c r="K1002">
        <v>165.3184</v>
      </c>
      <c r="L1002">
        <v>4.4000000000000004</v>
      </c>
    </row>
    <row r="1003" spans="1:12" x14ac:dyDescent="0.3">
      <c r="A1003" t="s">
        <v>10</v>
      </c>
      <c r="B1003" t="s">
        <v>803</v>
      </c>
      <c r="C1003" t="s">
        <v>95</v>
      </c>
      <c r="D1003">
        <v>2012</v>
      </c>
      <c r="E1003" t="s">
        <v>13</v>
      </c>
      <c r="F1003" t="s">
        <v>14</v>
      </c>
      <c r="G1003" t="s">
        <v>15</v>
      </c>
      <c r="H1003" t="s">
        <v>16</v>
      </c>
      <c r="I1003">
        <v>2.2976493000000001E-2</v>
      </c>
      <c r="J1003">
        <v>20.25</v>
      </c>
      <c r="K1003">
        <v>240.35380000000001</v>
      </c>
      <c r="L1003">
        <v>4.4000000000000004</v>
      </c>
    </row>
    <row r="1004" spans="1:12" x14ac:dyDescent="0.3">
      <c r="A1004" t="s">
        <v>10</v>
      </c>
      <c r="B1004" t="s">
        <v>732</v>
      </c>
      <c r="C1004" t="s">
        <v>67</v>
      </c>
      <c r="D1004">
        <v>2012</v>
      </c>
      <c r="E1004" t="s">
        <v>13</v>
      </c>
      <c r="F1004" t="s">
        <v>14</v>
      </c>
      <c r="G1004" t="s">
        <v>15</v>
      </c>
      <c r="H1004" t="s">
        <v>16</v>
      </c>
      <c r="I1004">
        <v>9.6368210000000003E-3</v>
      </c>
      <c r="J1004">
        <v>10.895</v>
      </c>
      <c r="K1004">
        <v>121.873</v>
      </c>
      <c r="L1004">
        <v>4.4000000000000004</v>
      </c>
    </row>
    <row r="1005" spans="1:12" x14ac:dyDescent="0.3">
      <c r="A1005" t="s">
        <v>10</v>
      </c>
      <c r="B1005" t="s">
        <v>804</v>
      </c>
      <c r="C1005" t="s">
        <v>67</v>
      </c>
      <c r="D1005">
        <v>2012</v>
      </c>
      <c r="E1005" t="s">
        <v>13</v>
      </c>
      <c r="F1005" t="s">
        <v>14</v>
      </c>
      <c r="G1005" t="s">
        <v>15</v>
      </c>
      <c r="H1005" t="s">
        <v>16</v>
      </c>
      <c r="I1005">
        <v>0.17109363899999999</v>
      </c>
      <c r="J1005">
        <v>18.25</v>
      </c>
      <c r="K1005">
        <v>155.66300000000001</v>
      </c>
      <c r="L1005">
        <v>4.4000000000000004</v>
      </c>
    </row>
    <row r="1006" spans="1:12" x14ac:dyDescent="0.3">
      <c r="A1006" t="s">
        <v>10</v>
      </c>
      <c r="B1006" t="s">
        <v>529</v>
      </c>
      <c r="C1006" t="s">
        <v>24</v>
      </c>
      <c r="D1006">
        <v>2012</v>
      </c>
      <c r="E1006" t="s">
        <v>13</v>
      </c>
      <c r="F1006" t="s">
        <v>14</v>
      </c>
      <c r="G1006" t="s">
        <v>15</v>
      </c>
      <c r="H1006" t="s">
        <v>16</v>
      </c>
      <c r="I1006">
        <v>0.150248468</v>
      </c>
      <c r="J1006">
        <v>7.8250000000000002</v>
      </c>
      <c r="K1006">
        <v>155.22880000000001</v>
      </c>
      <c r="L1006">
        <v>4.4000000000000004</v>
      </c>
    </row>
    <row r="1007" spans="1:12" x14ac:dyDescent="0.3">
      <c r="A1007" t="s">
        <v>10</v>
      </c>
      <c r="B1007" t="s">
        <v>765</v>
      </c>
      <c r="C1007" t="s">
        <v>12</v>
      </c>
      <c r="D1007">
        <v>2012</v>
      </c>
      <c r="E1007" t="s">
        <v>13</v>
      </c>
      <c r="F1007" t="s">
        <v>14</v>
      </c>
      <c r="G1007" t="s">
        <v>15</v>
      </c>
      <c r="H1007" t="s">
        <v>16</v>
      </c>
      <c r="I1007">
        <v>7.4743225999999996E-2</v>
      </c>
      <c r="J1007">
        <v>8.75</v>
      </c>
      <c r="K1007">
        <v>187.65559999999999</v>
      </c>
      <c r="L1007">
        <v>4.4000000000000004</v>
      </c>
    </row>
    <row r="1008" spans="1:12" x14ac:dyDescent="0.3">
      <c r="A1008" t="s">
        <v>10</v>
      </c>
      <c r="B1008" t="s">
        <v>805</v>
      </c>
      <c r="C1008" t="s">
        <v>12</v>
      </c>
      <c r="D1008">
        <v>2012</v>
      </c>
      <c r="E1008" t="s">
        <v>13</v>
      </c>
      <c r="F1008" t="s">
        <v>14</v>
      </c>
      <c r="G1008" t="s">
        <v>15</v>
      </c>
      <c r="H1008" t="s">
        <v>16</v>
      </c>
      <c r="I1008">
        <v>8.1879863999999997E-2</v>
      </c>
      <c r="J1008">
        <v>12.5</v>
      </c>
      <c r="K1008">
        <v>91.748800000000003</v>
      </c>
      <c r="L1008">
        <v>4.4000000000000004</v>
      </c>
    </row>
    <row r="1009" spans="1:12" x14ac:dyDescent="0.3">
      <c r="A1009" t="s">
        <v>10</v>
      </c>
      <c r="B1009" t="s">
        <v>488</v>
      </c>
      <c r="C1009" t="s">
        <v>12</v>
      </c>
      <c r="D1009">
        <v>2012</v>
      </c>
      <c r="E1009" t="s">
        <v>13</v>
      </c>
      <c r="F1009" t="s">
        <v>14</v>
      </c>
      <c r="G1009" t="s">
        <v>15</v>
      </c>
      <c r="H1009" t="s">
        <v>16</v>
      </c>
      <c r="I1009">
        <v>4.9051717000000002E-2</v>
      </c>
      <c r="J1009">
        <v>16.25</v>
      </c>
      <c r="K1009">
        <v>152.4682</v>
      </c>
      <c r="L1009">
        <v>4.4000000000000004</v>
      </c>
    </row>
    <row r="1010" spans="1:12" x14ac:dyDescent="0.3">
      <c r="A1010" t="s">
        <v>10</v>
      </c>
      <c r="B1010" t="s">
        <v>806</v>
      </c>
      <c r="C1010" t="s">
        <v>12</v>
      </c>
      <c r="D1010">
        <v>2012</v>
      </c>
      <c r="E1010" t="s">
        <v>13</v>
      </c>
      <c r="F1010" t="s">
        <v>14</v>
      </c>
      <c r="G1010" t="s">
        <v>15</v>
      </c>
      <c r="H1010" t="s">
        <v>16</v>
      </c>
      <c r="I1010">
        <v>7.9837509000000001E-2</v>
      </c>
      <c r="J1010">
        <v>16.5</v>
      </c>
      <c r="K1010">
        <v>102.1332</v>
      </c>
      <c r="L1010">
        <v>4.4000000000000004</v>
      </c>
    </row>
    <row r="1011" spans="1:12" x14ac:dyDescent="0.3">
      <c r="A1011" t="s">
        <v>10</v>
      </c>
      <c r="B1011" t="s">
        <v>807</v>
      </c>
      <c r="C1011" t="s">
        <v>12</v>
      </c>
      <c r="D1011">
        <v>2012</v>
      </c>
      <c r="E1011" t="s">
        <v>13</v>
      </c>
      <c r="F1011" t="s">
        <v>14</v>
      </c>
      <c r="G1011" t="s">
        <v>15</v>
      </c>
      <c r="H1011" t="s">
        <v>16</v>
      </c>
      <c r="I1011">
        <v>2.9700018000000002E-2</v>
      </c>
      <c r="J1011">
        <v>17.75</v>
      </c>
      <c r="K1011">
        <v>140.38380000000001</v>
      </c>
      <c r="L1011">
        <v>4.4000000000000004</v>
      </c>
    </row>
    <row r="1012" spans="1:12" x14ac:dyDescent="0.3">
      <c r="A1012" t="s">
        <v>10</v>
      </c>
      <c r="B1012" t="s">
        <v>808</v>
      </c>
      <c r="C1012" t="s">
        <v>12</v>
      </c>
      <c r="D1012">
        <v>2012</v>
      </c>
      <c r="E1012" t="s">
        <v>13</v>
      </c>
      <c r="F1012" t="s">
        <v>14</v>
      </c>
      <c r="G1012" t="s">
        <v>15</v>
      </c>
      <c r="H1012" t="s">
        <v>16</v>
      </c>
      <c r="I1012">
        <v>4.8010812E-2</v>
      </c>
      <c r="J1012">
        <v>20.6</v>
      </c>
      <c r="K1012">
        <v>187.75559999999999</v>
      </c>
      <c r="L1012">
        <v>4.4000000000000004</v>
      </c>
    </row>
    <row r="1013" spans="1:12" x14ac:dyDescent="0.3">
      <c r="A1013" t="s">
        <v>10</v>
      </c>
      <c r="B1013" t="s">
        <v>809</v>
      </c>
      <c r="C1013" t="s">
        <v>54</v>
      </c>
      <c r="D1013">
        <v>2012</v>
      </c>
      <c r="E1013" t="s">
        <v>13</v>
      </c>
      <c r="F1013" t="s">
        <v>14</v>
      </c>
      <c r="G1013" t="s">
        <v>15</v>
      </c>
      <c r="H1013" t="s">
        <v>16</v>
      </c>
      <c r="I1013">
        <v>9.4807041999999994E-2</v>
      </c>
      <c r="J1013">
        <v>6.1550000000000002</v>
      </c>
      <c r="K1013">
        <v>213.35599999999999</v>
      </c>
      <c r="L1013">
        <v>4.4000000000000004</v>
      </c>
    </row>
    <row r="1014" spans="1:12" x14ac:dyDescent="0.3">
      <c r="A1014" t="s">
        <v>10</v>
      </c>
      <c r="B1014" t="s">
        <v>810</v>
      </c>
      <c r="C1014" t="s">
        <v>48</v>
      </c>
      <c r="D1014">
        <v>2012</v>
      </c>
      <c r="E1014" t="s">
        <v>13</v>
      </c>
      <c r="F1014" t="s">
        <v>14</v>
      </c>
      <c r="G1014" t="s">
        <v>15</v>
      </c>
      <c r="H1014" t="s">
        <v>16</v>
      </c>
      <c r="I1014">
        <v>4.5052492E-2</v>
      </c>
      <c r="J1014">
        <v>11.35</v>
      </c>
      <c r="K1014">
        <v>102.6016</v>
      </c>
      <c r="L1014">
        <v>4.4000000000000004</v>
      </c>
    </row>
    <row r="1015" spans="1:12" x14ac:dyDescent="0.3">
      <c r="A1015" t="s">
        <v>10</v>
      </c>
      <c r="B1015" t="s">
        <v>811</v>
      </c>
      <c r="C1015" t="s">
        <v>48</v>
      </c>
      <c r="D1015">
        <v>2012</v>
      </c>
      <c r="E1015" t="s">
        <v>13</v>
      </c>
      <c r="F1015" t="s">
        <v>14</v>
      </c>
      <c r="G1015" t="s">
        <v>15</v>
      </c>
      <c r="H1015" t="s">
        <v>16</v>
      </c>
      <c r="I1015">
        <v>0.14959862800000001</v>
      </c>
      <c r="J1015">
        <v>13.35</v>
      </c>
      <c r="K1015">
        <v>179.46600000000001</v>
      </c>
      <c r="L1015">
        <v>4.4000000000000004</v>
      </c>
    </row>
    <row r="1016" spans="1:12" x14ac:dyDescent="0.3">
      <c r="A1016" t="s">
        <v>10</v>
      </c>
      <c r="B1016" t="s">
        <v>559</v>
      </c>
      <c r="C1016" t="s">
        <v>48</v>
      </c>
      <c r="D1016">
        <v>2012</v>
      </c>
      <c r="E1016" t="s">
        <v>13</v>
      </c>
      <c r="F1016" t="s">
        <v>14</v>
      </c>
      <c r="G1016" t="s">
        <v>15</v>
      </c>
      <c r="H1016" t="s">
        <v>16</v>
      </c>
      <c r="I1016">
        <v>0</v>
      </c>
      <c r="J1016">
        <v>16.850000000000001</v>
      </c>
      <c r="K1016">
        <v>110.0544</v>
      </c>
      <c r="L1016">
        <v>4.4000000000000004</v>
      </c>
    </row>
    <row r="1017" spans="1:12" x14ac:dyDescent="0.3">
      <c r="A1017" t="s">
        <v>10</v>
      </c>
      <c r="B1017" t="s">
        <v>812</v>
      </c>
      <c r="C1017" t="s">
        <v>32</v>
      </c>
      <c r="D1017">
        <v>2012</v>
      </c>
      <c r="E1017" t="s">
        <v>13</v>
      </c>
      <c r="F1017" t="s">
        <v>14</v>
      </c>
      <c r="G1017" t="s">
        <v>15</v>
      </c>
      <c r="H1017" t="s">
        <v>16</v>
      </c>
      <c r="I1017">
        <v>0</v>
      </c>
      <c r="J1017">
        <v>6.11</v>
      </c>
      <c r="K1017">
        <v>43.008600000000001</v>
      </c>
      <c r="L1017">
        <v>4.4000000000000004</v>
      </c>
    </row>
    <row r="1018" spans="1:12" x14ac:dyDescent="0.3">
      <c r="A1018" t="s">
        <v>10</v>
      </c>
      <c r="B1018" t="s">
        <v>520</v>
      </c>
      <c r="C1018" t="s">
        <v>32</v>
      </c>
      <c r="D1018">
        <v>2012</v>
      </c>
      <c r="E1018" t="s">
        <v>13</v>
      </c>
      <c r="F1018" t="s">
        <v>14</v>
      </c>
      <c r="G1018" t="s">
        <v>15</v>
      </c>
      <c r="H1018" t="s">
        <v>16</v>
      </c>
      <c r="I1018">
        <v>0.128126825</v>
      </c>
      <c r="J1018">
        <v>8.27</v>
      </c>
      <c r="K1018">
        <v>183.69239999999999</v>
      </c>
      <c r="L1018">
        <v>4.4000000000000004</v>
      </c>
    </row>
    <row r="1019" spans="1:12" x14ac:dyDescent="0.3">
      <c r="A1019" t="s">
        <v>10</v>
      </c>
      <c r="B1019" t="s">
        <v>813</v>
      </c>
      <c r="C1019" t="s">
        <v>159</v>
      </c>
      <c r="D1019">
        <v>2012</v>
      </c>
      <c r="E1019" t="s">
        <v>13</v>
      </c>
      <c r="F1019" t="s">
        <v>14</v>
      </c>
      <c r="G1019" t="s">
        <v>15</v>
      </c>
      <c r="H1019" t="s">
        <v>16</v>
      </c>
      <c r="I1019">
        <v>0.14263218599999999</v>
      </c>
      <c r="J1019">
        <v>7.6</v>
      </c>
      <c r="K1019">
        <v>172.34479999999999</v>
      </c>
      <c r="L1019">
        <v>4.4000000000000004</v>
      </c>
    </row>
    <row r="1020" spans="1:12" x14ac:dyDescent="0.3">
      <c r="A1020" t="s">
        <v>10</v>
      </c>
      <c r="B1020" t="s">
        <v>814</v>
      </c>
      <c r="C1020" t="s">
        <v>67</v>
      </c>
      <c r="D1020">
        <v>2012</v>
      </c>
      <c r="E1020" t="s">
        <v>13</v>
      </c>
      <c r="F1020" t="s">
        <v>14</v>
      </c>
      <c r="G1020" t="s">
        <v>15</v>
      </c>
      <c r="H1020" t="s">
        <v>16</v>
      </c>
      <c r="I1020">
        <v>7.1958197000000002E-2</v>
      </c>
      <c r="J1020">
        <v>8.5749999999999993</v>
      </c>
      <c r="K1020">
        <v>195.3794</v>
      </c>
      <c r="L1020">
        <v>4.4000000000000004</v>
      </c>
    </row>
    <row r="1021" spans="1:12" x14ac:dyDescent="0.3">
      <c r="A1021" t="s">
        <v>10</v>
      </c>
      <c r="B1021" t="s">
        <v>815</v>
      </c>
      <c r="C1021" t="s">
        <v>12</v>
      </c>
      <c r="D1021">
        <v>2012</v>
      </c>
      <c r="E1021" t="s">
        <v>13</v>
      </c>
      <c r="F1021" t="s">
        <v>14</v>
      </c>
      <c r="G1021" t="s">
        <v>15</v>
      </c>
      <c r="H1021" t="s">
        <v>16</v>
      </c>
      <c r="I1021">
        <v>2.5029909999999999E-2</v>
      </c>
      <c r="J1021">
        <v>10.5</v>
      </c>
      <c r="K1021">
        <v>218.45079999999999</v>
      </c>
      <c r="L1021">
        <v>4.4000000000000004</v>
      </c>
    </row>
    <row r="1022" spans="1:12" x14ac:dyDescent="0.3">
      <c r="A1022" t="s">
        <v>10</v>
      </c>
      <c r="B1022" t="s">
        <v>1090</v>
      </c>
      <c r="C1022" t="s">
        <v>57</v>
      </c>
      <c r="D1022">
        <v>2016</v>
      </c>
      <c r="E1022" t="s">
        <v>25</v>
      </c>
      <c r="F1022" t="s">
        <v>14</v>
      </c>
      <c r="G1022" t="s">
        <v>26</v>
      </c>
      <c r="H1022" t="s">
        <v>16</v>
      </c>
      <c r="I1022">
        <v>5.4484460999999998E-2</v>
      </c>
      <c r="J1022">
        <v>8.6</v>
      </c>
      <c r="K1022">
        <v>130.131</v>
      </c>
      <c r="L1022">
        <v>4</v>
      </c>
    </row>
    <row r="1023" spans="1:12" x14ac:dyDescent="0.3">
      <c r="A1023" t="s">
        <v>10</v>
      </c>
      <c r="B1023" t="s">
        <v>1349</v>
      </c>
      <c r="C1023" t="s">
        <v>57</v>
      </c>
      <c r="D1023">
        <v>2016</v>
      </c>
      <c r="E1023" t="s">
        <v>25</v>
      </c>
      <c r="F1023" t="s">
        <v>14</v>
      </c>
      <c r="G1023" t="s">
        <v>26</v>
      </c>
      <c r="H1023" t="s">
        <v>16</v>
      </c>
      <c r="I1023">
        <v>7.4731477000000004E-2</v>
      </c>
      <c r="J1023">
        <v>7.72</v>
      </c>
      <c r="K1023">
        <v>77.598600000000005</v>
      </c>
      <c r="L1023">
        <v>4</v>
      </c>
    </row>
    <row r="1024" spans="1:12" x14ac:dyDescent="0.3">
      <c r="A1024" t="s">
        <v>10</v>
      </c>
      <c r="B1024" t="s">
        <v>1138</v>
      </c>
      <c r="C1024" t="s">
        <v>57</v>
      </c>
      <c r="D1024">
        <v>2016</v>
      </c>
      <c r="E1024" t="s">
        <v>25</v>
      </c>
      <c r="F1024" t="s">
        <v>14</v>
      </c>
      <c r="G1024" t="s">
        <v>26</v>
      </c>
      <c r="H1024" t="s">
        <v>16</v>
      </c>
      <c r="I1024">
        <v>2.9372367E-2</v>
      </c>
      <c r="J1024">
        <v>5.94</v>
      </c>
      <c r="K1024">
        <v>186.75559999999999</v>
      </c>
      <c r="L1024">
        <v>4</v>
      </c>
    </row>
    <row r="1025" spans="1:12" x14ac:dyDescent="0.3">
      <c r="A1025" t="s">
        <v>10</v>
      </c>
      <c r="B1025" t="s">
        <v>1457</v>
      </c>
      <c r="C1025" t="s">
        <v>57</v>
      </c>
      <c r="D1025">
        <v>2016</v>
      </c>
      <c r="E1025" t="s">
        <v>25</v>
      </c>
      <c r="F1025" t="s">
        <v>14</v>
      </c>
      <c r="G1025" t="s">
        <v>26</v>
      </c>
      <c r="H1025" t="s">
        <v>16</v>
      </c>
      <c r="I1025">
        <v>6.7700924999999995E-2</v>
      </c>
      <c r="J1025">
        <v>5.6950000000000003</v>
      </c>
      <c r="K1025">
        <v>256.59879999999998</v>
      </c>
      <c r="L1025">
        <v>4</v>
      </c>
    </row>
    <row r="1026" spans="1:12" x14ac:dyDescent="0.3">
      <c r="A1026" t="s">
        <v>10</v>
      </c>
      <c r="B1026" t="s">
        <v>121</v>
      </c>
      <c r="C1026" t="s">
        <v>95</v>
      </c>
      <c r="D1026">
        <v>2016</v>
      </c>
      <c r="E1026" t="s">
        <v>25</v>
      </c>
      <c r="F1026" t="s">
        <v>14</v>
      </c>
      <c r="G1026" t="s">
        <v>26</v>
      </c>
      <c r="H1026" t="s">
        <v>16</v>
      </c>
      <c r="I1026">
        <v>7.9296469999999994E-2</v>
      </c>
      <c r="J1026">
        <v>20.7</v>
      </c>
      <c r="K1026">
        <v>97.2042</v>
      </c>
      <c r="L1026">
        <v>4</v>
      </c>
    </row>
    <row r="1027" spans="1:12" x14ac:dyDescent="0.3">
      <c r="A1027" t="s">
        <v>10</v>
      </c>
      <c r="B1027" t="s">
        <v>802</v>
      </c>
      <c r="C1027" t="s">
        <v>95</v>
      </c>
      <c r="D1027">
        <v>2016</v>
      </c>
      <c r="E1027" t="s">
        <v>25</v>
      </c>
      <c r="F1027" t="s">
        <v>14</v>
      </c>
      <c r="G1027" t="s">
        <v>26</v>
      </c>
      <c r="H1027" t="s">
        <v>16</v>
      </c>
      <c r="I1027">
        <v>0.106752081</v>
      </c>
      <c r="J1027">
        <v>16</v>
      </c>
      <c r="K1027">
        <v>181.46340000000001</v>
      </c>
      <c r="L1027">
        <v>4</v>
      </c>
    </row>
    <row r="1028" spans="1:12" x14ac:dyDescent="0.3">
      <c r="A1028" t="s">
        <v>10</v>
      </c>
      <c r="B1028" t="s">
        <v>1343</v>
      </c>
      <c r="C1028" t="s">
        <v>95</v>
      </c>
      <c r="D1028">
        <v>2016</v>
      </c>
      <c r="E1028" t="s">
        <v>25</v>
      </c>
      <c r="F1028" t="s">
        <v>14</v>
      </c>
      <c r="G1028" t="s">
        <v>26</v>
      </c>
      <c r="H1028" t="s">
        <v>16</v>
      </c>
      <c r="I1028">
        <v>2.6840765999999999E-2</v>
      </c>
      <c r="J1028">
        <v>15</v>
      </c>
      <c r="K1028">
        <v>219.84559999999999</v>
      </c>
      <c r="L1028">
        <v>4</v>
      </c>
    </row>
    <row r="1029" spans="1:12" x14ac:dyDescent="0.3">
      <c r="A1029" t="s">
        <v>10</v>
      </c>
      <c r="B1029" t="s">
        <v>1492</v>
      </c>
      <c r="C1029" t="s">
        <v>95</v>
      </c>
      <c r="D1029">
        <v>2016</v>
      </c>
      <c r="E1029" t="s">
        <v>25</v>
      </c>
      <c r="F1029" t="s">
        <v>14</v>
      </c>
      <c r="G1029" t="s">
        <v>26</v>
      </c>
      <c r="H1029" t="s">
        <v>16</v>
      </c>
      <c r="I1029">
        <v>0.105307659</v>
      </c>
      <c r="J1029">
        <v>11.15</v>
      </c>
      <c r="K1029">
        <v>102.06480000000001</v>
      </c>
      <c r="L1029">
        <v>4</v>
      </c>
    </row>
    <row r="1030" spans="1:12" x14ac:dyDescent="0.3">
      <c r="A1030" t="s">
        <v>10</v>
      </c>
      <c r="B1030" t="s">
        <v>866</v>
      </c>
      <c r="C1030" t="s">
        <v>95</v>
      </c>
      <c r="D1030">
        <v>2016</v>
      </c>
      <c r="E1030" t="s">
        <v>25</v>
      </c>
      <c r="F1030" t="s">
        <v>14</v>
      </c>
      <c r="G1030" t="s">
        <v>26</v>
      </c>
      <c r="H1030" t="s">
        <v>16</v>
      </c>
      <c r="I1030">
        <v>0.116673795</v>
      </c>
      <c r="J1030">
        <v>10.5</v>
      </c>
      <c r="K1030">
        <v>161.721</v>
      </c>
      <c r="L1030">
        <v>4</v>
      </c>
    </row>
    <row r="1031" spans="1:12" x14ac:dyDescent="0.3">
      <c r="A1031" t="s">
        <v>10</v>
      </c>
      <c r="B1031" t="s">
        <v>264</v>
      </c>
      <c r="C1031" t="s">
        <v>95</v>
      </c>
      <c r="D1031">
        <v>2016</v>
      </c>
      <c r="E1031" t="s">
        <v>25</v>
      </c>
      <c r="F1031" t="s">
        <v>14</v>
      </c>
      <c r="G1031" t="s">
        <v>26</v>
      </c>
      <c r="H1031" t="s">
        <v>16</v>
      </c>
      <c r="I1031">
        <v>0.14061103999999999</v>
      </c>
      <c r="J1031">
        <v>9.8000000000000007</v>
      </c>
      <c r="K1031">
        <v>49.800800000000002</v>
      </c>
      <c r="L1031">
        <v>4</v>
      </c>
    </row>
    <row r="1032" spans="1:12" x14ac:dyDescent="0.3">
      <c r="A1032" t="s">
        <v>10</v>
      </c>
      <c r="B1032" t="s">
        <v>1137</v>
      </c>
      <c r="C1032" t="s">
        <v>95</v>
      </c>
      <c r="D1032">
        <v>2016</v>
      </c>
      <c r="E1032" t="s">
        <v>25</v>
      </c>
      <c r="F1032" t="s">
        <v>14</v>
      </c>
      <c r="G1032" t="s">
        <v>26</v>
      </c>
      <c r="H1032" t="s">
        <v>16</v>
      </c>
      <c r="I1032">
        <v>3.0151351E-2</v>
      </c>
      <c r="J1032">
        <v>8.3000000000000007</v>
      </c>
      <c r="K1032">
        <v>98.738399999999999</v>
      </c>
      <c r="L1032">
        <v>4</v>
      </c>
    </row>
    <row r="1033" spans="1:12" x14ac:dyDescent="0.3">
      <c r="A1033" t="s">
        <v>10</v>
      </c>
      <c r="B1033" t="s">
        <v>723</v>
      </c>
      <c r="C1033" t="s">
        <v>95</v>
      </c>
      <c r="D1033">
        <v>2016</v>
      </c>
      <c r="E1033" t="s">
        <v>25</v>
      </c>
      <c r="F1033" t="s">
        <v>14</v>
      </c>
      <c r="G1033" t="s">
        <v>26</v>
      </c>
      <c r="H1033" t="s">
        <v>16</v>
      </c>
      <c r="I1033">
        <v>4.9621700999999997E-2</v>
      </c>
      <c r="J1033">
        <v>6.2149999999999999</v>
      </c>
      <c r="K1033">
        <v>226.1062</v>
      </c>
      <c r="L1033">
        <v>4</v>
      </c>
    </row>
    <row r="1034" spans="1:12" x14ac:dyDescent="0.3">
      <c r="A1034" t="s">
        <v>10</v>
      </c>
      <c r="B1034" t="s">
        <v>1548</v>
      </c>
      <c r="C1034" t="s">
        <v>95</v>
      </c>
      <c r="D1034">
        <v>2016</v>
      </c>
      <c r="E1034" t="s">
        <v>25</v>
      </c>
      <c r="F1034" t="s">
        <v>14</v>
      </c>
      <c r="G1034" t="s">
        <v>26</v>
      </c>
      <c r="H1034" t="s">
        <v>16</v>
      </c>
      <c r="I1034">
        <v>6.5783782999999998E-2</v>
      </c>
      <c r="J1034">
        <v>6.0350000000000001</v>
      </c>
      <c r="K1034">
        <v>188.22399999999999</v>
      </c>
      <c r="L1034">
        <v>4</v>
      </c>
    </row>
    <row r="1035" spans="1:12" x14ac:dyDescent="0.3">
      <c r="A1035" t="s">
        <v>10</v>
      </c>
      <c r="B1035" t="s">
        <v>335</v>
      </c>
      <c r="C1035" t="s">
        <v>95</v>
      </c>
      <c r="D1035">
        <v>2016</v>
      </c>
      <c r="E1035" t="s">
        <v>25</v>
      </c>
      <c r="F1035" t="s">
        <v>14</v>
      </c>
      <c r="G1035" t="s">
        <v>26</v>
      </c>
      <c r="H1035" t="s">
        <v>16</v>
      </c>
      <c r="I1035">
        <v>0.114472403</v>
      </c>
      <c r="J1035">
        <v>5.4249999999999998</v>
      </c>
      <c r="K1035">
        <v>88.351399999999998</v>
      </c>
      <c r="L1035">
        <v>4</v>
      </c>
    </row>
    <row r="1036" spans="1:12" x14ac:dyDescent="0.3">
      <c r="A1036" t="s">
        <v>10</v>
      </c>
      <c r="B1036" t="s">
        <v>825</v>
      </c>
      <c r="C1036" t="s">
        <v>67</v>
      </c>
      <c r="D1036">
        <v>2018</v>
      </c>
      <c r="E1036" t="s">
        <v>138</v>
      </c>
      <c r="F1036" t="s">
        <v>14</v>
      </c>
      <c r="G1036" t="s">
        <v>26</v>
      </c>
      <c r="H1036" t="s">
        <v>40</v>
      </c>
      <c r="I1036">
        <v>0.208662546</v>
      </c>
      <c r="K1036">
        <v>231.83</v>
      </c>
      <c r="L1036">
        <v>4.4000000000000004</v>
      </c>
    </row>
    <row r="1037" spans="1:12" x14ac:dyDescent="0.3">
      <c r="A1037" t="s">
        <v>10</v>
      </c>
      <c r="B1037" t="s">
        <v>500</v>
      </c>
      <c r="C1037" t="s">
        <v>24</v>
      </c>
      <c r="D1037">
        <v>2018</v>
      </c>
      <c r="E1037" t="s">
        <v>138</v>
      </c>
      <c r="F1037" t="s">
        <v>14</v>
      </c>
      <c r="G1037" t="s">
        <v>26</v>
      </c>
      <c r="H1037" t="s">
        <v>40</v>
      </c>
      <c r="I1037">
        <v>0.23207267400000001</v>
      </c>
      <c r="K1037">
        <v>229.46680000000001</v>
      </c>
      <c r="L1037">
        <v>4.4000000000000004</v>
      </c>
    </row>
    <row r="1038" spans="1:12" x14ac:dyDescent="0.3">
      <c r="A1038" t="s">
        <v>10</v>
      </c>
      <c r="B1038" t="s">
        <v>826</v>
      </c>
      <c r="C1038" t="s">
        <v>24</v>
      </c>
      <c r="D1038">
        <v>2018</v>
      </c>
      <c r="E1038" t="s">
        <v>138</v>
      </c>
      <c r="F1038" t="s">
        <v>14</v>
      </c>
      <c r="G1038" t="s">
        <v>26</v>
      </c>
      <c r="H1038" t="s">
        <v>40</v>
      </c>
      <c r="I1038">
        <v>6.0154968000000003E-2</v>
      </c>
      <c r="K1038">
        <v>110.1544</v>
      </c>
      <c r="L1038">
        <v>4.4000000000000004</v>
      </c>
    </row>
    <row r="1039" spans="1:12" x14ac:dyDescent="0.3">
      <c r="A1039" t="s">
        <v>10</v>
      </c>
      <c r="B1039" t="s">
        <v>608</v>
      </c>
      <c r="C1039" t="s">
        <v>54</v>
      </c>
      <c r="D1039">
        <v>2018</v>
      </c>
      <c r="E1039" t="s">
        <v>138</v>
      </c>
      <c r="F1039" t="s">
        <v>14</v>
      </c>
      <c r="G1039" t="s">
        <v>26</v>
      </c>
      <c r="H1039" t="s">
        <v>40</v>
      </c>
      <c r="I1039">
        <v>8.2341170000000005E-2</v>
      </c>
      <c r="K1039">
        <v>185.76079999999999</v>
      </c>
      <c r="L1039">
        <v>4.4000000000000004</v>
      </c>
    </row>
    <row r="1040" spans="1:12" x14ac:dyDescent="0.3">
      <c r="A1040" t="s">
        <v>10</v>
      </c>
      <c r="B1040" t="s">
        <v>462</v>
      </c>
      <c r="C1040" t="s">
        <v>48</v>
      </c>
      <c r="D1040">
        <v>2018</v>
      </c>
      <c r="E1040" t="s">
        <v>138</v>
      </c>
      <c r="F1040" t="s">
        <v>14</v>
      </c>
      <c r="G1040" t="s">
        <v>26</v>
      </c>
      <c r="H1040" t="s">
        <v>40</v>
      </c>
      <c r="I1040">
        <v>1.9114348999999999E-2</v>
      </c>
      <c r="K1040">
        <v>182.16079999999999</v>
      </c>
      <c r="L1040">
        <v>4.4000000000000004</v>
      </c>
    </row>
    <row r="1041" spans="1:12" x14ac:dyDescent="0.3">
      <c r="A1041" t="s">
        <v>10</v>
      </c>
      <c r="B1041" t="s">
        <v>482</v>
      </c>
      <c r="C1041" t="s">
        <v>159</v>
      </c>
      <c r="D1041">
        <v>2018</v>
      </c>
      <c r="E1041" t="s">
        <v>138</v>
      </c>
      <c r="F1041" t="s">
        <v>14</v>
      </c>
      <c r="G1041" t="s">
        <v>26</v>
      </c>
      <c r="H1041" t="s">
        <v>40</v>
      </c>
      <c r="I1041">
        <v>0.23653561000000001</v>
      </c>
      <c r="K1041">
        <v>184.19239999999999</v>
      </c>
      <c r="L1041">
        <v>4.4000000000000004</v>
      </c>
    </row>
    <row r="1042" spans="1:12" x14ac:dyDescent="0.3">
      <c r="A1042" t="s">
        <v>10</v>
      </c>
      <c r="B1042" t="s">
        <v>277</v>
      </c>
      <c r="C1042" t="s">
        <v>159</v>
      </c>
      <c r="D1042">
        <v>2018</v>
      </c>
      <c r="E1042" t="s">
        <v>138</v>
      </c>
      <c r="F1042" t="s">
        <v>14</v>
      </c>
      <c r="G1042" t="s">
        <v>26</v>
      </c>
      <c r="H1042" t="s">
        <v>40</v>
      </c>
      <c r="I1042">
        <v>9.7849200000000008E-3</v>
      </c>
      <c r="K1042">
        <v>225.90620000000001</v>
      </c>
      <c r="L1042">
        <v>4</v>
      </c>
    </row>
    <row r="1043" spans="1:12" x14ac:dyDescent="0.3">
      <c r="A1043" t="s">
        <v>10</v>
      </c>
      <c r="B1043" t="s">
        <v>960</v>
      </c>
      <c r="C1043" t="s">
        <v>32</v>
      </c>
      <c r="D1043">
        <v>2018</v>
      </c>
      <c r="E1043" t="s">
        <v>138</v>
      </c>
      <c r="F1043" t="s">
        <v>14</v>
      </c>
      <c r="G1043" t="s">
        <v>26</v>
      </c>
      <c r="H1043" t="s">
        <v>40</v>
      </c>
      <c r="I1043">
        <v>0.13511877</v>
      </c>
      <c r="K1043">
        <v>232.9958</v>
      </c>
      <c r="L1043">
        <v>4</v>
      </c>
    </row>
    <row r="1044" spans="1:12" x14ac:dyDescent="0.3">
      <c r="A1044" t="s">
        <v>10</v>
      </c>
      <c r="B1044" t="s">
        <v>520</v>
      </c>
      <c r="C1044" t="s">
        <v>32</v>
      </c>
      <c r="D1044">
        <v>2018</v>
      </c>
      <c r="E1044" t="s">
        <v>138</v>
      </c>
      <c r="F1044" t="s">
        <v>14</v>
      </c>
      <c r="G1044" t="s">
        <v>26</v>
      </c>
      <c r="H1044" t="s">
        <v>40</v>
      </c>
      <c r="I1044">
        <v>0.223985293</v>
      </c>
      <c r="K1044">
        <v>186.29239999999999</v>
      </c>
      <c r="L1044">
        <v>4</v>
      </c>
    </row>
    <row r="1045" spans="1:12" x14ac:dyDescent="0.3">
      <c r="A1045" t="s">
        <v>10</v>
      </c>
      <c r="B1045" t="s">
        <v>261</v>
      </c>
      <c r="C1045" t="s">
        <v>48</v>
      </c>
      <c r="D1045">
        <v>2018</v>
      </c>
      <c r="E1045" t="s">
        <v>138</v>
      </c>
      <c r="F1045" t="s">
        <v>14</v>
      </c>
      <c r="G1045" t="s">
        <v>26</v>
      </c>
      <c r="H1045" t="s">
        <v>40</v>
      </c>
      <c r="I1045">
        <v>1.9227815999999998E-2</v>
      </c>
      <c r="K1045">
        <v>163.98419999999999</v>
      </c>
      <c r="L1045">
        <v>4</v>
      </c>
    </row>
    <row r="1046" spans="1:12" x14ac:dyDescent="0.3">
      <c r="A1046" t="s">
        <v>10</v>
      </c>
      <c r="B1046" t="s">
        <v>1100</v>
      </c>
      <c r="C1046" t="s">
        <v>48</v>
      </c>
      <c r="D1046">
        <v>2018</v>
      </c>
      <c r="E1046" t="s">
        <v>138</v>
      </c>
      <c r="F1046" t="s">
        <v>14</v>
      </c>
      <c r="G1046" t="s">
        <v>26</v>
      </c>
      <c r="H1046" t="s">
        <v>40</v>
      </c>
      <c r="I1046">
        <v>0.13432761300000001</v>
      </c>
      <c r="K1046">
        <v>35.055799999999998</v>
      </c>
      <c r="L1046">
        <v>4</v>
      </c>
    </row>
    <row r="1047" spans="1:12" x14ac:dyDescent="0.3">
      <c r="A1047" t="s">
        <v>10</v>
      </c>
      <c r="B1047" t="s">
        <v>1098</v>
      </c>
      <c r="C1047" t="s">
        <v>48</v>
      </c>
      <c r="D1047">
        <v>2018</v>
      </c>
      <c r="E1047" t="s">
        <v>138</v>
      </c>
      <c r="F1047" t="s">
        <v>14</v>
      </c>
      <c r="G1047" t="s">
        <v>26</v>
      </c>
      <c r="H1047" t="s">
        <v>40</v>
      </c>
      <c r="I1047">
        <v>4.5068891999999999E-2</v>
      </c>
      <c r="K1047">
        <v>190.88720000000001</v>
      </c>
      <c r="L1047">
        <v>4</v>
      </c>
    </row>
    <row r="1048" spans="1:12" x14ac:dyDescent="0.3">
      <c r="A1048" t="s">
        <v>10</v>
      </c>
      <c r="B1048" t="s">
        <v>699</v>
      </c>
      <c r="C1048" t="s">
        <v>48</v>
      </c>
      <c r="D1048">
        <v>2018</v>
      </c>
      <c r="E1048" t="s">
        <v>138</v>
      </c>
      <c r="F1048" t="s">
        <v>14</v>
      </c>
      <c r="G1048" t="s">
        <v>26</v>
      </c>
      <c r="H1048" t="s">
        <v>40</v>
      </c>
      <c r="I1048">
        <v>5.7620562E-2</v>
      </c>
      <c r="K1048">
        <v>115.45180000000001</v>
      </c>
      <c r="L1048">
        <v>4</v>
      </c>
    </row>
    <row r="1049" spans="1:12" x14ac:dyDescent="0.3">
      <c r="A1049" t="s">
        <v>10</v>
      </c>
      <c r="B1049" t="s">
        <v>1163</v>
      </c>
      <c r="C1049" t="s">
        <v>48</v>
      </c>
      <c r="D1049">
        <v>2018</v>
      </c>
      <c r="E1049" t="s">
        <v>138</v>
      </c>
      <c r="F1049" t="s">
        <v>14</v>
      </c>
      <c r="G1049" t="s">
        <v>26</v>
      </c>
      <c r="H1049" t="s">
        <v>40</v>
      </c>
      <c r="I1049">
        <v>0.30247887099999998</v>
      </c>
      <c r="K1049">
        <v>155.49719999999999</v>
      </c>
      <c r="L1049">
        <v>4</v>
      </c>
    </row>
    <row r="1050" spans="1:12" x14ac:dyDescent="0.3">
      <c r="A1050" t="s">
        <v>10</v>
      </c>
      <c r="B1050" t="s">
        <v>903</v>
      </c>
      <c r="C1050" t="s">
        <v>48</v>
      </c>
      <c r="D1050">
        <v>2018</v>
      </c>
      <c r="E1050" t="s">
        <v>138</v>
      </c>
      <c r="F1050" t="s">
        <v>14</v>
      </c>
      <c r="G1050" t="s">
        <v>26</v>
      </c>
      <c r="H1050" t="s">
        <v>40</v>
      </c>
      <c r="I1050">
        <v>2.363057E-2</v>
      </c>
      <c r="K1050">
        <v>141.71539999999999</v>
      </c>
      <c r="L1050">
        <v>4</v>
      </c>
    </row>
    <row r="1051" spans="1:12" x14ac:dyDescent="0.3">
      <c r="A1051" t="s">
        <v>10</v>
      </c>
      <c r="B1051" t="s">
        <v>192</v>
      </c>
      <c r="C1051" t="s">
        <v>153</v>
      </c>
      <c r="D1051">
        <v>2018</v>
      </c>
      <c r="E1051" t="s">
        <v>138</v>
      </c>
      <c r="F1051" t="s">
        <v>14</v>
      </c>
      <c r="G1051" t="s">
        <v>26</v>
      </c>
      <c r="H1051" t="s">
        <v>40</v>
      </c>
      <c r="I1051">
        <v>0</v>
      </c>
      <c r="K1051">
        <v>184.35820000000001</v>
      </c>
      <c r="L1051">
        <v>4</v>
      </c>
    </row>
    <row r="1052" spans="1:12" x14ac:dyDescent="0.3">
      <c r="A1052" t="s">
        <v>10</v>
      </c>
      <c r="B1052" t="s">
        <v>1336</v>
      </c>
      <c r="C1052" t="s">
        <v>153</v>
      </c>
      <c r="D1052">
        <v>2018</v>
      </c>
      <c r="E1052" t="s">
        <v>138</v>
      </c>
      <c r="F1052" t="s">
        <v>14</v>
      </c>
      <c r="G1052" t="s">
        <v>26</v>
      </c>
      <c r="H1052" t="s">
        <v>40</v>
      </c>
      <c r="I1052">
        <v>0.24554262700000001</v>
      </c>
      <c r="K1052">
        <v>172.2764</v>
      </c>
      <c r="L1052">
        <v>4</v>
      </c>
    </row>
    <row r="1053" spans="1:12" x14ac:dyDescent="0.3">
      <c r="A1053" t="s">
        <v>10</v>
      </c>
      <c r="B1053" t="s">
        <v>193</v>
      </c>
      <c r="C1053" t="s">
        <v>153</v>
      </c>
      <c r="D1053">
        <v>2018</v>
      </c>
      <c r="E1053" t="s">
        <v>138</v>
      </c>
      <c r="F1053" t="s">
        <v>14</v>
      </c>
      <c r="G1053" t="s">
        <v>26</v>
      </c>
      <c r="H1053" t="s">
        <v>40</v>
      </c>
      <c r="I1053">
        <v>0.256152243</v>
      </c>
      <c r="K1053">
        <v>151.005</v>
      </c>
      <c r="L1053">
        <v>4</v>
      </c>
    </row>
    <row r="1054" spans="1:12" x14ac:dyDescent="0.3">
      <c r="A1054" t="s">
        <v>10</v>
      </c>
      <c r="B1054" t="s">
        <v>1439</v>
      </c>
      <c r="C1054" t="s">
        <v>54</v>
      </c>
      <c r="D1054">
        <v>2018</v>
      </c>
      <c r="E1054" t="s">
        <v>138</v>
      </c>
      <c r="F1054" t="s">
        <v>14</v>
      </c>
      <c r="G1054" t="s">
        <v>26</v>
      </c>
      <c r="H1054" t="s">
        <v>40</v>
      </c>
      <c r="I1054">
        <v>7.0017381000000004E-2</v>
      </c>
      <c r="K1054">
        <v>89.351399999999998</v>
      </c>
      <c r="L1054">
        <v>4</v>
      </c>
    </row>
    <row r="1055" spans="1:12" x14ac:dyDescent="0.3">
      <c r="A1055" t="s">
        <v>10</v>
      </c>
      <c r="B1055" t="s">
        <v>1335</v>
      </c>
      <c r="C1055" t="s">
        <v>54</v>
      </c>
      <c r="D1055">
        <v>2018</v>
      </c>
      <c r="E1055" t="s">
        <v>138</v>
      </c>
      <c r="F1055" t="s">
        <v>14</v>
      </c>
      <c r="G1055" t="s">
        <v>26</v>
      </c>
      <c r="H1055" t="s">
        <v>40</v>
      </c>
      <c r="I1055">
        <v>1.9117392E-2</v>
      </c>
      <c r="K1055">
        <v>110.6544</v>
      </c>
      <c r="L1055">
        <v>4</v>
      </c>
    </row>
    <row r="1056" spans="1:12" x14ac:dyDescent="0.3">
      <c r="A1056" t="s">
        <v>10</v>
      </c>
      <c r="B1056" t="s">
        <v>1559</v>
      </c>
      <c r="C1056" t="s">
        <v>54</v>
      </c>
      <c r="D1056">
        <v>2018</v>
      </c>
      <c r="E1056" t="s">
        <v>138</v>
      </c>
      <c r="F1056" t="s">
        <v>14</v>
      </c>
      <c r="G1056" t="s">
        <v>26</v>
      </c>
      <c r="H1056" t="s">
        <v>40</v>
      </c>
      <c r="I1056">
        <v>7.4729834999999994E-2</v>
      </c>
      <c r="K1056">
        <v>183.79499999999999</v>
      </c>
      <c r="L1056">
        <v>4</v>
      </c>
    </row>
    <row r="1057" spans="1:12" x14ac:dyDescent="0.3">
      <c r="A1057" t="s">
        <v>10</v>
      </c>
      <c r="B1057" t="s">
        <v>1014</v>
      </c>
      <c r="C1057" t="s">
        <v>54</v>
      </c>
      <c r="D1057">
        <v>2018</v>
      </c>
      <c r="E1057" t="s">
        <v>138</v>
      </c>
      <c r="F1057" t="s">
        <v>14</v>
      </c>
      <c r="G1057" t="s">
        <v>26</v>
      </c>
      <c r="H1057" t="s">
        <v>40</v>
      </c>
      <c r="I1057">
        <v>0.13659289099999999</v>
      </c>
      <c r="K1057">
        <v>238.0248</v>
      </c>
      <c r="L1057">
        <v>4</v>
      </c>
    </row>
    <row r="1058" spans="1:12" x14ac:dyDescent="0.3">
      <c r="A1058" t="s">
        <v>10</v>
      </c>
      <c r="B1058" t="s">
        <v>84</v>
      </c>
      <c r="C1058" t="s">
        <v>54</v>
      </c>
      <c r="D1058">
        <v>2018</v>
      </c>
      <c r="E1058" t="s">
        <v>138</v>
      </c>
      <c r="F1058" t="s">
        <v>14</v>
      </c>
      <c r="G1058" t="s">
        <v>26</v>
      </c>
      <c r="H1058" t="s">
        <v>40</v>
      </c>
      <c r="I1058">
        <v>0.14930549700000001</v>
      </c>
      <c r="K1058">
        <v>119.61239999999999</v>
      </c>
      <c r="L1058">
        <v>4</v>
      </c>
    </row>
    <row r="1059" spans="1:12" x14ac:dyDescent="0.3">
      <c r="A1059" t="s">
        <v>10</v>
      </c>
      <c r="B1059" t="s">
        <v>886</v>
      </c>
      <c r="C1059" t="s">
        <v>54</v>
      </c>
      <c r="D1059">
        <v>2018</v>
      </c>
      <c r="E1059" t="s">
        <v>138</v>
      </c>
      <c r="F1059" t="s">
        <v>14</v>
      </c>
      <c r="G1059" t="s">
        <v>26</v>
      </c>
      <c r="H1059" t="s">
        <v>40</v>
      </c>
      <c r="I1059">
        <v>1.4998914E-2</v>
      </c>
      <c r="K1059">
        <v>72.403800000000004</v>
      </c>
      <c r="L1059">
        <v>4</v>
      </c>
    </row>
    <row r="1060" spans="1:12" x14ac:dyDescent="0.3">
      <c r="A1060" t="s">
        <v>10</v>
      </c>
      <c r="B1060" t="s">
        <v>1013</v>
      </c>
      <c r="C1060" t="s">
        <v>54</v>
      </c>
      <c r="D1060">
        <v>2018</v>
      </c>
      <c r="E1060" t="s">
        <v>138</v>
      </c>
      <c r="F1060" t="s">
        <v>14</v>
      </c>
      <c r="G1060" t="s">
        <v>26</v>
      </c>
      <c r="H1060" t="s">
        <v>40</v>
      </c>
      <c r="I1060">
        <v>0.277459381</v>
      </c>
      <c r="K1060">
        <v>156.3946</v>
      </c>
      <c r="L1060">
        <v>4</v>
      </c>
    </row>
    <row r="1061" spans="1:12" x14ac:dyDescent="0.3">
      <c r="A1061" t="s">
        <v>10</v>
      </c>
      <c r="B1061" t="s">
        <v>62</v>
      </c>
      <c r="C1061" t="s">
        <v>12</v>
      </c>
      <c r="D1061">
        <v>2018</v>
      </c>
      <c r="E1061" t="s">
        <v>138</v>
      </c>
      <c r="F1061" t="s">
        <v>14</v>
      </c>
      <c r="G1061" t="s">
        <v>26</v>
      </c>
      <c r="H1061" t="s">
        <v>40</v>
      </c>
      <c r="I1061">
        <v>0.16439157300000001</v>
      </c>
      <c r="K1061">
        <v>62.819400000000002</v>
      </c>
      <c r="L1061">
        <v>4</v>
      </c>
    </row>
    <row r="1062" spans="1:12" x14ac:dyDescent="0.3">
      <c r="A1062" t="s">
        <v>10</v>
      </c>
      <c r="B1062" t="s">
        <v>835</v>
      </c>
      <c r="C1062" t="s">
        <v>24</v>
      </c>
      <c r="D1062">
        <v>2016</v>
      </c>
      <c r="E1062" t="s">
        <v>25</v>
      </c>
      <c r="F1062" t="s">
        <v>14</v>
      </c>
      <c r="G1062" t="s">
        <v>26</v>
      </c>
      <c r="H1062" t="s">
        <v>16</v>
      </c>
      <c r="I1062">
        <v>0.105145451</v>
      </c>
      <c r="J1062">
        <v>14</v>
      </c>
      <c r="K1062">
        <v>144.28120000000001</v>
      </c>
      <c r="L1062">
        <v>4.4000000000000004</v>
      </c>
    </row>
    <row r="1063" spans="1:12" x14ac:dyDescent="0.3">
      <c r="A1063" t="s">
        <v>10</v>
      </c>
      <c r="B1063" t="s">
        <v>425</v>
      </c>
      <c r="C1063" t="s">
        <v>24</v>
      </c>
      <c r="D1063">
        <v>2016</v>
      </c>
      <c r="E1063" t="s">
        <v>25</v>
      </c>
      <c r="F1063" t="s">
        <v>14</v>
      </c>
      <c r="G1063" t="s">
        <v>26</v>
      </c>
      <c r="H1063" t="s">
        <v>16</v>
      </c>
      <c r="I1063">
        <v>9.0913642000000003E-2</v>
      </c>
      <c r="J1063">
        <v>14.35</v>
      </c>
      <c r="K1063">
        <v>231.29839999999999</v>
      </c>
      <c r="L1063">
        <v>4.4000000000000004</v>
      </c>
    </row>
    <row r="1064" spans="1:12" x14ac:dyDescent="0.3">
      <c r="A1064" t="s">
        <v>10</v>
      </c>
      <c r="B1064" t="s">
        <v>757</v>
      </c>
      <c r="C1064" t="s">
        <v>24</v>
      </c>
      <c r="D1064">
        <v>2016</v>
      </c>
      <c r="E1064" t="s">
        <v>25</v>
      </c>
      <c r="F1064" t="s">
        <v>14</v>
      </c>
      <c r="G1064" t="s">
        <v>26</v>
      </c>
      <c r="H1064" t="s">
        <v>16</v>
      </c>
      <c r="I1064">
        <v>4.1474232E-2</v>
      </c>
      <c r="J1064">
        <v>17.350000000000001</v>
      </c>
      <c r="K1064">
        <v>93.080399999999997</v>
      </c>
      <c r="L1064">
        <v>4.4000000000000004</v>
      </c>
    </row>
    <row r="1065" spans="1:12" x14ac:dyDescent="0.3">
      <c r="A1065" t="s">
        <v>10</v>
      </c>
      <c r="B1065" t="s">
        <v>733</v>
      </c>
      <c r="C1065" t="s">
        <v>12</v>
      </c>
      <c r="D1065">
        <v>2016</v>
      </c>
      <c r="E1065" t="s">
        <v>25</v>
      </c>
      <c r="F1065" t="s">
        <v>14</v>
      </c>
      <c r="G1065" t="s">
        <v>26</v>
      </c>
      <c r="H1065" t="s">
        <v>16</v>
      </c>
      <c r="I1065">
        <v>7.7319078999999999E-2</v>
      </c>
      <c r="J1065">
        <v>5.82</v>
      </c>
      <c r="K1065">
        <v>255.43299999999999</v>
      </c>
      <c r="L1065">
        <v>4.4000000000000004</v>
      </c>
    </row>
    <row r="1066" spans="1:12" x14ac:dyDescent="0.3">
      <c r="A1066" t="s">
        <v>10</v>
      </c>
      <c r="B1066" t="s">
        <v>836</v>
      </c>
      <c r="C1066" t="s">
        <v>12</v>
      </c>
      <c r="D1066">
        <v>2016</v>
      </c>
      <c r="E1066" t="s">
        <v>25</v>
      </c>
      <c r="F1066" t="s">
        <v>14</v>
      </c>
      <c r="G1066" t="s">
        <v>26</v>
      </c>
      <c r="H1066" t="s">
        <v>16</v>
      </c>
      <c r="I1066">
        <v>6.8938340000000001E-2</v>
      </c>
      <c r="J1066">
        <v>8.9600000000000009</v>
      </c>
      <c r="K1066">
        <v>196.4768</v>
      </c>
      <c r="L1066">
        <v>4.4000000000000004</v>
      </c>
    </row>
    <row r="1067" spans="1:12" x14ac:dyDescent="0.3">
      <c r="A1067" t="s">
        <v>10</v>
      </c>
      <c r="B1067" t="s">
        <v>837</v>
      </c>
      <c r="C1067" t="s">
        <v>54</v>
      </c>
      <c r="D1067">
        <v>2016</v>
      </c>
      <c r="E1067" t="s">
        <v>25</v>
      </c>
      <c r="F1067" t="s">
        <v>14</v>
      </c>
      <c r="G1067" t="s">
        <v>26</v>
      </c>
      <c r="H1067" t="s">
        <v>16</v>
      </c>
      <c r="I1067">
        <v>0.137366883</v>
      </c>
      <c r="J1067">
        <v>6.9850000000000003</v>
      </c>
      <c r="K1067">
        <v>184.96080000000001</v>
      </c>
      <c r="L1067">
        <v>4.4000000000000004</v>
      </c>
    </row>
    <row r="1068" spans="1:12" x14ac:dyDescent="0.3">
      <c r="A1068" t="s">
        <v>10</v>
      </c>
      <c r="B1068" t="s">
        <v>838</v>
      </c>
      <c r="C1068" t="s">
        <v>48</v>
      </c>
      <c r="D1068">
        <v>2016</v>
      </c>
      <c r="E1068" t="s">
        <v>25</v>
      </c>
      <c r="F1068" t="s">
        <v>14</v>
      </c>
      <c r="G1068" t="s">
        <v>26</v>
      </c>
      <c r="H1068" t="s">
        <v>16</v>
      </c>
      <c r="I1068">
        <v>5.6602817999999999E-2</v>
      </c>
      <c r="J1068">
        <v>5.59</v>
      </c>
      <c r="K1068">
        <v>63.216799999999999</v>
      </c>
      <c r="L1068">
        <v>4.4000000000000004</v>
      </c>
    </row>
    <row r="1069" spans="1:12" x14ac:dyDescent="0.3">
      <c r="A1069" t="s">
        <v>10</v>
      </c>
      <c r="B1069" t="s">
        <v>839</v>
      </c>
      <c r="C1069" t="s">
        <v>48</v>
      </c>
      <c r="D1069">
        <v>2016</v>
      </c>
      <c r="E1069" t="s">
        <v>25</v>
      </c>
      <c r="F1069" t="s">
        <v>14</v>
      </c>
      <c r="G1069" t="s">
        <v>26</v>
      </c>
      <c r="H1069" t="s">
        <v>16</v>
      </c>
      <c r="I1069">
        <v>2.5920815999999999E-2</v>
      </c>
      <c r="J1069">
        <v>13.65</v>
      </c>
      <c r="K1069">
        <v>81.230199999999996</v>
      </c>
      <c r="L1069">
        <v>4.4000000000000004</v>
      </c>
    </row>
    <row r="1070" spans="1:12" x14ac:dyDescent="0.3">
      <c r="A1070" t="s">
        <v>10</v>
      </c>
      <c r="B1070" t="s">
        <v>840</v>
      </c>
      <c r="C1070" t="s">
        <v>48</v>
      </c>
      <c r="D1070">
        <v>2016</v>
      </c>
      <c r="E1070" t="s">
        <v>25</v>
      </c>
      <c r="F1070" t="s">
        <v>14</v>
      </c>
      <c r="G1070" t="s">
        <v>26</v>
      </c>
      <c r="H1070" t="s">
        <v>16</v>
      </c>
      <c r="I1070">
        <v>5.6872392000000001E-2</v>
      </c>
      <c r="J1070">
        <v>13.8</v>
      </c>
      <c r="K1070">
        <v>231.19839999999999</v>
      </c>
      <c r="L1070">
        <v>4.4000000000000004</v>
      </c>
    </row>
    <row r="1071" spans="1:12" x14ac:dyDescent="0.3">
      <c r="A1071" t="s">
        <v>10</v>
      </c>
      <c r="B1071" t="s">
        <v>443</v>
      </c>
      <c r="C1071" t="s">
        <v>12</v>
      </c>
      <c r="D1071">
        <v>2018</v>
      </c>
      <c r="E1071" t="s">
        <v>138</v>
      </c>
      <c r="F1071" t="s">
        <v>14</v>
      </c>
      <c r="G1071" t="s">
        <v>26</v>
      </c>
      <c r="H1071" t="s">
        <v>40</v>
      </c>
      <c r="I1071">
        <v>0.109274313</v>
      </c>
      <c r="K1071">
        <v>225.30619999999999</v>
      </c>
      <c r="L1071">
        <v>4</v>
      </c>
    </row>
    <row r="1072" spans="1:12" x14ac:dyDescent="0.3">
      <c r="A1072" t="s">
        <v>10</v>
      </c>
      <c r="B1072" t="s">
        <v>400</v>
      </c>
      <c r="C1072" t="s">
        <v>12</v>
      </c>
      <c r="D1072">
        <v>2018</v>
      </c>
      <c r="E1072" t="s">
        <v>138</v>
      </c>
      <c r="F1072" t="s">
        <v>14</v>
      </c>
      <c r="G1072" t="s">
        <v>26</v>
      </c>
      <c r="H1072" t="s">
        <v>40</v>
      </c>
      <c r="I1072">
        <v>0</v>
      </c>
      <c r="K1072">
        <v>234.79580000000001</v>
      </c>
      <c r="L1072">
        <v>4</v>
      </c>
    </row>
    <row r="1073" spans="1:12" x14ac:dyDescent="0.3">
      <c r="A1073" t="s">
        <v>10</v>
      </c>
      <c r="B1073" t="s">
        <v>1160</v>
      </c>
      <c r="C1073" t="s">
        <v>12</v>
      </c>
      <c r="D1073">
        <v>2018</v>
      </c>
      <c r="E1073" t="s">
        <v>138</v>
      </c>
      <c r="F1073" t="s">
        <v>14</v>
      </c>
      <c r="G1073" t="s">
        <v>26</v>
      </c>
      <c r="H1073" t="s">
        <v>40</v>
      </c>
      <c r="I1073">
        <v>0.165101585</v>
      </c>
      <c r="K1073">
        <v>87.788200000000003</v>
      </c>
      <c r="L1073">
        <v>4</v>
      </c>
    </row>
    <row r="1074" spans="1:12" x14ac:dyDescent="0.3">
      <c r="A1074" t="s">
        <v>10</v>
      </c>
      <c r="B1074" t="s">
        <v>363</v>
      </c>
      <c r="C1074" t="s">
        <v>12</v>
      </c>
      <c r="D1074">
        <v>2018</v>
      </c>
      <c r="E1074" t="s">
        <v>138</v>
      </c>
      <c r="F1074" t="s">
        <v>14</v>
      </c>
      <c r="G1074" t="s">
        <v>26</v>
      </c>
      <c r="H1074" t="s">
        <v>40</v>
      </c>
      <c r="I1074">
        <v>6.1730519999999997E-2</v>
      </c>
      <c r="K1074">
        <v>159.15780000000001</v>
      </c>
      <c r="L1074">
        <v>4</v>
      </c>
    </row>
    <row r="1075" spans="1:12" x14ac:dyDescent="0.3">
      <c r="A1075" t="s">
        <v>10</v>
      </c>
      <c r="B1075" t="s">
        <v>1246</v>
      </c>
      <c r="C1075" t="s">
        <v>12</v>
      </c>
      <c r="D1075">
        <v>2018</v>
      </c>
      <c r="E1075" t="s">
        <v>138</v>
      </c>
      <c r="F1075" t="s">
        <v>14</v>
      </c>
      <c r="G1075" t="s">
        <v>26</v>
      </c>
      <c r="H1075" t="s">
        <v>40</v>
      </c>
      <c r="I1075">
        <v>3.7569401000000002E-2</v>
      </c>
      <c r="K1075">
        <v>120.7098</v>
      </c>
      <c r="L1075">
        <v>4</v>
      </c>
    </row>
    <row r="1076" spans="1:12" x14ac:dyDescent="0.3">
      <c r="A1076" t="s">
        <v>10</v>
      </c>
      <c r="B1076" t="s">
        <v>1295</v>
      </c>
      <c r="C1076" t="s">
        <v>12</v>
      </c>
      <c r="D1076">
        <v>2018</v>
      </c>
      <c r="E1076" t="s">
        <v>138</v>
      </c>
      <c r="F1076" t="s">
        <v>14</v>
      </c>
      <c r="G1076" t="s">
        <v>26</v>
      </c>
      <c r="H1076" t="s">
        <v>40</v>
      </c>
      <c r="I1076">
        <v>0.27321283000000002</v>
      </c>
      <c r="K1076">
        <v>240.9538</v>
      </c>
      <c r="L1076">
        <v>4</v>
      </c>
    </row>
    <row r="1077" spans="1:12" x14ac:dyDescent="0.3">
      <c r="A1077" t="s">
        <v>10</v>
      </c>
      <c r="B1077" t="s">
        <v>957</v>
      </c>
      <c r="C1077" t="s">
        <v>12</v>
      </c>
      <c r="D1077">
        <v>2018</v>
      </c>
      <c r="E1077" t="s">
        <v>138</v>
      </c>
      <c r="F1077" t="s">
        <v>14</v>
      </c>
      <c r="G1077" t="s">
        <v>26</v>
      </c>
      <c r="H1077" t="s">
        <v>40</v>
      </c>
      <c r="I1077">
        <v>8.6077865000000003E-2</v>
      </c>
      <c r="K1077">
        <v>143.81020000000001</v>
      </c>
      <c r="L1077">
        <v>4</v>
      </c>
    </row>
    <row r="1078" spans="1:12" x14ac:dyDescent="0.3">
      <c r="A1078" t="s">
        <v>10</v>
      </c>
      <c r="B1078" t="s">
        <v>1536</v>
      </c>
      <c r="C1078" t="s">
        <v>12</v>
      </c>
      <c r="D1078">
        <v>2018</v>
      </c>
      <c r="E1078" t="s">
        <v>138</v>
      </c>
      <c r="F1078" t="s">
        <v>14</v>
      </c>
      <c r="G1078" t="s">
        <v>26</v>
      </c>
      <c r="H1078" t="s">
        <v>40</v>
      </c>
      <c r="I1078">
        <v>0.187443314</v>
      </c>
      <c r="K1078">
        <v>145.87860000000001</v>
      </c>
      <c r="L1078">
        <v>4</v>
      </c>
    </row>
    <row r="1079" spans="1:12" x14ac:dyDescent="0.3">
      <c r="A1079" t="s">
        <v>10</v>
      </c>
      <c r="B1079" t="s">
        <v>1520</v>
      </c>
      <c r="C1079" t="s">
        <v>12</v>
      </c>
      <c r="D1079">
        <v>2018</v>
      </c>
      <c r="E1079" t="s">
        <v>138</v>
      </c>
      <c r="F1079" t="s">
        <v>14</v>
      </c>
      <c r="G1079" t="s">
        <v>26</v>
      </c>
      <c r="H1079" t="s">
        <v>40</v>
      </c>
      <c r="I1079">
        <v>0.214423791</v>
      </c>
      <c r="K1079">
        <v>111.6544</v>
      </c>
      <c r="L1079">
        <v>4</v>
      </c>
    </row>
    <row r="1080" spans="1:12" x14ac:dyDescent="0.3">
      <c r="A1080" t="s">
        <v>10</v>
      </c>
      <c r="B1080" t="s">
        <v>362</v>
      </c>
      <c r="C1080" t="s">
        <v>12</v>
      </c>
      <c r="D1080">
        <v>2018</v>
      </c>
      <c r="E1080" t="s">
        <v>138</v>
      </c>
      <c r="F1080" t="s">
        <v>14</v>
      </c>
      <c r="G1080" t="s">
        <v>26</v>
      </c>
      <c r="H1080" t="s">
        <v>40</v>
      </c>
      <c r="I1080">
        <v>7.5215349000000001E-2</v>
      </c>
      <c r="K1080">
        <v>108.4254</v>
      </c>
      <c r="L1080">
        <v>4</v>
      </c>
    </row>
    <row r="1081" spans="1:12" x14ac:dyDescent="0.3">
      <c r="A1081" t="s">
        <v>10</v>
      </c>
      <c r="B1081" t="s">
        <v>1159</v>
      </c>
      <c r="C1081" t="s">
        <v>12</v>
      </c>
      <c r="D1081">
        <v>2018</v>
      </c>
      <c r="E1081" t="s">
        <v>138</v>
      </c>
      <c r="F1081" t="s">
        <v>14</v>
      </c>
      <c r="G1081" t="s">
        <v>26</v>
      </c>
      <c r="H1081" t="s">
        <v>40</v>
      </c>
      <c r="I1081">
        <v>9.9780431000000003E-2</v>
      </c>
      <c r="K1081">
        <v>225.2088</v>
      </c>
      <c r="L1081">
        <v>4</v>
      </c>
    </row>
    <row r="1082" spans="1:12" x14ac:dyDescent="0.3">
      <c r="A1082" t="s">
        <v>10</v>
      </c>
      <c r="B1082" t="s">
        <v>1293</v>
      </c>
      <c r="C1082" t="s">
        <v>24</v>
      </c>
      <c r="D1082">
        <v>2018</v>
      </c>
      <c r="E1082" t="s">
        <v>138</v>
      </c>
      <c r="F1082" t="s">
        <v>14</v>
      </c>
      <c r="G1082" t="s">
        <v>26</v>
      </c>
      <c r="H1082" t="s">
        <v>40</v>
      </c>
      <c r="I1082">
        <v>7.3541071999999999E-2</v>
      </c>
      <c r="K1082">
        <v>192.28200000000001</v>
      </c>
      <c r="L1082">
        <v>4</v>
      </c>
    </row>
    <row r="1083" spans="1:12" x14ac:dyDescent="0.3">
      <c r="A1083" t="s">
        <v>10</v>
      </c>
      <c r="B1083" t="s">
        <v>1006</v>
      </c>
      <c r="C1083" t="s">
        <v>24</v>
      </c>
      <c r="D1083">
        <v>2018</v>
      </c>
      <c r="E1083" t="s">
        <v>138</v>
      </c>
      <c r="F1083" t="s">
        <v>14</v>
      </c>
      <c r="G1083" t="s">
        <v>26</v>
      </c>
      <c r="H1083" t="s">
        <v>40</v>
      </c>
      <c r="I1083">
        <v>0.145200948</v>
      </c>
      <c r="K1083">
        <v>35.455800000000004</v>
      </c>
      <c r="L1083">
        <v>4</v>
      </c>
    </row>
    <row r="1084" spans="1:12" x14ac:dyDescent="0.3">
      <c r="A1084" t="s">
        <v>10</v>
      </c>
      <c r="B1084" t="s">
        <v>442</v>
      </c>
      <c r="C1084" t="s">
        <v>24</v>
      </c>
      <c r="D1084">
        <v>2018</v>
      </c>
      <c r="E1084" t="s">
        <v>138</v>
      </c>
      <c r="F1084" t="s">
        <v>14</v>
      </c>
      <c r="G1084" t="s">
        <v>26</v>
      </c>
      <c r="H1084" t="s">
        <v>40</v>
      </c>
      <c r="I1084">
        <v>0.13314425899999999</v>
      </c>
      <c r="K1084">
        <v>190.88460000000001</v>
      </c>
      <c r="L1084">
        <v>4</v>
      </c>
    </row>
    <row r="1085" spans="1:12" x14ac:dyDescent="0.3">
      <c r="A1085" t="s">
        <v>10</v>
      </c>
      <c r="B1085" t="s">
        <v>552</v>
      </c>
      <c r="C1085" t="s">
        <v>24</v>
      </c>
      <c r="D1085">
        <v>2018</v>
      </c>
      <c r="E1085" t="s">
        <v>138</v>
      </c>
      <c r="F1085" t="s">
        <v>14</v>
      </c>
      <c r="G1085" t="s">
        <v>26</v>
      </c>
      <c r="H1085" t="s">
        <v>40</v>
      </c>
      <c r="I1085">
        <v>6.3079544000000001E-2</v>
      </c>
      <c r="K1085">
        <v>175.77119999999999</v>
      </c>
      <c r="L1085">
        <v>4</v>
      </c>
    </row>
    <row r="1086" spans="1:12" x14ac:dyDescent="0.3">
      <c r="A1086" t="s">
        <v>10</v>
      </c>
      <c r="B1086" t="s">
        <v>1493</v>
      </c>
      <c r="C1086" t="s">
        <v>24</v>
      </c>
      <c r="D1086">
        <v>2018</v>
      </c>
      <c r="E1086" t="s">
        <v>138</v>
      </c>
      <c r="F1086" t="s">
        <v>14</v>
      </c>
      <c r="G1086" t="s">
        <v>26</v>
      </c>
      <c r="H1086" t="s">
        <v>40</v>
      </c>
      <c r="I1086">
        <v>0</v>
      </c>
      <c r="K1086">
        <v>230.0668</v>
      </c>
      <c r="L1086">
        <v>4</v>
      </c>
    </row>
    <row r="1087" spans="1:12" x14ac:dyDescent="0.3">
      <c r="A1087" t="s">
        <v>10</v>
      </c>
      <c r="B1087" t="s">
        <v>1489</v>
      </c>
      <c r="C1087" t="s">
        <v>24</v>
      </c>
      <c r="D1087">
        <v>2018</v>
      </c>
      <c r="E1087" t="s">
        <v>138</v>
      </c>
      <c r="F1087" t="s">
        <v>14</v>
      </c>
      <c r="G1087" t="s">
        <v>26</v>
      </c>
      <c r="H1087" t="s">
        <v>40</v>
      </c>
      <c r="I1087">
        <v>0.127660257</v>
      </c>
      <c r="K1087">
        <v>198.54259999999999</v>
      </c>
      <c r="L1087">
        <v>4</v>
      </c>
    </row>
    <row r="1088" spans="1:12" x14ac:dyDescent="0.3">
      <c r="A1088" t="s">
        <v>10</v>
      </c>
      <c r="B1088" t="s">
        <v>398</v>
      </c>
      <c r="C1088" t="s">
        <v>24</v>
      </c>
      <c r="D1088">
        <v>2018</v>
      </c>
      <c r="E1088" t="s">
        <v>138</v>
      </c>
      <c r="F1088" t="s">
        <v>14</v>
      </c>
      <c r="G1088" t="s">
        <v>26</v>
      </c>
      <c r="H1088" t="s">
        <v>40</v>
      </c>
      <c r="I1088">
        <v>1.9912605999999999E-2</v>
      </c>
      <c r="K1088">
        <v>91.0488</v>
      </c>
      <c r="L1088">
        <v>4</v>
      </c>
    </row>
    <row r="1089" spans="1:12" x14ac:dyDescent="0.3">
      <c r="A1089" t="s">
        <v>10</v>
      </c>
      <c r="B1089" t="s">
        <v>1500</v>
      </c>
      <c r="C1089" t="s">
        <v>67</v>
      </c>
      <c r="D1089">
        <v>2018</v>
      </c>
      <c r="E1089" t="s">
        <v>138</v>
      </c>
      <c r="F1089" t="s">
        <v>14</v>
      </c>
      <c r="G1089" t="s">
        <v>26</v>
      </c>
      <c r="H1089" t="s">
        <v>40</v>
      </c>
      <c r="I1089">
        <v>0.153456703</v>
      </c>
      <c r="K1089">
        <v>264.09100000000001</v>
      </c>
      <c r="L1089">
        <v>4</v>
      </c>
    </row>
    <row r="1090" spans="1:12" x14ac:dyDescent="0.3">
      <c r="A1090" t="s">
        <v>10</v>
      </c>
      <c r="B1090" t="s">
        <v>125</v>
      </c>
      <c r="C1090" t="s">
        <v>67</v>
      </c>
      <c r="D1090">
        <v>2018</v>
      </c>
      <c r="E1090" t="s">
        <v>138</v>
      </c>
      <c r="F1090" t="s">
        <v>14</v>
      </c>
      <c r="G1090" t="s">
        <v>26</v>
      </c>
      <c r="H1090" t="s">
        <v>40</v>
      </c>
      <c r="I1090">
        <v>0.13334711899999999</v>
      </c>
      <c r="K1090">
        <v>193.07939999999999</v>
      </c>
      <c r="L1090">
        <v>4</v>
      </c>
    </row>
    <row r="1091" spans="1:12" x14ac:dyDescent="0.3">
      <c r="A1091" t="s">
        <v>10</v>
      </c>
      <c r="B1091" t="s">
        <v>1244</v>
      </c>
      <c r="C1091" t="s">
        <v>67</v>
      </c>
      <c r="D1091">
        <v>2018</v>
      </c>
      <c r="E1091" t="s">
        <v>138</v>
      </c>
      <c r="F1091" t="s">
        <v>14</v>
      </c>
      <c r="G1091" t="s">
        <v>26</v>
      </c>
      <c r="H1091" t="s">
        <v>40</v>
      </c>
      <c r="I1091">
        <v>7.4620291000000005E-2</v>
      </c>
      <c r="K1091">
        <v>120.1782</v>
      </c>
      <c r="L1091">
        <v>4</v>
      </c>
    </row>
    <row r="1092" spans="1:12" x14ac:dyDescent="0.3">
      <c r="A1092" t="s">
        <v>10</v>
      </c>
      <c r="B1092" t="s">
        <v>1587</v>
      </c>
      <c r="C1092" t="s">
        <v>67</v>
      </c>
      <c r="D1092">
        <v>2018</v>
      </c>
      <c r="E1092" t="s">
        <v>138</v>
      </c>
      <c r="F1092" t="s">
        <v>14</v>
      </c>
      <c r="G1092" t="s">
        <v>26</v>
      </c>
      <c r="H1092" t="s">
        <v>40</v>
      </c>
      <c r="I1092">
        <v>0.12942514499999999</v>
      </c>
      <c r="K1092">
        <v>219.34819999999999</v>
      </c>
      <c r="L1092">
        <v>4</v>
      </c>
    </row>
    <row r="1093" spans="1:12" x14ac:dyDescent="0.3">
      <c r="A1093" t="s">
        <v>10</v>
      </c>
      <c r="B1093" t="s">
        <v>252</v>
      </c>
      <c r="C1093" t="s">
        <v>28</v>
      </c>
      <c r="D1093">
        <v>2018</v>
      </c>
      <c r="E1093" t="s">
        <v>138</v>
      </c>
      <c r="F1093" t="s">
        <v>14</v>
      </c>
      <c r="G1093" t="s">
        <v>26</v>
      </c>
      <c r="H1093" t="s">
        <v>40</v>
      </c>
      <c r="I1093">
        <v>2.1031586000000001E-2</v>
      </c>
      <c r="K1093">
        <v>164.7184</v>
      </c>
      <c r="L1093">
        <v>4</v>
      </c>
    </row>
    <row r="1094" spans="1:12" x14ac:dyDescent="0.3">
      <c r="A1094" t="s">
        <v>10</v>
      </c>
      <c r="B1094" t="s">
        <v>1048</v>
      </c>
      <c r="C1094" t="s">
        <v>28</v>
      </c>
      <c r="D1094">
        <v>2018</v>
      </c>
      <c r="E1094" t="s">
        <v>138</v>
      </c>
      <c r="F1094" t="s">
        <v>14</v>
      </c>
      <c r="G1094" t="s">
        <v>26</v>
      </c>
      <c r="H1094" t="s">
        <v>40</v>
      </c>
      <c r="I1094">
        <v>0.161030847</v>
      </c>
      <c r="K1094">
        <v>251.24080000000001</v>
      </c>
      <c r="L1094">
        <v>4</v>
      </c>
    </row>
    <row r="1095" spans="1:12" x14ac:dyDescent="0.3">
      <c r="A1095" t="s">
        <v>10</v>
      </c>
      <c r="B1095" t="s">
        <v>677</v>
      </c>
      <c r="C1095" t="s">
        <v>28</v>
      </c>
      <c r="D1095">
        <v>2018</v>
      </c>
      <c r="E1095" t="s">
        <v>138</v>
      </c>
      <c r="F1095" t="s">
        <v>14</v>
      </c>
      <c r="G1095" t="s">
        <v>26</v>
      </c>
      <c r="H1095" t="s">
        <v>40</v>
      </c>
      <c r="I1095">
        <v>0</v>
      </c>
      <c r="K1095">
        <v>78.896000000000001</v>
      </c>
      <c r="L1095">
        <v>4</v>
      </c>
    </row>
    <row r="1096" spans="1:12" x14ac:dyDescent="0.3">
      <c r="A1096" t="s">
        <v>10</v>
      </c>
      <c r="B1096" t="s">
        <v>712</v>
      </c>
      <c r="C1096" t="s">
        <v>28</v>
      </c>
      <c r="D1096">
        <v>2018</v>
      </c>
      <c r="E1096" t="s">
        <v>138</v>
      </c>
      <c r="F1096" t="s">
        <v>14</v>
      </c>
      <c r="G1096" t="s">
        <v>26</v>
      </c>
      <c r="H1096" t="s">
        <v>40</v>
      </c>
      <c r="I1096">
        <v>4.4063785000000001E-2</v>
      </c>
      <c r="K1096">
        <v>147.24180000000001</v>
      </c>
      <c r="L1096">
        <v>4</v>
      </c>
    </row>
    <row r="1097" spans="1:12" x14ac:dyDescent="0.3">
      <c r="A1097" t="s">
        <v>10</v>
      </c>
      <c r="B1097" t="s">
        <v>423</v>
      </c>
      <c r="C1097" t="s">
        <v>28</v>
      </c>
      <c r="D1097">
        <v>2018</v>
      </c>
      <c r="E1097" t="s">
        <v>138</v>
      </c>
      <c r="F1097" t="s">
        <v>14</v>
      </c>
      <c r="G1097" t="s">
        <v>26</v>
      </c>
      <c r="H1097" t="s">
        <v>40</v>
      </c>
      <c r="I1097">
        <v>0</v>
      </c>
      <c r="K1097">
        <v>92.311999999999998</v>
      </c>
      <c r="L1097">
        <v>4</v>
      </c>
    </row>
    <row r="1098" spans="1:12" x14ac:dyDescent="0.3">
      <c r="A1098" t="s">
        <v>10</v>
      </c>
      <c r="B1098" t="s">
        <v>429</v>
      </c>
      <c r="C1098" t="s">
        <v>74</v>
      </c>
      <c r="D1098">
        <v>2018</v>
      </c>
      <c r="E1098" t="s">
        <v>138</v>
      </c>
      <c r="F1098" t="s">
        <v>14</v>
      </c>
      <c r="G1098" t="s">
        <v>26</v>
      </c>
      <c r="H1098" t="s">
        <v>40</v>
      </c>
      <c r="I1098">
        <v>0.120965853</v>
      </c>
      <c r="K1098">
        <v>55.861400000000003</v>
      </c>
      <c r="L1098">
        <v>4</v>
      </c>
    </row>
    <row r="1099" spans="1:12" x14ac:dyDescent="0.3">
      <c r="A1099" t="s">
        <v>10</v>
      </c>
      <c r="B1099" t="s">
        <v>422</v>
      </c>
      <c r="C1099" t="s">
        <v>74</v>
      </c>
      <c r="D1099">
        <v>2018</v>
      </c>
      <c r="E1099" t="s">
        <v>138</v>
      </c>
      <c r="F1099" t="s">
        <v>14</v>
      </c>
      <c r="G1099" t="s">
        <v>26</v>
      </c>
      <c r="H1099" t="s">
        <v>40</v>
      </c>
      <c r="I1099">
        <v>0.27459228299999999</v>
      </c>
      <c r="K1099">
        <v>167.84739999999999</v>
      </c>
      <c r="L1099">
        <v>4</v>
      </c>
    </row>
    <row r="1100" spans="1:12" x14ac:dyDescent="0.3">
      <c r="A1100" t="s">
        <v>10</v>
      </c>
      <c r="B1100" t="s">
        <v>569</v>
      </c>
      <c r="C1100" t="s">
        <v>57</v>
      </c>
      <c r="D1100">
        <v>2018</v>
      </c>
      <c r="E1100" t="s">
        <v>138</v>
      </c>
      <c r="F1100" t="s">
        <v>14</v>
      </c>
      <c r="G1100" t="s">
        <v>26</v>
      </c>
      <c r="H1100" t="s">
        <v>40</v>
      </c>
      <c r="I1100">
        <v>0.13991304500000001</v>
      </c>
      <c r="K1100">
        <v>227.90360000000001</v>
      </c>
      <c r="L1100">
        <v>4</v>
      </c>
    </row>
    <row r="1101" spans="1:12" x14ac:dyDescent="0.3">
      <c r="A1101" t="s">
        <v>10</v>
      </c>
      <c r="B1101" t="s">
        <v>936</v>
      </c>
      <c r="C1101" t="s">
        <v>57</v>
      </c>
      <c r="D1101">
        <v>2018</v>
      </c>
      <c r="E1101" t="s">
        <v>138</v>
      </c>
      <c r="F1101" t="s">
        <v>14</v>
      </c>
      <c r="G1101" t="s">
        <v>26</v>
      </c>
      <c r="H1101" t="s">
        <v>40</v>
      </c>
      <c r="I1101">
        <v>7.6851759000000006E-2</v>
      </c>
      <c r="K1101">
        <v>111.857</v>
      </c>
      <c r="L1101">
        <v>4</v>
      </c>
    </row>
    <row r="1102" spans="1:12" x14ac:dyDescent="0.3">
      <c r="A1102" t="s">
        <v>10</v>
      </c>
      <c r="B1102" t="s">
        <v>867</v>
      </c>
      <c r="C1102" t="s">
        <v>57</v>
      </c>
      <c r="D1102">
        <v>2018</v>
      </c>
      <c r="E1102" t="s">
        <v>138</v>
      </c>
      <c r="F1102" t="s">
        <v>14</v>
      </c>
      <c r="G1102" t="s">
        <v>26</v>
      </c>
      <c r="H1102" t="s">
        <v>40</v>
      </c>
      <c r="I1102">
        <v>9.7275776999999994E-2</v>
      </c>
      <c r="K1102">
        <v>223.90880000000001</v>
      </c>
      <c r="L1102">
        <v>4</v>
      </c>
    </row>
    <row r="1103" spans="1:12" x14ac:dyDescent="0.3">
      <c r="A1103" t="s">
        <v>10</v>
      </c>
      <c r="B1103" t="s">
        <v>904</v>
      </c>
      <c r="C1103" t="s">
        <v>95</v>
      </c>
      <c r="D1103">
        <v>2018</v>
      </c>
      <c r="E1103" t="s">
        <v>138</v>
      </c>
      <c r="F1103" t="s">
        <v>14</v>
      </c>
      <c r="G1103" t="s">
        <v>26</v>
      </c>
      <c r="H1103" t="s">
        <v>40</v>
      </c>
      <c r="I1103">
        <v>0.18212836299999999</v>
      </c>
      <c r="K1103">
        <v>165.65</v>
      </c>
      <c r="L1103">
        <v>4</v>
      </c>
    </row>
    <row r="1104" spans="1:12" x14ac:dyDescent="0.3">
      <c r="A1104" t="s">
        <v>10</v>
      </c>
      <c r="B1104" t="s">
        <v>120</v>
      </c>
      <c r="C1104" t="s">
        <v>95</v>
      </c>
      <c r="D1104">
        <v>2018</v>
      </c>
      <c r="E1104" t="s">
        <v>138</v>
      </c>
      <c r="F1104" t="s">
        <v>14</v>
      </c>
      <c r="G1104" t="s">
        <v>26</v>
      </c>
      <c r="H1104" t="s">
        <v>40</v>
      </c>
      <c r="I1104">
        <v>0.13263034500000001</v>
      </c>
      <c r="K1104">
        <v>263.85680000000002</v>
      </c>
      <c r="L1104">
        <v>4</v>
      </c>
    </row>
    <row r="1105" spans="1:12" x14ac:dyDescent="0.3">
      <c r="A1105" t="s">
        <v>10</v>
      </c>
      <c r="B1105" t="s">
        <v>1603</v>
      </c>
      <c r="C1105" t="s">
        <v>95</v>
      </c>
      <c r="D1105">
        <v>2018</v>
      </c>
      <c r="E1105" t="s">
        <v>138</v>
      </c>
      <c r="F1105" t="s">
        <v>14</v>
      </c>
      <c r="G1105" t="s">
        <v>26</v>
      </c>
      <c r="H1105" t="s">
        <v>40</v>
      </c>
      <c r="I1105">
        <v>0.191500528</v>
      </c>
      <c r="K1105">
        <v>121.2098</v>
      </c>
      <c r="L1105">
        <v>4</v>
      </c>
    </row>
    <row r="1106" spans="1:12" x14ac:dyDescent="0.3">
      <c r="A1106" t="s">
        <v>10</v>
      </c>
      <c r="B1106" t="s">
        <v>431</v>
      </c>
      <c r="C1106" t="s">
        <v>95</v>
      </c>
      <c r="D1106">
        <v>2018</v>
      </c>
      <c r="E1106" t="s">
        <v>138</v>
      </c>
      <c r="F1106" t="s">
        <v>14</v>
      </c>
      <c r="G1106" t="s">
        <v>26</v>
      </c>
      <c r="H1106" t="s">
        <v>40</v>
      </c>
      <c r="I1106">
        <v>0</v>
      </c>
      <c r="K1106">
        <v>38.184800000000003</v>
      </c>
      <c r="L1106">
        <v>4</v>
      </c>
    </row>
    <row r="1107" spans="1:12" x14ac:dyDescent="0.3">
      <c r="A1107" t="s">
        <v>10</v>
      </c>
      <c r="B1107" t="s">
        <v>335</v>
      </c>
      <c r="C1107" t="s">
        <v>95</v>
      </c>
      <c r="D1107">
        <v>2018</v>
      </c>
      <c r="E1107" t="s">
        <v>138</v>
      </c>
      <c r="F1107" t="s">
        <v>14</v>
      </c>
      <c r="G1107" t="s">
        <v>26</v>
      </c>
      <c r="H1107" t="s">
        <v>40</v>
      </c>
      <c r="I1107">
        <v>0.2004264</v>
      </c>
      <c r="K1107">
        <v>88.851399999999998</v>
      </c>
      <c r="L1107">
        <v>4</v>
      </c>
    </row>
    <row r="1108" spans="1:12" x14ac:dyDescent="0.3">
      <c r="A1108" t="s">
        <v>10</v>
      </c>
      <c r="B1108" t="s">
        <v>714</v>
      </c>
      <c r="C1108" t="s">
        <v>48</v>
      </c>
      <c r="D1108">
        <v>2012</v>
      </c>
      <c r="E1108" t="s">
        <v>13</v>
      </c>
      <c r="F1108" t="s">
        <v>14</v>
      </c>
      <c r="G1108" t="s">
        <v>15</v>
      </c>
      <c r="H1108" t="s">
        <v>16</v>
      </c>
      <c r="I1108">
        <v>8.5268316999999996E-2</v>
      </c>
      <c r="J1108">
        <v>10.65</v>
      </c>
      <c r="K1108">
        <v>229.76679999999999</v>
      </c>
      <c r="L1108">
        <v>4</v>
      </c>
    </row>
    <row r="1109" spans="1:12" x14ac:dyDescent="0.3">
      <c r="A1109" t="s">
        <v>10</v>
      </c>
      <c r="B1109" t="s">
        <v>963</v>
      </c>
      <c r="C1109" t="s">
        <v>54</v>
      </c>
      <c r="D1109">
        <v>2012</v>
      </c>
      <c r="E1109" t="s">
        <v>13</v>
      </c>
      <c r="F1109" t="s">
        <v>14</v>
      </c>
      <c r="G1109" t="s">
        <v>15</v>
      </c>
      <c r="H1109" t="s">
        <v>16</v>
      </c>
      <c r="I1109">
        <v>9.8832569999999995E-3</v>
      </c>
      <c r="J1109">
        <v>6.26</v>
      </c>
      <c r="K1109">
        <v>149.8366</v>
      </c>
      <c r="L1109">
        <v>4</v>
      </c>
    </row>
    <row r="1110" spans="1:12" x14ac:dyDescent="0.3">
      <c r="A1110" t="s">
        <v>10</v>
      </c>
      <c r="B1110" t="s">
        <v>733</v>
      </c>
      <c r="C1110" t="s">
        <v>12</v>
      </c>
      <c r="D1110">
        <v>2012</v>
      </c>
      <c r="E1110" t="s">
        <v>13</v>
      </c>
      <c r="F1110" t="s">
        <v>14</v>
      </c>
      <c r="G1110" t="s">
        <v>15</v>
      </c>
      <c r="H1110" t="s">
        <v>16</v>
      </c>
      <c r="I1110">
        <v>0</v>
      </c>
      <c r="J1110">
        <v>5.82</v>
      </c>
      <c r="K1110">
        <v>256.63299999999998</v>
      </c>
      <c r="L1110">
        <v>4</v>
      </c>
    </row>
    <row r="1111" spans="1:12" x14ac:dyDescent="0.3">
      <c r="A1111" t="s">
        <v>10</v>
      </c>
      <c r="B1111" t="s">
        <v>1333</v>
      </c>
      <c r="C1111" t="s">
        <v>24</v>
      </c>
      <c r="D1111">
        <v>2012</v>
      </c>
      <c r="E1111" t="s">
        <v>13</v>
      </c>
      <c r="F1111" t="s">
        <v>14</v>
      </c>
      <c r="G1111" t="s">
        <v>15</v>
      </c>
      <c r="H1111" t="s">
        <v>16</v>
      </c>
      <c r="I1111">
        <v>0.12862194099999999</v>
      </c>
      <c r="J1111">
        <v>16.2</v>
      </c>
      <c r="K1111">
        <v>175.53700000000001</v>
      </c>
      <c r="L1111">
        <v>4</v>
      </c>
    </row>
    <row r="1112" spans="1:12" x14ac:dyDescent="0.3">
      <c r="A1112" t="s">
        <v>10</v>
      </c>
      <c r="B1112" t="s">
        <v>723</v>
      </c>
      <c r="C1112" t="s">
        <v>95</v>
      </c>
      <c r="D1112">
        <v>2015</v>
      </c>
      <c r="E1112" t="s">
        <v>33</v>
      </c>
      <c r="F1112" t="s">
        <v>34</v>
      </c>
      <c r="G1112" t="s">
        <v>30</v>
      </c>
      <c r="H1112" t="s">
        <v>16</v>
      </c>
      <c r="I1112">
        <v>4.9722334999999999E-2</v>
      </c>
      <c r="J1112">
        <v>6.2149999999999999</v>
      </c>
      <c r="K1112">
        <v>224.50620000000001</v>
      </c>
      <c r="L1112">
        <v>4.4000000000000004</v>
      </c>
    </row>
    <row r="1113" spans="1:12" x14ac:dyDescent="0.3">
      <c r="A1113" t="s">
        <v>10</v>
      </c>
      <c r="B1113" t="s">
        <v>312</v>
      </c>
      <c r="C1113" t="s">
        <v>28</v>
      </c>
      <c r="D1113">
        <v>2015</v>
      </c>
      <c r="E1113" t="s">
        <v>33</v>
      </c>
      <c r="F1113" t="s">
        <v>34</v>
      </c>
      <c r="G1113" t="s">
        <v>30</v>
      </c>
      <c r="H1113" t="s">
        <v>16</v>
      </c>
      <c r="I1113">
        <v>7.2301795000000002E-2</v>
      </c>
      <c r="J1113">
        <v>8.7100000000000009</v>
      </c>
      <c r="K1113">
        <v>185.69239999999999</v>
      </c>
      <c r="L1113">
        <v>4.4000000000000004</v>
      </c>
    </row>
    <row r="1114" spans="1:12" x14ac:dyDescent="0.3">
      <c r="A1114" t="s">
        <v>10</v>
      </c>
      <c r="B1114" t="s">
        <v>862</v>
      </c>
      <c r="C1114" t="s">
        <v>24</v>
      </c>
      <c r="D1114">
        <v>2015</v>
      </c>
      <c r="E1114" t="s">
        <v>33</v>
      </c>
      <c r="F1114" t="s">
        <v>34</v>
      </c>
      <c r="G1114" t="s">
        <v>30</v>
      </c>
      <c r="H1114" t="s">
        <v>16</v>
      </c>
      <c r="I1114">
        <v>6.2827446999999995E-2</v>
      </c>
      <c r="J1114">
        <v>12.6</v>
      </c>
      <c r="K1114">
        <v>105.099</v>
      </c>
      <c r="L1114">
        <v>4.4000000000000004</v>
      </c>
    </row>
    <row r="1115" spans="1:12" x14ac:dyDescent="0.3">
      <c r="A1115" t="s">
        <v>10</v>
      </c>
      <c r="B1115" t="s">
        <v>863</v>
      </c>
      <c r="C1115" t="s">
        <v>12</v>
      </c>
      <c r="D1115">
        <v>2015</v>
      </c>
      <c r="E1115" t="s">
        <v>33</v>
      </c>
      <c r="F1115" t="s">
        <v>34</v>
      </c>
      <c r="G1115" t="s">
        <v>30</v>
      </c>
      <c r="H1115" t="s">
        <v>16</v>
      </c>
      <c r="I1115">
        <v>7.1597468999999997E-2</v>
      </c>
      <c r="J1115">
        <v>13.3</v>
      </c>
      <c r="K1115">
        <v>60.8536</v>
      </c>
      <c r="L1115">
        <v>4.4000000000000004</v>
      </c>
    </row>
    <row r="1116" spans="1:12" x14ac:dyDescent="0.3">
      <c r="A1116" t="s">
        <v>10</v>
      </c>
      <c r="B1116" t="s">
        <v>864</v>
      </c>
      <c r="C1116" t="s">
        <v>12</v>
      </c>
      <c r="D1116">
        <v>2015</v>
      </c>
      <c r="E1116" t="s">
        <v>33</v>
      </c>
      <c r="F1116" t="s">
        <v>34</v>
      </c>
      <c r="G1116" t="s">
        <v>30</v>
      </c>
      <c r="H1116" t="s">
        <v>16</v>
      </c>
      <c r="I1116">
        <v>4.3743689000000002E-2</v>
      </c>
      <c r="J1116">
        <v>13.6</v>
      </c>
      <c r="K1116">
        <v>157.7946</v>
      </c>
      <c r="L1116">
        <v>4.4000000000000004</v>
      </c>
    </row>
    <row r="1117" spans="1:12" x14ac:dyDescent="0.3">
      <c r="A1117" t="s">
        <v>10</v>
      </c>
      <c r="B1117" t="s">
        <v>865</v>
      </c>
      <c r="C1117" t="s">
        <v>12</v>
      </c>
      <c r="D1117">
        <v>2015</v>
      </c>
      <c r="E1117" t="s">
        <v>33</v>
      </c>
      <c r="F1117" t="s">
        <v>34</v>
      </c>
      <c r="G1117" t="s">
        <v>30</v>
      </c>
      <c r="H1117" t="s">
        <v>16</v>
      </c>
      <c r="I1117">
        <v>2.4999711000000001E-2</v>
      </c>
      <c r="J1117">
        <v>16.100000000000001</v>
      </c>
      <c r="K1117">
        <v>97.840999999999994</v>
      </c>
      <c r="L1117">
        <v>4.4000000000000004</v>
      </c>
    </row>
    <row r="1118" spans="1:12" x14ac:dyDescent="0.3">
      <c r="A1118" t="s">
        <v>10</v>
      </c>
      <c r="B1118" t="s">
        <v>488</v>
      </c>
      <c r="C1118" t="s">
        <v>12</v>
      </c>
      <c r="D1118">
        <v>2015</v>
      </c>
      <c r="E1118" t="s">
        <v>33</v>
      </c>
      <c r="F1118" t="s">
        <v>34</v>
      </c>
      <c r="G1118" t="s">
        <v>30</v>
      </c>
      <c r="H1118" t="s">
        <v>16</v>
      </c>
      <c r="I1118">
        <v>4.9074896999999999E-2</v>
      </c>
      <c r="J1118">
        <v>16.25</v>
      </c>
      <c r="K1118">
        <v>154.26820000000001</v>
      </c>
      <c r="L1118">
        <v>4.4000000000000004</v>
      </c>
    </row>
    <row r="1119" spans="1:12" x14ac:dyDescent="0.3">
      <c r="A1119" t="s">
        <v>10</v>
      </c>
      <c r="B1119" t="s">
        <v>659</v>
      </c>
      <c r="C1119" t="s">
        <v>48</v>
      </c>
      <c r="D1119">
        <v>2015</v>
      </c>
      <c r="E1119" t="s">
        <v>33</v>
      </c>
      <c r="F1119" t="s">
        <v>34</v>
      </c>
      <c r="G1119" t="s">
        <v>30</v>
      </c>
      <c r="H1119" t="s">
        <v>16</v>
      </c>
      <c r="I1119">
        <v>1.2288171000000001E-2</v>
      </c>
      <c r="J1119">
        <v>15.15</v>
      </c>
      <c r="K1119">
        <v>129.92840000000001</v>
      </c>
      <c r="L1119">
        <v>4.4000000000000004</v>
      </c>
    </row>
    <row r="1120" spans="1:12" x14ac:dyDescent="0.3">
      <c r="A1120" t="s">
        <v>10</v>
      </c>
      <c r="B1120" t="s">
        <v>866</v>
      </c>
      <c r="C1120" t="s">
        <v>95</v>
      </c>
      <c r="D1120">
        <v>2020</v>
      </c>
      <c r="E1120" t="s">
        <v>37</v>
      </c>
      <c r="F1120" t="s">
        <v>34</v>
      </c>
      <c r="G1120" t="s">
        <v>30</v>
      </c>
      <c r="H1120" t="s">
        <v>16</v>
      </c>
      <c r="I1120">
        <v>0.11733375</v>
      </c>
      <c r="J1120">
        <v>10.5</v>
      </c>
      <c r="K1120">
        <v>164.12100000000001</v>
      </c>
      <c r="L1120">
        <v>4.4000000000000004</v>
      </c>
    </row>
    <row r="1121" spans="1:12" x14ac:dyDescent="0.3">
      <c r="A1121" t="s">
        <v>10</v>
      </c>
      <c r="B1121" t="s">
        <v>867</v>
      </c>
      <c r="C1121" t="s">
        <v>57</v>
      </c>
      <c r="D1121">
        <v>2020</v>
      </c>
      <c r="E1121" t="s">
        <v>37</v>
      </c>
      <c r="F1121" t="s">
        <v>34</v>
      </c>
      <c r="G1121" t="s">
        <v>30</v>
      </c>
      <c r="H1121" t="s">
        <v>16</v>
      </c>
      <c r="I1121">
        <v>5.5872770000000002E-2</v>
      </c>
      <c r="J1121">
        <v>7.05</v>
      </c>
      <c r="K1121">
        <v>222.1088</v>
      </c>
      <c r="L1121">
        <v>4.4000000000000004</v>
      </c>
    </row>
    <row r="1122" spans="1:12" x14ac:dyDescent="0.3">
      <c r="A1122" t="s">
        <v>10</v>
      </c>
      <c r="B1122" t="s">
        <v>154</v>
      </c>
      <c r="C1122" t="s">
        <v>74</v>
      </c>
      <c r="D1122">
        <v>2020</v>
      </c>
      <c r="E1122" t="s">
        <v>37</v>
      </c>
      <c r="F1122" t="s">
        <v>34</v>
      </c>
      <c r="G1122" t="s">
        <v>30</v>
      </c>
      <c r="H1122" t="s">
        <v>16</v>
      </c>
      <c r="I1122">
        <v>5.6637129000000001E-2</v>
      </c>
      <c r="J1122">
        <v>13.85</v>
      </c>
      <c r="K1122">
        <v>233.83</v>
      </c>
      <c r="L1122">
        <v>4.4000000000000004</v>
      </c>
    </row>
    <row r="1123" spans="1:12" x14ac:dyDescent="0.3">
      <c r="A1123" t="s">
        <v>10</v>
      </c>
      <c r="B1123" t="s">
        <v>126</v>
      </c>
      <c r="C1123" t="s">
        <v>24</v>
      </c>
      <c r="D1123">
        <v>2020</v>
      </c>
      <c r="E1123" t="s">
        <v>37</v>
      </c>
      <c r="F1123" t="s">
        <v>34</v>
      </c>
      <c r="G1123" t="s">
        <v>30</v>
      </c>
      <c r="H1123" t="s">
        <v>16</v>
      </c>
      <c r="I1123">
        <v>6.7107448E-2</v>
      </c>
      <c r="J1123">
        <v>11.3</v>
      </c>
      <c r="K1123">
        <v>258.19619999999998</v>
      </c>
      <c r="L1123">
        <v>4.4000000000000004</v>
      </c>
    </row>
    <row r="1124" spans="1:12" x14ac:dyDescent="0.3">
      <c r="A1124" t="s">
        <v>10</v>
      </c>
      <c r="B1124" t="s">
        <v>868</v>
      </c>
      <c r="C1124" t="s">
        <v>12</v>
      </c>
      <c r="D1124">
        <v>2020</v>
      </c>
      <c r="E1124" t="s">
        <v>37</v>
      </c>
      <c r="F1124" t="s">
        <v>34</v>
      </c>
      <c r="G1124" t="s">
        <v>15</v>
      </c>
      <c r="H1124" t="s">
        <v>16</v>
      </c>
      <c r="I1124">
        <v>5.9160135000000003E-2</v>
      </c>
      <c r="J1124">
        <v>10.3</v>
      </c>
      <c r="K1124">
        <v>191.553</v>
      </c>
      <c r="L1124">
        <v>4.4000000000000004</v>
      </c>
    </row>
    <row r="1125" spans="1:12" x14ac:dyDescent="0.3">
      <c r="A1125" t="s">
        <v>10</v>
      </c>
      <c r="B1125" t="s">
        <v>457</v>
      </c>
      <c r="C1125" t="s">
        <v>54</v>
      </c>
      <c r="D1125">
        <v>2020</v>
      </c>
      <c r="E1125" t="s">
        <v>37</v>
      </c>
      <c r="F1125" t="s">
        <v>34</v>
      </c>
      <c r="G1125" t="s">
        <v>15</v>
      </c>
      <c r="H1125" t="s">
        <v>16</v>
      </c>
      <c r="I1125">
        <v>3.3627129999999998E-2</v>
      </c>
      <c r="J1125">
        <v>9.3000000000000007</v>
      </c>
      <c r="K1125">
        <v>156.13140000000001</v>
      </c>
      <c r="L1125">
        <v>4.4000000000000004</v>
      </c>
    </row>
    <row r="1126" spans="1:12" x14ac:dyDescent="0.3">
      <c r="A1126" t="s">
        <v>10</v>
      </c>
      <c r="B1126" t="s">
        <v>869</v>
      </c>
      <c r="C1126" t="s">
        <v>54</v>
      </c>
      <c r="D1126">
        <v>2020</v>
      </c>
      <c r="E1126" t="s">
        <v>37</v>
      </c>
      <c r="F1126" t="s">
        <v>34</v>
      </c>
      <c r="G1126" t="s">
        <v>15</v>
      </c>
      <c r="H1126" t="s">
        <v>16</v>
      </c>
      <c r="I1126">
        <v>2.6072872E-2</v>
      </c>
      <c r="J1126">
        <v>11.8</v>
      </c>
      <c r="K1126">
        <v>99.867400000000004</v>
      </c>
      <c r="L1126">
        <v>4.4000000000000004</v>
      </c>
    </row>
    <row r="1127" spans="1:12" x14ac:dyDescent="0.3">
      <c r="A1127" t="s">
        <v>10</v>
      </c>
      <c r="B1127" t="s">
        <v>713</v>
      </c>
      <c r="C1127" t="s">
        <v>48</v>
      </c>
      <c r="D1127">
        <v>2020</v>
      </c>
      <c r="E1127" t="s">
        <v>37</v>
      </c>
      <c r="F1127" t="s">
        <v>34</v>
      </c>
      <c r="G1127" t="s">
        <v>15</v>
      </c>
      <c r="H1127" t="s">
        <v>16</v>
      </c>
      <c r="I1127">
        <v>0</v>
      </c>
      <c r="J1127">
        <v>7.21</v>
      </c>
      <c r="K1127">
        <v>103.1332</v>
      </c>
      <c r="L1127">
        <v>4.4000000000000004</v>
      </c>
    </row>
    <row r="1128" spans="1:12" x14ac:dyDescent="0.3">
      <c r="A1128" t="s">
        <v>10</v>
      </c>
      <c r="B1128" t="s">
        <v>870</v>
      </c>
      <c r="C1128" t="s">
        <v>48</v>
      </c>
      <c r="D1128">
        <v>2020</v>
      </c>
      <c r="E1128" t="s">
        <v>37</v>
      </c>
      <c r="F1128" t="s">
        <v>34</v>
      </c>
      <c r="G1128" t="s">
        <v>15</v>
      </c>
      <c r="H1128" t="s">
        <v>16</v>
      </c>
      <c r="I1128">
        <v>7.1104407999999994E-2</v>
      </c>
      <c r="J1128">
        <v>7.64</v>
      </c>
      <c r="K1128">
        <v>95.012</v>
      </c>
      <c r="L1128">
        <v>4.4000000000000004</v>
      </c>
    </row>
    <row r="1129" spans="1:12" x14ac:dyDescent="0.3">
      <c r="A1129" t="s">
        <v>10</v>
      </c>
      <c r="B1129" t="s">
        <v>871</v>
      </c>
      <c r="C1129" t="s">
        <v>48</v>
      </c>
      <c r="D1129">
        <v>2020</v>
      </c>
      <c r="E1129" t="s">
        <v>37</v>
      </c>
      <c r="F1129" t="s">
        <v>34</v>
      </c>
      <c r="G1129" t="s">
        <v>15</v>
      </c>
      <c r="H1129" t="s">
        <v>16</v>
      </c>
      <c r="I1129">
        <v>7.6278201000000004E-2</v>
      </c>
      <c r="J1129">
        <v>11.65</v>
      </c>
      <c r="K1129">
        <v>85.190799999999996</v>
      </c>
      <c r="L1129">
        <v>4.4000000000000004</v>
      </c>
    </row>
    <row r="1130" spans="1:12" x14ac:dyDescent="0.3">
      <c r="A1130" t="s">
        <v>10</v>
      </c>
      <c r="B1130" t="s">
        <v>660</v>
      </c>
      <c r="C1130" t="s">
        <v>48</v>
      </c>
      <c r="D1130">
        <v>2020</v>
      </c>
      <c r="E1130" t="s">
        <v>37</v>
      </c>
      <c r="F1130" t="s">
        <v>34</v>
      </c>
      <c r="G1130" t="s">
        <v>15</v>
      </c>
      <c r="H1130" t="s">
        <v>16</v>
      </c>
      <c r="I1130">
        <v>9.7750936999999996E-2</v>
      </c>
      <c r="J1130">
        <v>14.5</v>
      </c>
      <c r="K1130">
        <v>159.72620000000001</v>
      </c>
      <c r="L1130">
        <v>4.4000000000000004</v>
      </c>
    </row>
    <row r="1131" spans="1:12" x14ac:dyDescent="0.3">
      <c r="A1131" t="s">
        <v>10</v>
      </c>
      <c r="B1131" t="s">
        <v>1349</v>
      </c>
      <c r="C1131" t="s">
        <v>57</v>
      </c>
      <c r="D1131">
        <v>2012</v>
      </c>
      <c r="E1131" t="s">
        <v>13</v>
      </c>
      <c r="F1131" t="s">
        <v>14</v>
      </c>
      <c r="G1131" t="s">
        <v>15</v>
      </c>
      <c r="H1131" t="s">
        <v>16</v>
      </c>
      <c r="I1131">
        <v>7.4847664999999994E-2</v>
      </c>
      <c r="J1131">
        <v>7.72</v>
      </c>
      <c r="K1131">
        <v>78.898600000000002</v>
      </c>
      <c r="L1131">
        <v>4</v>
      </c>
    </row>
    <row r="1132" spans="1:12" x14ac:dyDescent="0.3">
      <c r="A1132" t="s">
        <v>10</v>
      </c>
      <c r="B1132" t="s">
        <v>873</v>
      </c>
      <c r="C1132" t="s">
        <v>12</v>
      </c>
      <c r="D1132">
        <v>2020</v>
      </c>
      <c r="E1132" t="s">
        <v>37</v>
      </c>
      <c r="F1132" t="s">
        <v>34</v>
      </c>
      <c r="G1132" t="s">
        <v>15</v>
      </c>
      <c r="H1132" t="s">
        <v>16</v>
      </c>
      <c r="I1132">
        <v>4.1163522000000001E-2</v>
      </c>
      <c r="J1132">
        <v>17.7</v>
      </c>
      <c r="K1132">
        <v>80.827600000000004</v>
      </c>
      <c r="L1132">
        <v>4.4000000000000004</v>
      </c>
    </row>
    <row r="1133" spans="1:12" x14ac:dyDescent="0.3">
      <c r="A1133" t="s">
        <v>10</v>
      </c>
      <c r="B1133" t="s">
        <v>55</v>
      </c>
      <c r="C1133" t="s">
        <v>12</v>
      </c>
      <c r="D1133">
        <v>2020</v>
      </c>
      <c r="E1133" t="s">
        <v>37</v>
      </c>
      <c r="F1133" t="s">
        <v>34</v>
      </c>
      <c r="G1133" t="s">
        <v>15</v>
      </c>
      <c r="H1133" t="s">
        <v>16</v>
      </c>
      <c r="I1133">
        <v>1.8911474000000001E-2</v>
      </c>
      <c r="J1133">
        <v>20.25</v>
      </c>
      <c r="K1133">
        <v>220.5772</v>
      </c>
      <c r="L1133">
        <v>4.4000000000000004</v>
      </c>
    </row>
    <row r="1134" spans="1:12" x14ac:dyDescent="0.3">
      <c r="A1134" t="s">
        <v>10</v>
      </c>
      <c r="B1134" t="s">
        <v>1332</v>
      </c>
      <c r="C1134" t="s">
        <v>95</v>
      </c>
      <c r="D1134">
        <v>2012</v>
      </c>
      <c r="E1134" t="s">
        <v>13</v>
      </c>
      <c r="F1134" t="s">
        <v>14</v>
      </c>
      <c r="G1134" t="s">
        <v>15</v>
      </c>
      <c r="H1134" t="s">
        <v>16</v>
      </c>
      <c r="I1134">
        <v>6.2321222000000003E-2</v>
      </c>
      <c r="J1134">
        <v>20.85</v>
      </c>
      <c r="K1134">
        <v>87.251400000000004</v>
      </c>
      <c r="L1134">
        <v>4</v>
      </c>
    </row>
    <row r="1135" spans="1:12" x14ac:dyDescent="0.3">
      <c r="A1135" t="s">
        <v>10</v>
      </c>
      <c r="B1135" t="s">
        <v>724</v>
      </c>
      <c r="C1135" t="s">
        <v>95</v>
      </c>
      <c r="D1135">
        <v>2012</v>
      </c>
      <c r="E1135" t="s">
        <v>13</v>
      </c>
      <c r="F1135" t="s">
        <v>14</v>
      </c>
      <c r="G1135" t="s">
        <v>15</v>
      </c>
      <c r="H1135" t="s">
        <v>16</v>
      </c>
      <c r="I1135">
        <v>3.5627488999999998E-2</v>
      </c>
      <c r="J1135">
        <v>8.3149999999999995</v>
      </c>
      <c r="K1135">
        <v>146.64439999999999</v>
      </c>
      <c r="L1135">
        <v>4</v>
      </c>
    </row>
    <row r="1136" spans="1:12" x14ac:dyDescent="0.3">
      <c r="A1136" t="s">
        <v>10</v>
      </c>
      <c r="B1136" t="s">
        <v>888</v>
      </c>
      <c r="C1136" t="s">
        <v>159</v>
      </c>
      <c r="D1136">
        <v>2012</v>
      </c>
      <c r="E1136" t="s">
        <v>13</v>
      </c>
      <c r="F1136" t="s">
        <v>14</v>
      </c>
      <c r="G1136" t="s">
        <v>15</v>
      </c>
      <c r="H1136" t="s">
        <v>16</v>
      </c>
      <c r="I1136">
        <v>0.12901648700000001</v>
      </c>
      <c r="J1136">
        <v>13.5</v>
      </c>
      <c r="K1136">
        <v>98.406800000000004</v>
      </c>
      <c r="L1136">
        <v>4</v>
      </c>
    </row>
    <row r="1137" spans="1:12" x14ac:dyDescent="0.3">
      <c r="A1137" t="s">
        <v>10</v>
      </c>
      <c r="B1137" t="s">
        <v>1431</v>
      </c>
      <c r="C1137" t="s">
        <v>159</v>
      </c>
      <c r="D1137">
        <v>2012</v>
      </c>
      <c r="E1137" t="s">
        <v>13</v>
      </c>
      <c r="F1137" t="s">
        <v>14</v>
      </c>
      <c r="G1137" t="s">
        <v>15</v>
      </c>
      <c r="H1137" t="s">
        <v>16</v>
      </c>
      <c r="I1137">
        <v>4.8761222999999999E-2</v>
      </c>
      <c r="J1137">
        <v>9.5</v>
      </c>
      <c r="K1137">
        <v>186.5898</v>
      </c>
      <c r="L1137">
        <v>4</v>
      </c>
    </row>
    <row r="1138" spans="1:12" x14ac:dyDescent="0.3">
      <c r="A1138" t="s">
        <v>10</v>
      </c>
      <c r="B1138" t="s">
        <v>1437</v>
      </c>
      <c r="C1138" t="s">
        <v>159</v>
      </c>
      <c r="D1138">
        <v>2012</v>
      </c>
      <c r="E1138" t="s">
        <v>13</v>
      </c>
      <c r="F1138" t="s">
        <v>14</v>
      </c>
      <c r="G1138" t="s">
        <v>15</v>
      </c>
      <c r="H1138" t="s">
        <v>16</v>
      </c>
      <c r="I1138">
        <v>4.3968651999999997E-2</v>
      </c>
      <c r="J1138">
        <v>7.06</v>
      </c>
      <c r="K1138">
        <v>57.690399999999997</v>
      </c>
      <c r="L1138">
        <v>4</v>
      </c>
    </row>
    <row r="1139" spans="1:12" x14ac:dyDescent="0.3">
      <c r="A1139" t="s">
        <v>10</v>
      </c>
      <c r="B1139" t="s">
        <v>1496</v>
      </c>
      <c r="C1139" t="s">
        <v>32</v>
      </c>
      <c r="D1139">
        <v>2012</v>
      </c>
      <c r="E1139" t="s">
        <v>13</v>
      </c>
      <c r="F1139" t="s">
        <v>14</v>
      </c>
      <c r="G1139" t="s">
        <v>15</v>
      </c>
      <c r="H1139" t="s">
        <v>16</v>
      </c>
      <c r="I1139">
        <v>3.9990313999999999E-2</v>
      </c>
      <c r="J1139">
        <v>19.350000000000001</v>
      </c>
      <c r="K1139">
        <v>165.08680000000001</v>
      </c>
      <c r="L1139">
        <v>4</v>
      </c>
    </row>
    <row r="1140" spans="1:12" x14ac:dyDescent="0.3">
      <c r="A1140" t="s">
        <v>10</v>
      </c>
      <c r="B1140" t="s">
        <v>1501</v>
      </c>
      <c r="C1140" t="s">
        <v>32</v>
      </c>
      <c r="D1140">
        <v>2012</v>
      </c>
      <c r="E1140" t="s">
        <v>13</v>
      </c>
      <c r="F1140" t="s">
        <v>14</v>
      </c>
      <c r="G1140" t="s">
        <v>15</v>
      </c>
      <c r="H1140" t="s">
        <v>16</v>
      </c>
      <c r="I1140">
        <v>2.4892128999999999E-2</v>
      </c>
      <c r="J1140">
        <v>16.75</v>
      </c>
      <c r="K1140">
        <v>37.882199999999997</v>
      </c>
      <c r="L1140">
        <v>4</v>
      </c>
    </row>
    <row r="1141" spans="1:12" x14ac:dyDescent="0.3">
      <c r="A1141" t="s">
        <v>10</v>
      </c>
      <c r="B1141" t="s">
        <v>1418</v>
      </c>
      <c r="C1141" t="s">
        <v>32</v>
      </c>
      <c r="D1141">
        <v>2012</v>
      </c>
      <c r="E1141" t="s">
        <v>13</v>
      </c>
      <c r="F1141" t="s">
        <v>14</v>
      </c>
      <c r="G1141" t="s">
        <v>15</v>
      </c>
      <c r="H1141" t="s">
        <v>16</v>
      </c>
      <c r="I1141">
        <v>6.1270646999999998E-2</v>
      </c>
      <c r="J1141">
        <v>12.1</v>
      </c>
      <c r="K1141">
        <v>53.261400000000002</v>
      </c>
      <c r="L1141">
        <v>4</v>
      </c>
    </row>
    <row r="1142" spans="1:12" x14ac:dyDescent="0.3">
      <c r="A1142" t="s">
        <v>10</v>
      </c>
      <c r="B1142" t="s">
        <v>1030</v>
      </c>
      <c r="C1142" t="s">
        <v>48</v>
      </c>
      <c r="D1142">
        <v>2012</v>
      </c>
      <c r="E1142" t="s">
        <v>13</v>
      </c>
      <c r="F1142" t="s">
        <v>14</v>
      </c>
      <c r="G1142" t="s">
        <v>15</v>
      </c>
      <c r="H1142" t="s">
        <v>16</v>
      </c>
      <c r="I1142">
        <v>0.128235131</v>
      </c>
      <c r="J1142">
        <v>19.600000000000001</v>
      </c>
      <c r="K1142">
        <v>169.2816</v>
      </c>
      <c r="L1142">
        <v>4</v>
      </c>
    </row>
    <row r="1143" spans="1:12" x14ac:dyDescent="0.3">
      <c r="A1143" t="s">
        <v>10</v>
      </c>
      <c r="B1143" t="s">
        <v>658</v>
      </c>
      <c r="C1143" t="s">
        <v>48</v>
      </c>
      <c r="D1143">
        <v>2012</v>
      </c>
      <c r="E1143" t="s">
        <v>13</v>
      </c>
      <c r="F1143" t="s">
        <v>14</v>
      </c>
      <c r="G1143" t="s">
        <v>15</v>
      </c>
      <c r="H1143" t="s">
        <v>16</v>
      </c>
      <c r="I1143">
        <v>6.7181097999999995E-2</v>
      </c>
      <c r="J1143">
        <v>15.1</v>
      </c>
      <c r="K1143">
        <v>258.8304</v>
      </c>
      <c r="L1143">
        <v>4</v>
      </c>
    </row>
    <row r="1144" spans="1:12" x14ac:dyDescent="0.3">
      <c r="A1144" t="s">
        <v>10</v>
      </c>
      <c r="B1144" t="s">
        <v>1495</v>
      </c>
      <c r="C1144" t="s">
        <v>48</v>
      </c>
      <c r="D1144">
        <v>2012</v>
      </c>
      <c r="E1144" t="s">
        <v>13</v>
      </c>
      <c r="F1144" t="s">
        <v>14</v>
      </c>
      <c r="G1144" t="s">
        <v>15</v>
      </c>
      <c r="H1144" t="s">
        <v>16</v>
      </c>
      <c r="I1144">
        <v>9.9286297999999995E-2</v>
      </c>
      <c r="J1144">
        <v>14.65</v>
      </c>
      <c r="K1144">
        <v>49.866599999999998</v>
      </c>
      <c r="L1144">
        <v>4</v>
      </c>
    </row>
    <row r="1145" spans="1:12" x14ac:dyDescent="0.3">
      <c r="A1145" t="s">
        <v>10</v>
      </c>
      <c r="B1145" t="s">
        <v>839</v>
      </c>
      <c r="C1145" t="s">
        <v>48</v>
      </c>
      <c r="D1145">
        <v>2012</v>
      </c>
      <c r="E1145" t="s">
        <v>13</v>
      </c>
      <c r="F1145" t="s">
        <v>14</v>
      </c>
      <c r="G1145" t="s">
        <v>15</v>
      </c>
      <c r="H1145" t="s">
        <v>16</v>
      </c>
      <c r="I1145">
        <v>2.5961115999999999E-2</v>
      </c>
      <c r="J1145">
        <v>13.65</v>
      </c>
      <c r="K1145">
        <v>80.430199999999999</v>
      </c>
      <c r="L1145">
        <v>4</v>
      </c>
    </row>
    <row r="1146" spans="1:12" x14ac:dyDescent="0.3">
      <c r="A1146" t="s">
        <v>10</v>
      </c>
      <c r="B1146" t="s">
        <v>262</v>
      </c>
      <c r="C1146" t="s">
        <v>48</v>
      </c>
      <c r="D1146">
        <v>2012</v>
      </c>
      <c r="E1146" t="s">
        <v>13</v>
      </c>
      <c r="F1146" t="s">
        <v>14</v>
      </c>
      <c r="G1146" t="s">
        <v>15</v>
      </c>
      <c r="H1146" t="s">
        <v>16</v>
      </c>
      <c r="I1146">
        <v>0.12546944199999999</v>
      </c>
      <c r="J1146">
        <v>13.5</v>
      </c>
      <c r="K1146">
        <v>264.49099999999999</v>
      </c>
      <c r="L1146">
        <v>4</v>
      </c>
    </row>
    <row r="1147" spans="1:12" x14ac:dyDescent="0.3">
      <c r="A1147" t="s">
        <v>10</v>
      </c>
      <c r="B1147" t="s">
        <v>1100</v>
      </c>
      <c r="C1147" t="s">
        <v>48</v>
      </c>
      <c r="D1147">
        <v>2012</v>
      </c>
      <c r="E1147" t="s">
        <v>13</v>
      </c>
      <c r="F1147" t="s">
        <v>14</v>
      </c>
      <c r="G1147" t="s">
        <v>15</v>
      </c>
      <c r="H1147" t="s">
        <v>16</v>
      </c>
      <c r="I1147">
        <v>7.6839735000000006E-2</v>
      </c>
      <c r="J1147">
        <v>11.8</v>
      </c>
      <c r="K1147">
        <v>34.955800000000004</v>
      </c>
      <c r="L1147">
        <v>4</v>
      </c>
    </row>
    <row r="1148" spans="1:12" x14ac:dyDescent="0.3">
      <c r="A1148" t="s">
        <v>10</v>
      </c>
      <c r="B1148" t="s">
        <v>1602</v>
      </c>
      <c r="C1148" t="s">
        <v>48</v>
      </c>
      <c r="D1148">
        <v>2012</v>
      </c>
      <c r="E1148" t="s">
        <v>13</v>
      </c>
      <c r="F1148" t="s">
        <v>14</v>
      </c>
      <c r="G1148" t="s">
        <v>15</v>
      </c>
      <c r="H1148" t="s">
        <v>16</v>
      </c>
      <c r="I1148">
        <v>9.3909644E-2</v>
      </c>
      <c r="J1148">
        <v>10.5</v>
      </c>
      <c r="K1148">
        <v>213.7244</v>
      </c>
      <c r="L1148">
        <v>4</v>
      </c>
    </row>
    <row r="1149" spans="1:12" x14ac:dyDescent="0.3">
      <c r="A1149" t="s">
        <v>10</v>
      </c>
      <c r="B1149" t="s">
        <v>1339</v>
      </c>
      <c r="C1149" t="s">
        <v>48</v>
      </c>
      <c r="D1149">
        <v>2012</v>
      </c>
      <c r="E1149" t="s">
        <v>13</v>
      </c>
      <c r="F1149" t="s">
        <v>14</v>
      </c>
      <c r="G1149" t="s">
        <v>15</v>
      </c>
      <c r="H1149" t="s">
        <v>16</v>
      </c>
      <c r="I1149">
        <v>4.5763062E-2</v>
      </c>
      <c r="J1149">
        <v>10.1</v>
      </c>
      <c r="K1149">
        <v>38.4848</v>
      </c>
      <c r="L1149">
        <v>4</v>
      </c>
    </row>
    <row r="1150" spans="1:12" x14ac:dyDescent="0.3">
      <c r="A1150" t="s">
        <v>10</v>
      </c>
      <c r="B1150" t="s">
        <v>1272</v>
      </c>
      <c r="C1150" t="s">
        <v>48</v>
      </c>
      <c r="D1150">
        <v>2012</v>
      </c>
      <c r="E1150" t="s">
        <v>13</v>
      </c>
      <c r="F1150" t="s">
        <v>14</v>
      </c>
      <c r="G1150" t="s">
        <v>15</v>
      </c>
      <c r="H1150" t="s">
        <v>16</v>
      </c>
      <c r="I1150">
        <v>2.1039273000000001E-2</v>
      </c>
      <c r="J1150">
        <v>9.2850000000000001</v>
      </c>
      <c r="K1150">
        <v>160.05779999999999</v>
      </c>
      <c r="L1150">
        <v>4</v>
      </c>
    </row>
    <row r="1151" spans="1:12" x14ac:dyDescent="0.3">
      <c r="A1151" t="s">
        <v>10</v>
      </c>
      <c r="B1151" t="s">
        <v>882</v>
      </c>
      <c r="C1151" t="s">
        <v>95</v>
      </c>
      <c r="D1151">
        <v>2017</v>
      </c>
      <c r="E1151" t="s">
        <v>50</v>
      </c>
      <c r="F1151" t="s">
        <v>34</v>
      </c>
      <c r="G1151" t="s">
        <v>26</v>
      </c>
      <c r="H1151" t="s">
        <v>16</v>
      </c>
      <c r="I1151">
        <v>0.121609722</v>
      </c>
      <c r="J1151">
        <v>15.85</v>
      </c>
      <c r="K1151">
        <v>60.222000000000001</v>
      </c>
      <c r="L1151">
        <v>4.4000000000000004</v>
      </c>
    </row>
    <row r="1152" spans="1:12" x14ac:dyDescent="0.3">
      <c r="A1152" t="s">
        <v>10</v>
      </c>
      <c r="B1152" t="s">
        <v>883</v>
      </c>
      <c r="C1152" t="s">
        <v>28</v>
      </c>
      <c r="D1152">
        <v>2017</v>
      </c>
      <c r="E1152" t="s">
        <v>50</v>
      </c>
      <c r="F1152" t="s">
        <v>34</v>
      </c>
      <c r="G1152" t="s">
        <v>26</v>
      </c>
      <c r="H1152" t="s">
        <v>16</v>
      </c>
      <c r="I1152">
        <v>0.104488444</v>
      </c>
      <c r="J1152">
        <v>9.5</v>
      </c>
      <c r="K1152">
        <v>77.896000000000001</v>
      </c>
      <c r="L1152">
        <v>4.4000000000000004</v>
      </c>
    </row>
    <row r="1153" spans="1:12" x14ac:dyDescent="0.3">
      <c r="A1153" t="s">
        <v>10</v>
      </c>
      <c r="B1153" t="s">
        <v>884</v>
      </c>
      <c r="C1153" t="s">
        <v>28</v>
      </c>
      <c r="D1153">
        <v>2017</v>
      </c>
      <c r="E1153" t="s">
        <v>50</v>
      </c>
      <c r="F1153" t="s">
        <v>34</v>
      </c>
      <c r="G1153" t="s">
        <v>26</v>
      </c>
      <c r="H1153" t="s">
        <v>16</v>
      </c>
      <c r="I1153">
        <v>3.1439205999999997E-2</v>
      </c>
      <c r="J1153">
        <v>13.65</v>
      </c>
      <c r="K1153">
        <v>100.07</v>
      </c>
      <c r="L1153">
        <v>4.4000000000000004</v>
      </c>
    </row>
    <row r="1154" spans="1:12" x14ac:dyDescent="0.3">
      <c r="A1154" t="s">
        <v>10</v>
      </c>
      <c r="B1154" t="s">
        <v>423</v>
      </c>
      <c r="C1154" t="s">
        <v>28</v>
      </c>
      <c r="D1154">
        <v>2017</v>
      </c>
      <c r="E1154" t="s">
        <v>50</v>
      </c>
      <c r="F1154" t="s">
        <v>34</v>
      </c>
      <c r="G1154" t="s">
        <v>26</v>
      </c>
      <c r="H1154" t="s">
        <v>16</v>
      </c>
      <c r="I1154">
        <v>0.10270449500000001</v>
      </c>
      <c r="J1154">
        <v>20.25</v>
      </c>
      <c r="K1154">
        <v>94.311999999999998</v>
      </c>
      <c r="L1154">
        <v>4.4000000000000004</v>
      </c>
    </row>
    <row r="1155" spans="1:12" x14ac:dyDescent="0.3">
      <c r="A1155" t="s">
        <v>10</v>
      </c>
      <c r="B1155" t="s">
        <v>499</v>
      </c>
      <c r="C1155" t="s">
        <v>67</v>
      </c>
      <c r="D1155">
        <v>2017</v>
      </c>
      <c r="E1155" t="s">
        <v>50</v>
      </c>
      <c r="F1155" t="s">
        <v>34</v>
      </c>
      <c r="G1155" t="s">
        <v>26</v>
      </c>
      <c r="H1155" t="s">
        <v>16</v>
      </c>
      <c r="I1155">
        <v>6.7940657000000002E-2</v>
      </c>
      <c r="J1155">
        <v>18.850000000000001</v>
      </c>
      <c r="K1155">
        <v>119.044</v>
      </c>
      <c r="L1155">
        <v>4.4000000000000004</v>
      </c>
    </row>
    <row r="1156" spans="1:12" x14ac:dyDescent="0.3">
      <c r="A1156" t="s">
        <v>10</v>
      </c>
      <c r="B1156" t="s">
        <v>703</v>
      </c>
      <c r="C1156" t="s">
        <v>12</v>
      </c>
      <c r="D1156">
        <v>2017</v>
      </c>
      <c r="E1156" t="s">
        <v>50</v>
      </c>
      <c r="F1156" t="s">
        <v>34</v>
      </c>
      <c r="G1156" t="s">
        <v>26</v>
      </c>
      <c r="H1156" t="s">
        <v>16</v>
      </c>
      <c r="I1156">
        <v>6.4195136E-2</v>
      </c>
      <c r="J1156">
        <v>13.8</v>
      </c>
      <c r="K1156">
        <v>75.801199999999994</v>
      </c>
      <c r="L1156">
        <v>4.4000000000000004</v>
      </c>
    </row>
    <row r="1157" spans="1:12" x14ac:dyDescent="0.3">
      <c r="A1157" t="s">
        <v>10</v>
      </c>
      <c r="B1157" t="s">
        <v>885</v>
      </c>
      <c r="C1157" t="s">
        <v>54</v>
      </c>
      <c r="D1157">
        <v>2017</v>
      </c>
      <c r="E1157" t="s">
        <v>50</v>
      </c>
      <c r="F1157" t="s">
        <v>34</v>
      </c>
      <c r="G1157" t="s">
        <v>26</v>
      </c>
      <c r="H1157" t="s">
        <v>16</v>
      </c>
      <c r="I1157">
        <v>2.0407295999999998E-2</v>
      </c>
      <c r="J1157">
        <v>12</v>
      </c>
      <c r="K1157">
        <v>99.904200000000003</v>
      </c>
      <c r="L1157">
        <v>4.4000000000000004</v>
      </c>
    </row>
    <row r="1158" spans="1:12" x14ac:dyDescent="0.3">
      <c r="A1158" t="s">
        <v>10</v>
      </c>
      <c r="B1158" t="s">
        <v>886</v>
      </c>
      <c r="C1158" t="s">
        <v>54</v>
      </c>
      <c r="D1158">
        <v>2017</v>
      </c>
      <c r="E1158" t="s">
        <v>50</v>
      </c>
      <c r="F1158" t="s">
        <v>34</v>
      </c>
      <c r="G1158" t="s">
        <v>26</v>
      </c>
      <c r="H1158" t="s">
        <v>16</v>
      </c>
      <c r="I1158">
        <v>8.5649249999999993E-3</v>
      </c>
      <c r="J1158">
        <v>16.75</v>
      </c>
      <c r="K1158">
        <v>73.203800000000001</v>
      </c>
      <c r="L1158">
        <v>4.4000000000000004</v>
      </c>
    </row>
    <row r="1159" spans="1:12" x14ac:dyDescent="0.3">
      <c r="A1159" t="s">
        <v>10</v>
      </c>
      <c r="B1159" t="s">
        <v>887</v>
      </c>
      <c r="C1159" t="s">
        <v>48</v>
      </c>
      <c r="D1159">
        <v>2017</v>
      </c>
      <c r="E1159" t="s">
        <v>50</v>
      </c>
      <c r="F1159" t="s">
        <v>34</v>
      </c>
      <c r="G1159" t="s">
        <v>26</v>
      </c>
      <c r="H1159" t="s">
        <v>16</v>
      </c>
      <c r="I1159">
        <v>3.7563325000000002E-2</v>
      </c>
      <c r="J1159">
        <v>11.5</v>
      </c>
      <c r="K1159">
        <v>109.5254</v>
      </c>
      <c r="L1159">
        <v>4.4000000000000004</v>
      </c>
    </row>
    <row r="1160" spans="1:12" x14ac:dyDescent="0.3">
      <c r="A1160" t="s">
        <v>10</v>
      </c>
      <c r="B1160" t="s">
        <v>888</v>
      </c>
      <c r="C1160" t="s">
        <v>159</v>
      </c>
      <c r="D1160">
        <v>2017</v>
      </c>
      <c r="E1160" t="s">
        <v>50</v>
      </c>
      <c r="F1160" t="s">
        <v>34</v>
      </c>
      <c r="G1160" t="s">
        <v>26</v>
      </c>
      <c r="H1160" t="s">
        <v>16</v>
      </c>
      <c r="I1160">
        <v>0.12879185400000001</v>
      </c>
      <c r="J1160">
        <v>13.5</v>
      </c>
      <c r="K1160">
        <v>95.406800000000004</v>
      </c>
      <c r="L1160">
        <v>4.4000000000000004</v>
      </c>
    </row>
    <row r="1161" spans="1:12" x14ac:dyDescent="0.3">
      <c r="A1161" t="s">
        <v>10</v>
      </c>
      <c r="B1161" t="s">
        <v>357</v>
      </c>
      <c r="C1161" t="s">
        <v>28</v>
      </c>
      <c r="D1161">
        <v>2017</v>
      </c>
      <c r="E1161" t="s">
        <v>50</v>
      </c>
      <c r="F1161" t="s">
        <v>34</v>
      </c>
      <c r="G1161" t="s">
        <v>26</v>
      </c>
      <c r="H1161" t="s">
        <v>16</v>
      </c>
      <c r="I1161">
        <v>1.4730322000000001E-2</v>
      </c>
      <c r="J1161">
        <v>13.8</v>
      </c>
      <c r="K1161">
        <v>90.917199999999994</v>
      </c>
      <c r="L1161">
        <v>4.4000000000000004</v>
      </c>
    </row>
    <row r="1162" spans="1:12" x14ac:dyDescent="0.3">
      <c r="A1162" t="s">
        <v>10</v>
      </c>
      <c r="B1162" t="s">
        <v>1338</v>
      </c>
      <c r="C1162" t="s">
        <v>48</v>
      </c>
      <c r="D1162">
        <v>2012</v>
      </c>
      <c r="E1162" t="s">
        <v>13</v>
      </c>
      <c r="F1162" t="s">
        <v>14</v>
      </c>
      <c r="G1162" t="s">
        <v>15</v>
      </c>
      <c r="H1162" t="s">
        <v>16</v>
      </c>
      <c r="I1162">
        <v>0.117667492</v>
      </c>
      <c r="J1162">
        <v>9.1950000000000003</v>
      </c>
      <c r="K1162">
        <v>159.55779999999999</v>
      </c>
      <c r="L1162">
        <v>4</v>
      </c>
    </row>
    <row r="1163" spans="1:12" x14ac:dyDescent="0.3">
      <c r="A1163" t="s">
        <v>10</v>
      </c>
      <c r="B1163" t="s">
        <v>699</v>
      </c>
      <c r="C1163" t="s">
        <v>48</v>
      </c>
      <c r="D1163">
        <v>2012</v>
      </c>
      <c r="E1163" t="s">
        <v>13</v>
      </c>
      <c r="F1163" t="s">
        <v>14</v>
      </c>
      <c r="G1163" t="s">
        <v>15</v>
      </c>
      <c r="H1163" t="s">
        <v>16</v>
      </c>
      <c r="I1163">
        <v>3.2960823E-2</v>
      </c>
      <c r="J1163">
        <v>8.6300000000000008</v>
      </c>
      <c r="K1163">
        <v>115.0518</v>
      </c>
      <c r="L1163">
        <v>4</v>
      </c>
    </row>
    <row r="1164" spans="1:12" x14ac:dyDescent="0.3">
      <c r="A1164" t="s">
        <v>10</v>
      </c>
      <c r="B1164" t="s">
        <v>1271</v>
      </c>
      <c r="C1164" t="s">
        <v>48</v>
      </c>
      <c r="D1164">
        <v>2012</v>
      </c>
      <c r="E1164" t="s">
        <v>13</v>
      </c>
      <c r="F1164" t="s">
        <v>14</v>
      </c>
      <c r="G1164" t="s">
        <v>15</v>
      </c>
      <c r="H1164" t="s">
        <v>16</v>
      </c>
      <c r="I1164">
        <v>4.1346468999999997E-2</v>
      </c>
      <c r="J1164">
        <v>6.9349999999999996</v>
      </c>
      <c r="K1164">
        <v>103.1332</v>
      </c>
      <c r="L1164">
        <v>4</v>
      </c>
    </row>
    <row r="1165" spans="1:12" x14ac:dyDescent="0.3">
      <c r="A1165" t="s">
        <v>10</v>
      </c>
      <c r="B1165" t="s">
        <v>1205</v>
      </c>
      <c r="C1165" t="s">
        <v>48</v>
      </c>
      <c r="D1165">
        <v>2012</v>
      </c>
      <c r="E1165" t="s">
        <v>13</v>
      </c>
      <c r="F1165" t="s">
        <v>14</v>
      </c>
      <c r="G1165" t="s">
        <v>15</v>
      </c>
      <c r="H1165" t="s">
        <v>16</v>
      </c>
      <c r="I1165">
        <v>0.123307177</v>
      </c>
      <c r="J1165">
        <v>6.3049999999999997</v>
      </c>
      <c r="K1165">
        <v>93.543599999999998</v>
      </c>
      <c r="L1165">
        <v>4</v>
      </c>
    </row>
    <row r="1166" spans="1:12" x14ac:dyDescent="0.3">
      <c r="A1166" t="s">
        <v>10</v>
      </c>
      <c r="B1166" t="s">
        <v>274</v>
      </c>
      <c r="C1166" t="s">
        <v>54</v>
      </c>
      <c r="D1166">
        <v>2012</v>
      </c>
      <c r="E1166" t="s">
        <v>13</v>
      </c>
      <c r="F1166" t="s">
        <v>14</v>
      </c>
      <c r="G1166" t="s">
        <v>15</v>
      </c>
      <c r="H1166" t="s">
        <v>16</v>
      </c>
      <c r="I1166">
        <v>0.17174348</v>
      </c>
      <c r="J1166">
        <v>18.600000000000001</v>
      </c>
      <c r="K1166">
        <v>48.837600000000002</v>
      </c>
      <c r="L1166">
        <v>4</v>
      </c>
    </row>
    <row r="1167" spans="1:12" x14ac:dyDescent="0.3">
      <c r="A1167" t="s">
        <v>10</v>
      </c>
      <c r="B1167" t="s">
        <v>570</v>
      </c>
      <c r="C1167" t="s">
        <v>54</v>
      </c>
      <c r="D1167">
        <v>2012</v>
      </c>
      <c r="E1167" t="s">
        <v>13</v>
      </c>
      <c r="F1167" t="s">
        <v>14</v>
      </c>
      <c r="G1167" t="s">
        <v>15</v>
      </c>
      <c r="H1167" t="s">
        <v>16</v>
      </c>
      <c r="I1167">
        <v>0.122065518</v>
      </c>
      <c r="J1167">
        <v>17.7</v>
      </c>
      <c r="K1167">
        <v>103.3674</v>
      </c>
      <c r="L1167">
        <v>4</v>
      </c>
    </row>
    <row r="1168" spans="1:12" x14ac:dyDescent="0.3">
      <c r="A1168" t="s">
        <v>10</v>
      </c>
      <c r="B1168" t="s">
        <v>1029</v>
      </c>
      <c r="C1168" t="s">
        <v>54</v>
      </c>
      <c r="D1168">
        <v>2012</v>
      </c>
      <c r="E1168" t="s">
        <v>13</v>
      </c>
      <c r="F1168" t="s">
        <v>14</v>
      </c>
      <c r="G1168" t="s">
        <v>15</v>
      </c>
      <c r="H1168" t="s">
        <v>16</v>
      </c>
      <c r="I1168">
        <v>6.1190964E-2</v>
      </c>
      <c r="J1168">
        <v>15.85</v>
      </c>
      <c r="K1168">
        <v>47.174399999999999</v>
      </c>
      <c r="L1168">
        <v>4</v>
      </c>
    </row>
    <row r="1169" spans="1:12" x14ac:dyDescent="0.3">
      <c r="A1169" t="s">
        <v>10</v>
      </c>
      <c r="B1169" t="s">
        <v>273</v>
      </c>
      <c r="C1169" t="s">
        <v>54</v>
      </c>
      <c r="D1169">
        <v>2012</v>
      </c>
      <c r="E1169" t="s">
        <v>13</v>
      </c>
      <c r="F1169" t="s">
        <v>14</v>
      </c>
      <c r="G1169" t="s">
        <v>15</v>
      </c>
      <c r="H1169" t="s">
        <v>16</v>
      </c>
      <c r="I1169">
        <v>3.3813350999999998E-2</v>
      </c>
      <c r="J1169">
        <v>12.35</v>
      </c>
      <c r="K1169">
        <v>198.14259999999999</v>
      </c>
      <c r="L1169">
        <v>4</v>
      </c>
    </row>
    <row r="1170" spans="1:12" x14ac:dyDescent="0.3">
      <c r="A1170" t="s">
        <v>10</v>
      </c>
      <c r="B1170" t="s">
        <v>885</v>
      </c>
      <c r="C1170" t="s">
        <v>54</v>
      </c>
      <c r="D1170">
        <v>2012</v>
      </c>
      <c r="E1170" t="s">
        <v>13</v>
      </c>
      <c r="F1170" t="s">
        <v>14</v>
      </c>
      <c r="G1170" t="s">
        <v>15</v>
      </c>
      <c r="H1170" t="s">
        <v>16</v>
      </c>
      <c r="I1170">
        <v>2.0442888999999999E-2</v>
      </c>
      <c r="J1170">
        <v>12</v>
      </c>
      <c r="K1170">
        <v>98.004199999999997</v>
      </c>
      <c r="L1170">
        <v>4</v>
      </c>
    </row>
    <row r="1171" spans="1:12" x14ac:dyDescent="0.3">
      <c r="A1171" t="s">
        <v>10</v>
      </c>
      <c r="B1171" t="s">
        <v>869</v>
      </c>
      <c r="C1171" t="s">
        <v>54</v>
      </c>
      <c r="D1171">
        <v>2012</v>
      </c>
      <c r="E1171" t="s">
        <v>13</v>
      </c>
      <c r="F1171" t="s">
        <v>14</v>
      </c>
      <c r="G1171" t="s">
        <v>15</v>
      </c>
      <c r="H1171" t="s">
        <v>16</v>
      </c>
      <c r="I1171">
        <v>2.5966531000000001E-2</v>
      </c>
      <c r="J1171">
        <v>11.8</v>
      </c>
      <c r="K1171">
        <v>102.26739999999999</v>
      </c>
      <c r="L1171">
        <v>4</v>
      </c>
    </row>
    <row r="1172" spans="1:12" x14ac:dyDescent="0.3">
      <c r="A1172" t="s">
        <v>10</v>
      </c>
      <c r="B1172" t="s">
        <v>837</v>
      </c>
      <c r="C1172" t="s">
        <v>54</v>
      </c>
      <c r="D1172">
        <v>2012</v>
      </c>
      <c r="E1172" t="s">
        <v>13</v>
      </c>
      <c r="F1172" t="s">
        <v>14</v>
      </c>
      <c r="G1172" t="s">
        <v>15</v>
      </c>
      <c r="H1172" t="s">
        <v>16</v>
      </c>
      <c r="I1172">
        <v>0.13758045199999999</v>
      </c>
      <c r="J1172">
        <v>6.9850000000000003</v>
      </c>
      <c r="K1172">
        <v>182.86080000000001</v>
      </c>
      <c r="L1172">
        <v>4</v>
      </c>
    </row>
    <row r="1173" spans="1:12" x14ac:dyDescent="0.3">
      <c r="A1173" t="s">
        <v>10</v>
      </c>
      <c r="B1173" t="s">
        <v>608</v>
      </c>
      <c r="C1173" t="s">
        <v>54</v>
      </c>
      <c r="D1173">
        <v>2012</v>
      </c>
      <c r="E1173" t="s">
        <v>13</v>
      </c>
      <c r="F1173" t="s">
        <v>14</v>
      </c>
      <c r="G1173" t="s">
        <v>15</v>
      </c>
      <c r="H1173" t="s">
        <v>16</v>
      </c>
      <c r="I1173">
        <v>4.7101810000000001E-2</v>
      </c>
      <c r="J1173">
        <v>5.3049999999999997</v>
      </c>
      <c r="K1173">
        <v>181.86080000000001</v>
      </c>
      <c r="L1173">
        <v>4</v>
      </c>
    </row>
    <row r="1174" spans="1:12" x14ac:dyDescent="0.3">
      <c r="A1174" t="s">
        <v>10</v>
      </c>
      <c r="B1174" t="s">
        <v>1469</v>
      </c>
      <c r="C1174" t="s">
        <v>12</v>
      </c>
      <c r="D1174">
        <v>2012</v>
      </c>
      <c r="E1174" t="s">
        <v>13</v>
      </c>
      <c r="F1174" t="s">
        <v>14</v>
      </c>
      <c r="G1174" t="s">
        <v>15</v>
      </c>
      <c r="H1174" t="s">
        <v>16</v>
      </c>
      <c r="I1174">
        <v>0.11258481300000001</v>
      </c>
      <c r="J1174">
        <v>20.5</v>
      </c>
      <c r="K1174">
        <v>192.0478</v>
      </c>
      <c r="L1174">
        <v>4</v>
      </c>
    </row>
    <row r="1175" spans="1:12" x14ac:dyDescent="0.3">
      <c r="A1175" t="s">
        <v>10</v>
      </c>
      <c r="B1175" t="s">
        <v>1484</v>
      </c>
      <c r="C1175" t="s">
        <v>12</v>
      </c>
      <c r="D1175">
        <v>2012</v>
      </c>
      <c r="E1175" t="s">
        <v>13</v>
      </c>
      <c r="F1175" t="s">
        <v>14</v>
      </c>
      <c r="G1175" t="s">
        <v>15</v>
      </c>
      <c r="H1175" t="s">
        <v>16</v>
      </c>
      <c r="I1175">
        <v>2.2954444000000001E-2</v>
      </c>
      <c r="J1175">
        <v>19.2</v>
      </c>
      <c r="K1175">
        <v>184.495</v>
      </c>
      <c r="L1175">
        <v>4</v>
      </c>
    </row>
    <row r="1176" spans="1:12" x14ac:dyDescent="0.3">
      <c r="A1176" t="s">
        <v>10</v>
      </c>
      <c r="B1176" t="s">
        <v>1055</v>
      </c>
      <c r="C1176" t="s">
        <v>12</v>
      </c>
      <c r="D1176">
        <v>2012</v>
      </c>
      <c r="E1176" t="s">
        <v>13</v>
      </c>
      <c r="F1176" t="s">
        <v>14</v>
      </c>
      <c r="G1176" t="s">
        <v>15</v>
      </c>
      <c r="H1176" t="s">
        <v>16</v>
      </c>
      <c r="I1176">
        <v>0.10361083</v>
      </c>
      <c r="J1176">
        <v>19</v>
      </c>
      <c r="K1176">
        <v>228.37200000000001</v>
      </c>
      <c r="L1176">
        <v>4</v>
      </c>
    </row>
    <row r="1177" spans="1:12" x14ac:dyDescent="0.3">
      <c r="A1177" t="s">
        <v>10</v>
      </c>
      <c r="B1177" t="s">
        <v>1310</v>
      </c>
      <c r="C1177" t="s">
        <v>12</v>
      </c>
      <c r="D1177">
        <v>2012</v>
      </c>
      <c r="E1177" t="s">
        <v>13</v>
      </c>
      <c r="F1177" t="s">
        <v>14</v>
      </c>
      <c r="G1177" t="s">
        <v>15</v>
      </c>
      <c r="H1177" t="s">
        <v>16</v>
      </c>
      <c r="I1177">
        <v>6.6400129000000002E-2</v>
      </c>
      <c r="J1177">
        <v>18.2</v>
      </c>
      <c r="K1177">
        <v>250.10919999999999</v>
      </c>
      <c r="L1177">
        <v>4</v>
      </c>
    </row>
    <row r="1178" spans="1:12" x14ac:dyDescent="0.3">
      <c r="A1178" t="s">
        <v>10</v>
      </c>
      <c r="B1178" t="s">
        <v>899</v>
      </c>
      <c r="C1178" t="s">
        <v>28</v>
      </c>
      <c r="D1178">
        <v>2011</v>
      </c>
      <c r="E1178" t="s">
        <v>39</v>
      </c>
      <c r="F1178" t="s">
        <v>21</v>
      </c>
      <c r="G1178" t="s">
        <v>30</v>
      </c>
      <c r="H1178" t="s">
        <v>40</v>
      </c>
      <c r="I1178">
        <v>0.12341737</v>
      </c>
      <c r="J1178">
        <v>12.5</v>
      </c>
      <c r="K1178">
        <v>86.019800000000004</v>
      </c>
      <c r="L1178">
        <v>4.4000000000000004</v>
      </c>
    </row>
    <row r="1179" spans="1:12" x14ac:dyDescent="0.3">
      <c r="A1179" t="s">
        <v>10</v>
      </c>
      <c r="B1179" t="s">
        <v>900</v>
      </c>
      <c r="C1179" t="s">
        <v>28</v>
      </c>
      <c r="D1179">
        <v>2011</v>
      </c>
      <c r="E1179" t="s">
        <v>39</v>
      </c>
      <c r="F1179" t="s">
        <v>21</v>
      </c>
      <c r="G1179" t="s">
        <v>30</v>
      </c>
      <c r="H1179" t="s">
        <v>40</v>
      </c>
      <c r="I1179">
        <v>9.1018048000000004E-2</v>
      </c>
      <c r="J1179">
        <v>15</v>
      </c>
      <c r="K1179">
        <v>60.290399999999998</v>
      </c>
      <c r="L1179">
        <v>4.4000000000000004</v>
      </c>
    </row>
    <row r="1180" spans="1:12" x14ac:dyDescent="0.3">
      <c r="A1180" t="s">
        <v>10</v>
      </c>
      <c r="B1180" t="s">
        <v>901</v>
      </c>
      <c r="C1180" t="s">
        <v>24</v>
      </c>
      <c r="D1180">
        <v>2011</v>
      </c>
      <c r="E1180" t="s">
        <v>39</v>
      </c>
      <c r="F1180" t="s">
        <v>21</v>
      </c>
      <c r="G1180" t="s">
        <v>30</v>
      </c>
      <c r="H1180" t="s">
        <v>40</v>
      </c>
      <c r="I1180">
        <v>0.22726068899999999</v>
      </c>
      <c r="J1180">
        <v>14</v>
      </c>
      <c r="K1180">
        <v>54.363999999999997</v>
      </c>
      <c r="L1180">
        <v>4.4000000000000004</v>
      </c>
    </row>
    <row r="1181" spans="1:12" x14ac:dyDescent="0.3">
      <c r="A1181" t="s">
        <v>10</v>
      </c>
      <c r="B1181" t="s">
        <v>270</v>
      </c>
      <c r="C1181" t="s">
        <v>24</v>
      </c>
      <c r="D1181">
        <v>2011</v>
      </c>
      <c r="E1181" t="s">
        <v>39</v>
      </c>
      <c r="F1181" t="s">
        <v>21</v>
      </c>
      <c r="G1181" t="s">
        <v>30</v>
      </c>
      <c r="H1181" t="s">
        <v>40</v>
      </c>
      <c r="I1181">
        <v>0.26735258699999997</v>
      </c>
      <c r="J1181">
        <v>16.100000000000001</v>
      </c>
      <c r="K1181">
        <v>34.955800000000004</v>
      </c>
      <c r="L1181">
        <v>4.4000000000000004</v>
      </c>
    </row>
    <row r="1182" spans="1:12" x14ac:dyDescent="0.3">
      <c r="A1182" t="s">
        <v>10</v>
      </c>
      <c r="B1182" t="s">
        <v>902</v>
      </c>
      <c r="C1182" t="s">
        <v>12</v>
      </c>
      <c r="D1182">
        <v>2011</v>
      </c>
      <c r="E1182" t="s">
        <v>39</v>
      </c>
      <c r="F1182" t="s">
        <v>21</v>
      </c>
      <c r="G1182" t="s">
        <v>30</v>
      </c>
      <c r="H1182" t="s">
        <v>40</v>
      </c>
      <c r="I1182">
        <v>0.109144085</v>
      </c>
      <c r="J1182">
        <v>14.3</v>
      </c>
      <c r="K1182">
        <v>88.285600000000002</v>
      </c>
      <c r="L1182">
        <v>4.4000000000000004</v>
      </c>
    </row>
    <row r="1183" spans="1:12" x14ac:dyDescent="0.3">
      <c r="A1183" t="s">
        <v>10</v>
      </c>
      <c r="B1183" t="s">
        <v>809</v>
      </c>
      <c r="C1183" t="s">
        <v>54</v>
      </c>
      <c r="D1183">
        <v>2011</v>
      </c>
      <c r="E1183" t="s">
        <v>39</v>
      </c>
      <c r="F1183" t="s">
        <v>21</v>
      </c>
      <c r="G1183" t="s">
        <v>30</v>
      </c>
      <c r="H1183" t="s">
        <v>40</v>
      </c>
      <c r="I1183">
        <v>0.15844121799999999</v>
      </c>
      <c r="J1183">
        <v>6.1550000000000002</v>
      </c>
      <c r="K1183">
        <v>213.756</v>
      </c>
      <c r="L1183">
        <v>4.4000000000000004</v>
      </c>
    </row>
    <row r="1184" spans="1:12" x14ac:dyDescent="0.3">
      <c r="A1184" t="s">
        <v>10</v>
      </c>
      <c r="B1184" t="s">
        <v>903</v>
      </c>
      <c r="C1184" t="s">
        <v>48</v>
      </c>
      <c r="D1184">
        <v>2011</v>
      </c>
      <c r="E1184" t="s">
        <v>39</v>
      </c>
      <c r="F1184" t="s">
        <v>21</v>
      </c>
      <c r="G1184" t="s">
        <v>30</v>
      </c>
      <c r="H1184" t="s">
        <v>40</v>
      </c>
      <c r="I1184">
        <v>2.2590318000000002E-2</v>
      </c>
      <c r="J1184">
        <v>10.5</v>
      </c>
      <c r="K1184">
        <v>140.61539999999999</v>
      </c>
      <c r="L1184">
        <v>4.4000000000000004</v>
      </c>
    </row>
    <row r="1185" spans="1:12" x14ac:dyDescent="0.3">
      <c r="A1185" t="s">
        <v>10</v>
      </c>
      <c r="B1185" t="s">
        <v>904</v>
      </c>
      <c r="C1185" t="s">
        <v>95</v>
      </c>
      <c r="D1185">
        <v>2011</v>
      </c>
      <c r="E1185" t="s">
        <v>39</v>
      </c>
      <c r="F1185" t="s">
        <v>21</v>
      </c>
      <c r="G1185" t="s">
        <v>26</v>
      </c>
      <c r="H1185" t="s">
        <v>40</v>
      </c>
      <c r="I1185">
        <v>0.17411080300000001</v>
      </c>
      <c r="J1185">
        <v>6.63</v>
      </c>
      <c r="K1185">
        <v>166.85</v>
      </c>
      <c r="L1185">
        <v>4.4000000000000004</v>
      </c>
    </row>
    <row r="1186" spans="1:12" x14ac:dyDescent="0.3">
      <c r="A1186" t="s">
        <v>10</v>
      </c>
      <c r="B1186" t="s">
        <v>1181</v>
      </c>
      <c r="C1186" t="s">
        <v>12</v>
      </c>
      <c r="D1186">
        <v>2012</v>
      </c>
      <c r="E1186" t="s">
        <v>13</v>
      </c>
      <c r="F1186" t="s">
        <v>14</v>
      </c>
      <c r="G1186" t="s">
        <v>15</v>
      </c>
      <c r="H1186" t="s">
        <v>16</v>
      </c>
      <c r="I1186">
        <v>1.2223687E-2</v>
      </c>
      <c r="J1186">
        <v>18.2</v>
      </c>
      <c r="K1186">
        <v>57.190399999999997</v>
      </c>
      <c r="L1186">
        <v>4</v>
      </c>
    </row>
    <row r="1187" spans="1:12" x14ac:dyDescent="0.3">
      <c r="A1187" t="s">
        <v>10</v>
      </c>
      <c r="B1187" t="s">
        <v>341</v>
      </c>
      <c r="C1187" t="s">
        <v>12</v>
      </c>
      <c r="D1187">
        <v>2012</v>
      </c>
      <c r="E1187" t="s">
        <v>13</v>
      </c>
      <c r="F1187" t="s">
        <v>14</v>
      </c>
      <c r="G1187" t="s">
        <v>15</v>
      </c>
      <c r="H1187" t="s">
        <v>16</v>
      </c>
      <c r="I1187">
        <v>0.14291068900000001</v>
      </c>
      <c r="J1187">
        <v>18</v>
      </c>
      <c r="K1187">
        <v>89.651399999999995</v>
      </c>
      <c r="L1187">
        <v>4</v>
      </c>
    </row>
    <row r="1188" spans="1:12" x14ac:dyDescent="0.3">
      <c r="A1188" t="s">
        <v>10</v>
      </c>
      <c r="B1188" t="s">
        <v>1417</v>
      </c>
      <c r="C1188" t="s">
        <v>12</v>
      </c>
      <c r="D1188">
        <v>2012</v>
      </c>
      <c r="E1188" t="s">
        <v>13</v>
      </c>
      <c r="F1188" t="s">
        <v>14</v>
      </c>
      <c r="G1188" t="s">
        <v>15</v>
      </c>
      <c r="H1188" t="s">
        <v>16</v>
      </c>
      <c r="I1188">
        <v>0.100922503</v>
      </c>
      <c r="J1188">
        <v>15.5</v>
      </c>
      <c r="K1188">
        <v>199.07679999999999</v>
      </c>
      <c r="L1188">
        <v>4</v>
      </c>
    </row>
    <row r="1189" spans="1:12" x14ac:dyDescent="0.3">
      <c r="A1189" t="s">
        <v>10</v>
      </c>
      <c r="B1189" t="s">
        <v>985</v>
      </c>
      <c r="C1189" t="s">
        <v>12</v>
      </c>
      <c r="D1189">
        <v>2012</v>
      </c>
      <c r="E1189" t="s">
        <v>13</v>
      </c>
      <c r="F1189" t="s">
        <v>14</v>
      </c>
      <c r="G1189" t="s">
        <v>15</v>
      </c>
      <c r="H1189" t="s">
        <v>16</v>
      </c>
      <c r="I1189">
        <v>2.6342897000000001E-2</v>
      </c>
      <c r="J1189">
        <v>15.5</v>
      </c>
      <c r="K1189">
        <v>104.1332</v>
      </c>
      <c r="L1189">
        <v>4</v>
      </c>
    </row>
    <row r="1190" spans="1:12" x14ac:dyDescent="0.3">
      <c r="A1190" t="s">
        <v>10</v>
      </c>
      <c r="B1190" t="s">
        <v>703</v>
      </c>
      <c r="C1190" t="s">
        <v>12</v>
      </c>
      <c r="D1190">
        <v>2012</v>
      </c>
      <c r="E1190" t="s">
        <v>13</v>
      </c>
      <c r="F1190" t="s">
        <v>14</v>
      </c>
      <c r="G1190" t="s">
        <v>15</v>
      </c>
      <c r="H1190" t="s">
        <v>16</v>
      </c>
      <c r="I1190">
        <v>6.4307102000000005E-2</v>
      </c>
      <c r="J1190">
        <v>13.8</v>
      </c>
      <c r="K1190">
        <v>77.301199999999994</v>
      </c>
      <c r="L1190">
        <v>4</v>
      </c>
    </row>
    <row r="1191" spans="1:12" x14ac:dyDescent="0.3">
      <c r="A1191" t="s">
        <v>10</v>
      </c>
      <c r="B1191" t="s">
        <v>361</v>
      </c>
      <c r="C1191" t="s">
        <v>12</v>
      </c>
      <c r="D1191">
        <v>2012</v>
      </c>
      <c r="E1191" t="s">
        <v>13</v>
      </c>
      <c r="F1191" t="s">
        <v>14</v>
      </c>
      <c r="G1191" t="s">
        <v>15</v>
      </c>
      <c r="H1191" t="s">
        <v>16</v>
      </c>
      <c r="I1191">
        <v>0.152364317</v>
      </c>
      <c r="J1191">
        <v>12.85</v>
      </c>
      <c r="K1191">
        <v>254.03819999999999</v>
      </c>
      <c r="L1191">
        <v>4</v>
      </c>
    </row>
    <row r="1192" spans="1:12" x14ac:dyDescent="0.3">
      <c r="A1192" t="s">
        <v>10</v>
      </c>
      <c r="B1192" t="s">
        <v>360</v>
      </c>
      <c r="C1192" t="s">
        <v>12</v>
      </c>
      <c r="D1192">
        <v>2012</v>
      </c>
      <c r="E1192" t="s">
        <v>13</v>
      </c>
      <c r="F1192" t="s">
        <v>14</v>
      </c>
      <c r="G1192" t="s">
        <v>15</v>
      </c>
      <c r="H1192" t="s">
        <v>16</v>
      </c>
      <c r="I1192">
        <v>3.0616757000000001E-2</v>
      </c>
      <c r="J1192">
        <v>10.3</v>
      </c>
      <c r="K1192">
        <v>112.7176</v>
      </c>
      <c r="L1192">
        <v>4</v>
      </c>
    </row>
    <row r="1193" spans="1:12" x14ac:dyDescent="0.3">
      <c r="A1193" t="s">
        <v>10</v>
      </c>
      <c r="B1193" t="s">
        <v>399</v>
      </c>
      <c r="C1193" t="s">
        <v>12</v>
      </c>
      <c r="D1193">
        <v>2012</v>
      </c>
      <c r="E1193" t="s">
        <v>13</v>
      </c>
      <c r="F1193" t="s">
        <v>14</v>
      </c>
      <c r="G1193" t="s">
        <v>15</v>
      </c>
      <c r="H1193" t="s">
        <v>16</v>
      </c>
      <c r="I1193">
        <v>6.3916424999999999E-2</v>
      </c>
      <c r="J1193">
        <v>9.8000000000000007</v>
      </c>
      <c r="K1193">
        <v>117.14919999999999</v>
      </c>
      <c r="L1193">
        <v>4</v>
      </c>
    </row>
    <row r="1194" spans="1:12" x14ac:dyDescent="0.3">
      <c r="A1194" t="s">
        <v>10</v>
      </c>
      <c r="B1194" t="s">
        <v>1309</v>
      </c>
      <c r="C1194" t="s">
        <v>12</v>
      </c>
      <c r="D1194">
        <v>2012</v>
      </c>
      <c r="E1194" t="s">
        <v>13</v>
      </c>
      <c r="F1194" t="s">
        <v>14</v>
      </c>
      <c r="G1194" t="s">
        <v>15</v>
      </c>
      <c r="H1194" t="s">
        <v>16</v>
      </c>
      <c r="I1194">
        <v>5.9820883999999998E-2</v>
      </c>
      <c r="J1194">
        <v>7.17</v>
      </c>
      <c r="K1194">
        <v>130.39680000000001</v>
      </c>
      <c r="L1194">
        <v>4</v>
      </c>
    </row>
    <row r="1195" spans="1:12" x14ac:dyDescent="0.3">
      <c r="A1195" t="s">
        <v>10</v>
      </c>
      <c r="B1195" t="s">
        <v>1536</v>
      </c>
      <c r="C1195" t="s">
        <v>12</v>
      </c>
      <c r="D1195">
        <v>2012</v>
      </c>
      <c r="E1195" t="s">
        <v>13</v>
      </c>
      <c r="F1195" t="s">
        <v>14</v>
      </c>
      <c r="G1195" t="s">
        <v>15</v>
      </c>
      <c r="H1195" t="s">
        <v>16</v>
      </c>
      <c r="I1195">
        <v>0.107223632</v>
      </c>
      <c r="J1195">
        <v>5.46</v>
      </c>
      <c r="K1195">
        <v>144.87860000000001</v>
      </c>
      <c r="L1195">
        <v>4</v>
      </c>
    </row>
    <row r="1196" spans="1:12" x14ac:dyDescent="0.3">
      <c r="A1196" t="s">
        <v>10</v>
      </c>
      <c r="B1196" t="s">
        <v>359</v>
      </c>
      <c r="C1196" t="s">
        <v>24</v>
      </c>
      <c r="D1196">
        <v>2012</v>
      </c>
      <c r="E1196" t="s">
        <v>13</v>
      </c>
      <c r="F1196" t="s">
        <v>14</v>
      </c>
      <c r="G1196" t="s">
        <v>15</v>
      </c>
      <c r="H1196" t="s">
        <v>16</v>
      </c>
      <c r="I1196">
        <v>8.3736551000000006E-2</v>
      </c>
      <c r="J1196">
        <v>20.75</v>
      </c>
      <c r="K1196">
        <v>178.73179999999999</v>
      </c>
      <c r="L1196">
        <v>4</v>
      </c>
    </row>
    <row r="1197" spans="1:12" x14ac:dyDescent="0.3">
      <c r="A1197" t="s">
        <v>10</v>
      </c>
      <c r="B1197" t="s">
        <v>1567</v>
      </c>
      <c r="C1197" t="s">
        <v>24</v>
      </c>
      <c r="D1197">
        <v>2012</v>
      </c>
      <c r="E1197" t="s">
        <v>13</v>
      </c>
      <c r="F1197" t="s">
        <v>14</v>
      </c>
      <c r="G1197" t="s">
        <v>15</v>
      </c>
      <c r="H1197" t="s">
        <v>16</v>
      </c>
      <c r="I1197">
        <v>0.121709653</v>
      </c>
      <c r="J1197">
        <v>20.7</v>
      </c>
      <c r="K1197">
        <v>119.7466</v>
      </c>
      <c r="L1197">
        <v>4</v>
      </c>
    </row>
    <row r="1198" spans="1:12" x14ac:dyDescent="0.3">
      <c r="A1198" t="s">
        <v>10</v>
      </c>
      <c r="B1198" t="s">
        <v>1123</v>
      </c>
      <c r="C1198" t="s">
        <v>24</v>
      </c>
      <c r="D1198">
        <v>2012</v>
      </c>
      <c r="E1198" t="s">
        <v>13</v>
      </c>
      <c r="F1198" t="s">
        <v>14</v>
      </c>
      <c r="G1198" t="s">
        <v>15</v>
      </c>
      <c r="H1198" t="s">
        <v>16</v>
      </c>
      <c r="I1198">
        <v>1.6679231999999999E-2</v>
      </c>
      <c r="J1198">
        <v>16.2</v>
      </c>
      <c r="K1198">
        <v>96.372600000000006</v>
      </c>
      <c r="L1198">
        <v>4</v>
      </c>
    </row>
    <row r="1199" spans="1:12" x14ac:dyDescent="0.3">
      <c r="A1199" t="s">
        <v>10</v>
      </c>
      <c r="B1199" t="s">
        <v>441</v>
      </c>
      <c r="C1199" t="s">
        <v>24</v>
      </c>
      <c r="D1199">
        <v>2012</v>
      </c>
      <c r="E1199" t="s">
        <v>13</v>
      </c>
      <c r="F1199" t="s">
        <v>14</v>
      </c>
      <c r="G1199" t="s">
        <v>15</v>
      </c>
      <c r="H1199" t="s">
        <v>16</v>
      </c>
      <c r="I1199">
        <v>8.0765852999999999E-2</v>
      </c>
      <c r="J1199">
        <v>13.65</v>
      </c>
      <c r="K1199">
        <v>262.89359999999999</v>
      </c>
      <c r="L1199">
        <v>4</v>
      </c>
    </row>
    <row r="1200" spans="1:12" x14ac:dyDescent="0.3">
      <c r="A1200" t="s">
        <v>10</v>
      </c>
      <c r="B1200" t="s">
        <v>1415</v>
      </c>
      <c r="C1200" t="s">
        <v>24</v>
      </c>
      <c r="D1200">
        <v>2012</v>
      </c>
      <c r="E1200" t="s">
        <v>13</v>
      </c>
      <c r="F1200" t="s">
        <v>14</v>
      </c>
      <c r="G1200" t="s">
        <v>15</v>
      </c>
      <c r="H1200" t="s">
        <v>16</v>
      </c>
      <c r="I1200">
        <v>0</v>
      </c>
      <c r="J1200">
        <v>11</v>
      </c>
      <c r="K1200">
        <v>155.26300000000001</v>
      </c>
      <c r="L1200">
        <v>4</v>
      </c>
    </row>
    <row r="1201" spans="1:12" x14ac:dyDescent="0.3">
      <c r="A1201" t="s">
        <v>10</v>
      </c>
      <c r="B1201" t="s">
        <v>940</v>
      </c>
      <c r="C1201" t="s">
        <v>24</v>
      </c>
      <c r="D1201">
        <v>2012</v>
      </c>
      <c r="E1201" t="s">
        <v>13</v>
      </c>
      <c r="F1201" t="s">
        <v>14</v>
      </c>
      <c r="G1201" t="s">
        <v>15</v>
      </c>
      <c r="H1201" t="s">
        <v>16</v>
      </c>
      <c r="I1201">
        <v>4.8738014000000003E-2</v>
      </c>
      <c r="J1201">
        <v>9.8949999999999996</v>
      </c>
      <c r="K1201">
        <v>262.12779999999998</v>
      </c>
      <c r="L1201">
        <v>4</v>
      </c>
    </row>
    <row r="1202" spans="1:12" x14ac:dyDescent="0.3">
      <c r="A1202" t="s">
        <v>10</v>
      </c>
      <c r="B1202" t="s">
        <v>1486</v>
      </c>
      <c r="C1202" t="s">
        <v>24</v>
      </c>
      <c r="D1202">
        <v>2012</v>
      </c>
      <c r="E1202" t="s">
        <v>13</v>
      </c>
      <c r="F1202" t="s">
        <v>14</v>
      </c>
      <c r="G1202" t="s">
        <v>15</v>
      </c>
      <c r="H1202" t="s">
        <v>16</v>
      </c>
      <c r="I1202">
        <v>4.7503318000000003E-2</v>
      </c>
      <c r="J1202">
        <v>9.6950000000000003</v>
      </c>
      <c r="K1202">
        <v>244.61439999999999</v>
      </c>
      <c r="L1202">
        <v>4</v>
      </c>
    </row>
    <row r="1203" spans="1:12" x14ac:dyDescent="0.3">
      <c r="A1203" t="s">
        <v>10</v>
      </c>
      <c r="B1203" t="s">
        <v>756</v>
      </c>
      <c r="C1203" t="s">
        <v>24</v>
      </c>
      <c r="D1203">
        <v>2012</v>
      </c>
      <c r="E1203" t="s">
        <v>13</v>
      </c>
      <c r="F1203" t="s">
        <v>14</v>
      </c>
      <c r="G1203" t="s">
        <v>15</v>
      </c>
      <c r="H1203" t="s">
        <v>16</v>
      </c>
      <c r="I1203">
        <v>8.0468780000000004E-3</v>
      </c>
      <c r="J1203">
        <v>9.1</v>
      </c>
      <c r="K1203">
        <v>78.761799999999994</v>
      </c>
      <c r="L1203">
        <v>4</v>
      </c>
    </row>
    <row r="1204" spans="1:12" x14ac:dyDescent="0.3">
      <c r="A1204" t="s">
        <v>10</v>
      </c>
      <c r="B1204" t="s">
        <v>1416</v>
      </c>
      <c r="C1204" t="s">
        <v>24</v>
      </c>
      <c r="D1204">
        <v>2012</v>
      </c>
      <c r="E1204" t="s">
        <v>13</v>
      </c>
      <c r="F1204" t="s">
        <v>14</v>
      </c>
      <c r="G1204" t="s">
        <v>15</v>
      </c>
      <c r="H1204" t="s">
        <v>16</v>
      </c>
      <c r="I1204">
        <v>3.5895933999999997E-2</v>
      </c>
      <c r="J1204">
        <v>6.8650000000000002</v>
      </c>
      <c r="K1204">
        <v>244.4486</v>
      </c>
      <c r="L1204">
        <v>4</v>
      </c>
    </row>
    <row r="1205" spans="1:12" x14ac:dyDescent="0.3">
      <c r="A1205" t="s">
        <v>10</v>
      </c>
      <c r="B1205" t="s">
        <v>1443</v>
      </c>
      <c r="C1205" t="s">
        <v>24</v>
      </c>
      <c r="D1205">
        <v>2012</v>
      </c>
      <c r="E1205" t="s">
        <v>13</v>
      </c>
      <c r="F1205" t="s">
        <v>14</v>
      </c>
      <c r="G1205" t="s">
        <v>15</v>
      </c>
      <c r="H1205" t="s">
        <v>16</v>
      </c>
      <c r="I1205">
        <v>0.105181277</v>
      </c>
      <c r="J1205">
        <v>5.8449999999999998</v>
      </c>
      <c r="K1205">
        <v>214.42179999999999</v>
      </c>
      <c r="L1205">
        <v>4</v>
      </c>
    </row>
    <row r="1206" spans="1:12" x14ac:dyDescent="0.3">
      <c r="A1206" t="s">
        <v>10</v>
      </c>
      <c r="B1206" t="s">
        <v>1483</v>
      </c>
      <c r="C1206" t="s">
        <v>67</v>
      </c>
      <c r="D1206">
        <v>2012</v>
      </c>
      <c r="E1206" t="s">
        <v>13</v>
      </c>
      <c r="F1206" t="s">
        <v>14</v>
      </c>
      <c r="G1206" t="s">
        <v>15</v>
      </c>
      <c r="H1206" t="s">
        <v>16</v>
      </c>
      <c r="I1206">
        <v>3.0975716E-2</v>
      </c>
      <c r="J1206">
        <v>20.350000000000001</v>
      </c>
      <c r="K1206">
        <v>253.96719999999999</v>
      </c>
      <c r="L1206">
        <v>4</v>
      </c>
    </row>
    <row r="1207" spans="1:12" x14ac:dyDescent="0.3">
      <c r="A1207" t="s">
        <v>10</v>
      </c>
      <c r="B1207" t="s">
        <v>397</v>
      </c>
      <c r="C1207" t="s">
        <v>67</v>
      </c>
      <c r="D1207">
        <v>2012</v>
      </c>
      <c r="E1207" t="s">
        <v>13</v>
      </c>
      <c r="F1207" t="s">
        <v>14</v>
      </c>
      <c r="G1207" t="s">
        <v>15</v>
      </c>
      <c r="H1207" t="s">
        <v>16</v>
      </c>
      <c r="I1207">
        <v>0.18357985399999999</v>
      </c>
      <c r="J1207">
        <v>18.25</v>
      </c>
      <c r="K1207">
        <v>110.857</v>
      </c>
      <c r="L1207">
        <v>4</v>
      </c>
    </row>
    <row r="1208" spans="1:12" x14ac:dyDescent="0.3">
      <c r="A1208" t="s">
        <v>10</v>
      </c>
      <c r="B1208" t="s">
        <v>1347</v>
      </c>
      <c r="C1208" t="s">
        <v>67</v>
      </c>
      <c r="D1208">
        <v>2012</v>
      </c>
      <c r="E1208" t="s">
        <v>13</v>
      </c>
      <c r="F1208" t="s">
        <v>14</v>
      </c>
      <c r="G1208" t="s">
        <v>15</v>
      </c>
      <c r="H1208" t="s">
        <v>16</v>
      </c>
      <c r="I1208">
        <v>7.5516070000000001E-3</v>
      </c>
      <c r="J1208">
        <v>17.5</v>
      </c>
      <c r="K1208">
        <v>145.81020000000001</v>
      </c>
      <c r="L1208">
        <v>4</v>
      </c>
    </row>
    <row r="1209" spans="1:12" x14ac:dyDescent="0.3">
      <c r="A1209" t="s">
        <v>10</v>
      </c>
      <c r="B1209" t="s">
        <v>68</v>
      </c>
      <c r="C1209" t="s">
        <v>67</v>
      </c>
      <c r="D1209">
        <v>2012</v>
      </c>
      <c r="E1209" t="s">
        <v>13</v>
      </c>
      <c r="F1209" t="s">
        <v>14</v>
      </c>
      <c r="G1209" t="s">
        <v>15</v>
      </c>
      <c r="H1209" t="s">
        <v>16</v>
      </c>
      <c r="I1209">
        <v>6.5165046000000004E-2</v>
      </c>
      <c r="J1209">
        <v>16</v>
      </c>
      <c r="K1209">
        <v>79.398600000000002</v>
      </c>
      <c r="L1209">
        <v>4</v>
      </c>
    </row>
    <row r="1210" spans="1:12" x14ac:dyDescent="0.3">
      <c r="A1210" t="s">
        <v>10</v>
      </c>
      <c r="B1210" t="s">
        <v>825</v>
      </c>
      <c r="C1210" t="s">
        <v>67</v>
      </c>
      <c r="D1210">
        <v>2012</v>
      </c>
      <c r="E1210" t="s">
        <v>13</v>
      </c>
      <c r="F1210" t="s">
        <v>14</v>
      </c>
      <c r="G1210" t="s">
        <v>15</v>
      </c>
      <c r="H1210" t="s">
        <v>16</v>
      </c>
      <c r="I1210">
        <v>0.11936171800000001</v>
      </c>
      <c r="J1210">
        <v>13.6</v>
      </c>
      <c r="K1210">
        <v>231.63</v>
      </c>
      <c r="L1210">
        <v>4</v>
      </c>
    </row>
    <row r="1211" spans="1:12" x14ac:dyDescent="0.3">
      <c r="A1211" t="s">
        <v>10</v>
      </c>
      <c r="B1211" t="s">
        <v>1120</v>
      </c>
      <c r="C1211" t="s">
        <v>67</v>
      </c>
      <c r="D1211">
        <v>2012</v>
      </c>
      <c r="E1211" t="s">
        <v>13</v>
      </c>
      <c r="F1211" t="s">
        <v>14</v>
      </c>
      <c r="G1211" t="s">
        <v>15</v>
      </c>
      <c r="H1211" t="s">
        <v>16</v>
      </c>
      <c r="I1211">
        <v>0</v>
      </c>
      <c r="J1211">
        <v>13.5</v>
      </c>
      <c r="K1211">
        <v>57.856200000000001</v>
      </c>
      <c r="L1211">
        <v>4</v>
      </c>
    </row>
    <row r="1212" spans="1:12" x14ac:dyDescent="0.3">
      <c r="A1212" t="s">
        <v>10</v>
      </c>
      <c r="B1212" t="s">
        <v>512</v>
      </c>
      <c r="C1212" t="s">
        <v>67</v>
      </c>
      <c r="D1212">
        <v>2012</v>
      </c>
      <c r="E1212" t="s">
        <v>13</v>
      </c>
      <c r="F1212" t="s">
        <v>14</v>
      </c>
      <c r="G1212" t="s">
        <v>15</v>
      </c>
      <c r="H1212" t="s">
        <v>16</v>
      </c>
      <c r="I1212">
        <v>2.0601791000000001E-2</v>
      </c>
      <c r="J1212">
        <v>11.5</v>
      </c>
      <c r="K1212">
        <v>86.054000000000002</v>
      </c>
      <c r="L1212">
        <v>4</v>
      </c>
    </row>
    <row r="1213" spans="1:12" x14ac:dyDescent="0.3">
      <c r="A1213" t="s">
        <v>10</v>
      </c>
      <c r="B1213" t="s">
        <v>187</v>
      </c>
      <c r="C1213" t="s">
        <v>67</v>
      </c>
      <c r="D1213">
        <v>2012</v>
      </c>
      <c r="E1213" t="s">
        <v>13</v>
      </c>
      <c r="F1213" t="s">
        <v>14</v>
      </c>
      <c r="G1213" t="s">
        <v>15</v>
      </c>
      <c r="H1213" t="s">
        <v>16</v>
      </c>
      <c r="I1213">
        <v>2.3358738E-2</v>
      </c>
      <c r="J1213">
        <v>11.35</v>
      </c>
      <c r="K1213">
        <v>184.46080000000001</v>
      </c>
      <c r="L1213">
        <v>4</v>
      </c>
    </row>
    <row r="1214" spans="1:12" x14ac:dyDescent="0.3">
      <c r="A1214" t="s">
        <v>10</v>
      </c>
      <c r="B1214" t="s">
        <v>698</v>
      </c>
      <c r="C1214" t="s">
        <v>67</v>
      </c>
      <c r="D1214">
        <v>2012</v>
      </c>
      <c r="E1214" t="s">
        <v>13</v>
      </c>
      <c r="F1214" t="s">
        <v>14</v>
      </c>
      <c r="G1214" t="s">
        <v>15</v>
      </c>
      <c r="H1214" t="s">
        <v>16</v>
      </c>
      <c r="I1214">
        <v>7.5287081000000006E-2</v>
      </c>
      <c r="J1214">
        <v>5.75</v>
      </c>
      <c r="K1214">
        <v>115.3176</v>
      </c>
      <c r="L1214">
        <v>4</v>
      </c>
    </row>
    <row r="1215" spans="1:12" x14ac:dyDescent="0.3">
      <c r="A1215" t="s">
        <v>10</v>
      </c>
      <c r="B1215" t="s">
        <v>395</v>
      </c>
      <c r="C1215" t="s">
        <v>28</v>
      </c>
      <c r="D1215">
        <v>2012</v>
      </c>
      <c r="E1215" t="s">
        <v>13</v>
      </c>
      <c r="F1215" t="s">
        <v>14</v>
      </c>
      <c r="G1215" t="s">
        <v>15</v>
      </c>
      <c r="H1215" t="s">
        <v>16</v>
      </c>
      <c r="I1215">
        <v>4.1313203E-2</v>
      </c>
      <c r="J1215">
        <v>14.5</v>
      </c>
      <c r="K1215">
        <v>42.045400000000001</v>
      </c>
      <c r="L1215">
        <v>4</v>
      </c>
    </row>
    <row r="1216" spans="1:12" x14ac:dyDescent="0.3">
      <c r="A1216" t="s">
        <v>10</v>
      </c>
      <c r="B1216" t="s">
        <v>1269</v>
      </c>
      <c r="C1216" t="s">
        <v>28</v>
      </c>
      <c r="D1216">
        <v>2012</v>
      </c>
      <c r="E1216" t="s">
        <v>13</v>
      </c>
      <c r="F1216" t="s">
        <v>14</v>
      </c>
      <c r="G1216" t="s">
        <v>15</v>
      </c>
      <c r="H1216" t="s">
        <v>16</v>
      </c>
      <c r="I1216">
        <v>1.4649641E-2</v>
      </c>
      <c r="J1216">
        <v>13.35</v>
      </c>
      <c r="K1216">
        <v>207.3638</v>
      </c>
      <c r="L1216">
        <v>4</v>
      </c>
    </row>
    <row r="1217" spans="1:12" x14ac:dyDescent="0.3">
      <c r="A1217" t="s">
        <v>10</v>
      </c>
      <c r="B1217" t="s">
        <v>801</v>
      </c>
      <c r="C1217" t="s">
        <v>95</v>
      </c>
      <c r="D1217">
        <v>2014</v>
      </c>
      <c r="E1217" t="s">
        <v>29</v>
      </c>
      <c r="F1217" t="s">
        <v>21</v>
      </c>
      <c r="G1217" t="s">
        <v>30</v>
      </c>
      <c r="H1217" t="s">
        <v>16</v>
      </c>
      <c r="I1217">
        <v>3.9008624999999998E-2</v>
      </c>
      <c r="J1217">
        <v>8.8949999999999996</v>
      </c>
      <c r="K1217">
        <v>209.02959999999999</v>
      </c>
      <c r="L1217">
        <v>4.4000000000000004</v>
      </c>
    </row>
    <row r="1218" spans="1:12" x14ac:dyDescent="0.3">
      <c r="A1218" t="s">
        <v>10</v>
      </c>
      <c r="B1218" t="s">
        <v>711</v>
      </c>
      <c r="C1218" t="s">
        <v>28</v>
      </c>
      <c r="D1218">
        <v>2014</v>
      </c>
      <c r="E1218" t="s">
        <v>29</v>
      </c>
      <c r="F1218" t="s">
        <v>21</v>
      </c>
      <c r="G1218" t="s">
        <v>30</v>
      </c>
      <c r="H1218" t="s">
        <v>16</v>
      </c>
      <c r="I1218">
        <v>0.133034816</v>
      </c>
      <c r="J1218">
        <v>11</v>
      </c>
      <c r="K1218">
        <v>222.07980000000001</v>
      </c>
      <c r="L1218">
        <v>4.4000000000000004</v>
      </c>
    </row>
    <row r="1219" spans="1:12" x14ac:dyDescent="0.3">
      <c r="A1219" t="s">
        <v>10</v>
      </c>
      <c r="B1219" t="s">
        <v>921</v>
      </c>
      <c r="C1219" t="s">
        <v>24</v>
      </c>
      <c r="D1219">
        <v>2014</v>
      </c>
      <c r="E1219" t="s">
        <v>29</v>
      </c>
      <c r="F1219" t="s">
        <v>21</v>
      </c>
      <c r="G1219" t="s">
        <v>30</v>
      </c>
      <c r="H1219" t="s">
        <v>16</v>
      </c>
      <c r="I1219">
        <v>3.7491313999999998E-2</v>
      </c>
      <c r="J1219">
        <v>14</v>
      </c>
      <c r="K1219">
        <v>164.2526</v>
      </c>
      <c r="L1219">
        <v>4.4000000000000004</v>
      </c>
    </row>
    <row r="1220" spans="1:12" x14ac:dyDescent="0.3">
      <c r="A1220" t="s">
        <v>10</v>
      </c>
      <c r="B1220" t="s">
        <v>922</v>
      </c>
      <c r="C1220" t="s">
        <v>24</v>
      </c>
      <c r="D1220">
        <v>2014</v>
      </c>
      <c r="E1220" t="s">
        <v>29</v>
      </c>
      <c r="F1220" t="s">
        <v>21</v>
      </c>
      <c r="G1220" t="s">
        <v>30</v>
      </c>
      <c r="H1220" t="s">
        <v>16</v>
      </c>
      <c r="I1220">
        <v>9.2150004999999993E-2</v>
      </c>
      <c r="J1220">
        <v>18.350000000000001</v>
      </c>
      <c r="K1220">
        <v>184.82660000000001</v>
      </c>
      <c r="L1220">
        <v>4.4000000000000004</v>
      </c>
    </row>
    <row r="1221" spans="1:12" x14ac:dyDescent="0.3">
      <c r="A1221" t="s">
        <v>10</v>
      </c>
      <c r="B1221" t="s">
        <v>923</v>
      </c>
      <c r="C1221" t="s">
        <v>12</v>
      </c>
      <c r="D1221">
        <v>2014</v>
      </c>
      <c r="E1221" t="s">
        <v>29</v>
      </c>
      <c r="F1221" t="s">
        <v>21</v>
      </c>
      <c r="G1221" t="s">
        <v>30</v>
      </c>
      <c r="H1221" t="s">
        <v>16</v>
      </c>
      <c r="I1221">
        <v>5.7011062000000001E-2</v>
      </c>
      <c r="J1221">
        <v>11</v>
      </c>
      <c r="K1221">
        <v>241.9512</v>
      </c>
      <c r="L1221">
        <v>4.4000000000000004</v>
      </c>
    </row>
    <row r="1222" spans="1:12" x14ac:dyDescent="0.3">
      <c r="A1222" t="s">
        <v>10</v>
      </c>
      <c r="B1222" t="s">
        <v>924</v>
      </c>
      <c r="C1222" t="s">
        <v>12</v>
      </c>
      <c r="D1222">
        <v>2014</v>
      </c>
      <c r="E1222" t="s">
        <v>29</v>
      </c>
      <c r="F1222" t="s">
        <v>21</v>
      </c>
      <c r="G1222" t="s">
        <v>30</v>
      </c>
      <c r="H1222" t="s">
        <v>16</v>
      </c>
      <c r="I1222">
        <v>4.9594299000000001E-2</v>
      </c>
      <c r="J1222">
        <v>19.350000000000001</v>
      </c>
      <c r="K1222">
        <v>77.064400000000006</v>
      </c>
      <c r="L1222">
        <v>4.4000000000000004</v>
      </c>
    </row>
    <row r="1223" spans="1:12" x14ac:dyDescent="0.3">
      <c r="A1223" t="s">
        <v>10</v>
      </c>
      <c r="B1223" t="s">
        <v>925</v>
      </c>
      <c r="C1223" t="s">
        <v>12</v>
      </c>
      <c r="D1223">
        <v>2014</v>
      </c>
      <c r="E1223" t="s">
        <v>29</v>
      </c>
      <c r="F1223" t="s">
        <v>21</v>
      </c>
      <c r="G1223" t="s">
        <v>30</v>
      </c>
      <c r="H1223" t="s">
        <v>16</v>
      </c>
      <c r="I1223">
        <v>0</v>
      </c>
      <c r="J1223">
        <v>19.350000000000001</v>
      </c>
      <c r="K1223">
        <v>238.65639999999999</v>
      </c>
      <c r="L1223">
        <v>4.4000000000000004</v>
      </c>
    </row>
    <row r="1224" spans="1:12" x14ac:dyDescent="0.3">
      <c r="A1224" t="s">
        <v>10</v>
      </c>
      <c r="B1224" t="s">
        <v>584</v>
      </c>
      <c r="C1224" t="s">
        <v>54</v>
      </c>
      <c r="D1224">
        <v>2014</v>
      </c>
      <c r="E1224" t="s">
        <v>29</v>
      </c>
      <c r="F1224" t="s">
        <v>21</v>
      </c>
      <c r="G1224" t="s">
        <v>30</v>
      </c>
      <c r="H1224" t="s">
        <v>16</v>
      </c>
      <c r="I1224">
        <v>9.6433358999999996E-2</v>
      </c>
      <c r="J1224">
        <v>20.2</v>
      </c>
      <c r="K1224">
        <v>178.50280000000001</v>
      </c>
      <c r="L1224">
        <v>4.4000000000000004</v>
      </c>
    </row>
    <row r="1225" spans="1:12" x14ac:dyDescent="0.3">
      <c r="A1225" t="s">
        <v>10</v>
      </c>
      <c r="B1225" t="s">
        <v>194</v>
      </c>
      <c r="C1225" t="s">
        <v>48</v>
      </c>
      <c r="D1225">
        <v>2014</v>
      </c>
      <c r="E1225" t="s">
        <v>29</v>
      </c>
      <c r="F1225" t="s">
        <v>21</v>
      </c>
      <c r="G1225" t="s">
        <v>30</v>
      </c>
      <c r="H1225" t="s">
        <v>16</v>
      </c>
      <c r="I1225">
        <v>5.9589179999999997E-3</v>
      </c>
      <c r="J1225">
        <v>5.34</v>
      </c>
      <c r="K1225">
        <v>101.6358</v>
      </c>
      <c r="L1225">
        <v>4.4000000000000004</v>
      </c>
    </row>
    <row r="1226" spans="1:12" x14ac:dyDescent="0.3">
      <c r="A1226" t="s">
        <v>10</v>
      </c>
      <c r="B1226" t="s">
        <v>838</v>
      </c>
      <c r="C1226" t="s">
        <v>48</v>
      </c>
      <c r="D1226">
        <v>2014</v>
      </c>
      <c r="E1226" t="s">
        <v>29</v>
      </c>
      <c r="F1226" t="s">
        <v>21</v>
      </c>
      <c r="G1226" t="s">
        <v>30</v>
      </c>
      <c r="H1226" t="s">
        <v>16</v>
      </c>
      <c r="I1226">
        <v>5.6555714999999999E-2</v>
      </c>
      <c r="J1226">
        <v>5.59</v>
      </c>
      <c r="K1226">
        <v>62.616799999999998</v>
      </c>
      <c r="L1226">
        <v>4.4000000000000004</v>
      </c>
    </row>
    <row r="1227" spans="1:12" x14ac:dyDescent="0.3">
      <c r="A1227" t="s">
        <v>10</v>
      </c>
      <c r="B1227" t="s">
        <v>870</v>
      </c>
      <c r="C1227" t="s">
        <v>48</v>
      </c>
      <c r="D1227">
        <v>2014</v>
      </c>
      <c r="E1227" t="s">
        <v>29</v>
      </c>
      <c r="F1227" t="s">
        <v>21</v>
      </c>
      <c r="G1227" t="s">
        <v>30</v>
      </c>
      <c r="H1227" t="s">
        <v>16</v>
      </c>
      <c r="I1227">
        <v>7.0645635999999998E-2</v>
      </c>
      <c r="J1227">
        <v>7.64</v>
      </c>
      <c r="K1227">
        <v>91.212000000000003</v>
      </c>
      <c r="L1227">
        <v>4.4000000000000004</v>
      </c>
    </row>
    <row r="1228" spans="1:12" x14ac:dyDescent="0.3">
      <c r="A1228" t="s">
        <v>10</v>
      </c>
      <c r="B1228" t="s">
        <v>403</v>
      </c>
      <c r="C1228" t="s">
        <v>48</v>
      </c>
      <c r="D1228">
        <v>2014</v>
      </c>
      <c r="E1228" t="s">
        <v>29</v>
      </c>
      <c r="F1228" t="s">
        <v>21</v>
      </c>
      <c r="G1228" t="s">
        <v>30</v>
      </c>
      <c r="H1228" t="s">
        <v>16</v>
      </c>
      <c r="I1228">
        <v>3.8496165999999998E-2</v>
      </c>
      <c r="J1228">
        <v>16.7</v>
      </c>
      <c r="K1228">
        <v>147.5102</v>
      </c>
      <c r="L1228">
        <v>4.4000000000000004</v>
      </c>
    </row>
    <row r="1229" spans="1:12" x14ac:dyDescent="0.3">
      <c r="A1229" t="s">
        <v>10</v>
      </c>
      <c r="B1229" t="s">
        <v>27</v>
      </c>
      <c r="C1229" t="s">
        <v>28</v>
      </c>
      <c r="D1229">
        <v>2012</v>
      </c>
      <c r="E1229" t="s">
        <v>13</v>
      </c>
      <c r="F1229" t="s">
        <v>14</v>
      </c>
      <c r="G1229" t="s">
        <v>15</v>
      </c>
      <c r="H1229" t="s">
        <v>16</v>
      </c>
      <c r="I1229">
        <v>4.2378864000000002E-2</v>
      </c>
      <c r="J1229">
        <v>12.15</v>
      </c>
      <c r="K1229">
        <v>125.4046</v>
      </c>
      <c r="L1229">
        <v>4</v>
      </c>
    </row>
    <row r="1230" spans="1:12" x14ac:dyDescent="0.3">
      <c r="A1230" t="s">
        <v>10</v>
      </c>
      <c r="B1230" t="s">
        <v>839</v>
      </c>
      <c r="C1230" t="s">
        <v>48</v>
      </c>
      <c r="D1230">
        <v>2014</v>
      </c>
      <c r="E1230" t="s">
        <v>29</v>
      </c>
      <c r="F1230" t="s">
        <v>21</v>
      </c>
      <c r="G1230" t="s">
        <v>30</v>
      </c>
      <c r="H1230" t="s">
        <v>16</v>
      </c>
      <c r="I1230">
        <v>2.5899245000000001E-2</v>
      </c>
      <c r="J1230">
        <v>13.65</v>
      </c>
      <c r="K1230">
        <v>81.130200000000002</v>
      </c>
      <c r="L1230">
        <v>4.4000000000000004</v>
      </c>
    </row>
    <row r="1231" spans="1:12" x14ac:dyDescent="0.3">
      <c r="A1231" t="s">
        <v>10</v>
      </c>
      <c r="B1231" t="s">
        <v>938</v>
      </c>
      <c r="C1231" t="s">
        <v>28</v>
      </c>
      <c r="D1231">
        <v>2012</v>
      </c>
      <c r="E1231" t="s">
        <v>13</v>
      </c>
      <c r="F1231" t="s">
        <v>14</v>
      </c>
      <c r="G1231" t="s">
        <v>15</v>
      </c>
      <c r="H1231" t="s">
        <v>16</v>
      </c>
      <c r="I1231">
        <v>5.2811120000000003E-2</v>
      </c>
      <c r="J1231">
        <v>8.9749999999999996</v>
      </c>
      <c r="K1231">
        <v>86.622399999999999</v>
      </c>
      <c r="L1231">
        <v>4</v>
      </c>
    </row>
    <row r="1232" spans="1:12" x14ac:dyDescent="0.3">
      <c r="A1232" t="s">
        <v>10</v>
      </c>
      <c r="B1232" t="s">
        <v>1177</v>
      </c>
      <c r="C1232" t="s">
        <v>28</v>
      </c>
      <c r="D1232">
        <v>2012</v>
      </c>
      <c r="E1232" t="s">
        <v>13</v>
      </c>
      <c r="F1232" t="s">
        <v>14</v>
      </c>
      <c r="G1232" t="s">
        <v>15</v>
      </c>
      <c r="H1232" t="s">
        <v>16</v>
      </c>
      <c r="I1232">
        <v>2.8320655E-2</v>
      </c>
      <c r="J1232">
        <v>8.6300000000000008</v>
      </c>
      <c r="K1232">
        <v>172.54220000000001</v>
      </c>
      <c r="L1232">
        <v>4</v>
      </c>
    </row>
    <row r="1233" spans="1:12" x14ac:dyDescent="0.3">
      <c r="A1233" t="s">
        <v>10</v>
      </c>
      <c r="B1233" t="s">
        <v>1557</v>
      </c>
      <c r="C1233" t="s">
        <v>74</v>
      </c>
      <c r="D1233">
        <v>2012</v>
      </c>
      <c r="E1233" t="s">
        <v>13</v>
      </c>
      <c r="F1233" t="s">
        <v>14</v>
      </c>
      <c r="G1233" t="s">
        <v>15</v>
      </c>
      <c r="H1233" t="s">
        <v>16</v>
      </c>
      <c r="I1233">
        <v>0.125419157</v>
      </c>
      <c r="J1233">
        <v>17.25</v>
      </c>
      <c r="K1233">
        <v>40.048000000000002</v>
      </c>
      <c r="L1233">
        <v>4</v>
      </c>
    </row>
    <row r="1234" spans="1:12" x14ac:dyDescent="0.3">
      <c r="A1234" t="s">
        <v>10</v>
      </c>
      <c r="B1234" t="s">
        <v>954</v>
      </c>
      <c r="C1234" t="s">
        <v>74</v>
      </c>
      <c r="D1234">
        <v>2012</v>
      </c>
      <c r="E1234" t="s">
        <v>13</v>
      </c>
      <c r="F1234" t="s">
        <v>14</v>
      </c>
      <c r="G1234" t="s">
        <v>15</v>
      </c>
      <c r="H1234" t="s">
        <v>16</v>
      </c>
      <c r="I1234">
        <v>3.3103555999999999E-2</v>
      </c>
      <c r="J1234">
        <v>10.6</v>
      </c>
      <c r="K1234">
        <v>48.900799999999997</v>
      </c>
      <c r="L1234">
        <v>4</v>
      </c>
    </row>
    <row r="1235" spans="1:12" x14ac:dyDescent="0.3">
      <c r="A1235" t="s">
        <v>10</v>
      </c>
      <c r="B1235" t="s">
        <v>1090</v>
      </c>
      <c r="C1235" t="s">
        <v>57</v>
      </c>
      <c r="D1235">
        <v>2012</v>
      </c>
      <c r="E1235" t="s">
        <v>13</v>
      </c>
      <c r="F1235" t="s">
        <v>14</v>
      </c>
      <c r="G1235" t="s">
        <v>15</v>
      </c>
      <c r="H1235" t="s">
        <v>16</v>
      </c>
      <c r="I1235">
        <v>0</v>
      </c>
      <c r="J1235">
        <v>8.6</v>
      </c>
      <c r="K1235">
        <v>131.53100000000001</v>
      </c>
      <c r="L1235">
        <v>4</v>
      </c>
    </row>
    <row r="1236" spans="1:12" x14ac:dyDescent="0.3">
      <c r="A1236" t="s">
        <v>10</v>
      </c>
      <c r="B1236" t="s">
        <v>1174</v>
      </c>
      <c r="C1236" t="s">
        <v>57</v>
      </c>
      <c r="D1236">
        <v>2012</v>
      </c>
      <c r="E1236" t="s">
        <v>13</v>
      </c>
      <c r="F1236" t="s">
        <v>14</v>
      </c>
      <c r="G1236" t="s">
        <v>15</v>
      </c>
      <c r="H1236" t="s">
        <v>16</v>
      </c>
      <c r="I1236">
        <v>3.4658144000000002E-2</v>
      </c>
      <c r="J1236">
        <v>6.55</v>
      </c>
      <c r="K1236">
        <v>155.8288</v>
      </c>
      <c r="L1236">
        <v>4</v>
      </c>
    </row>
    <row r="1237" spans="1:12" x14ac:dyDescent="0.3">
      <c r="A1237" t="s">
        <v>10</v>
      </c>
      <c r="B1237" t="s">
        <v>1217</v>
      </c>
      <c r="C1237" t="s">
        <v>95</v>
      </c>
      <c r="D1237">
        <v>2012</v>
      </c>
      <c r="E1237" t="s">
        <v>13</v>
      </c>
      <c r="F1237" t="s">
        <v>14</v>
      </c>
      <c r="G1237" t="s">
        <v>15</v>
      </c>
      <c r="H1237" t="s">
        <v>16</v>
      </c>
      <c r="I1237">
        <v>8.2394321000000006E-2</v>
      </c>
      <c r="J1237">
        <v>19.350000000000001</v>
      </c>
      <c r="K1237">
        <v>48.503399999999999</v>
      </c>
      <c r="L1237">
        <v>4</v>
      </c>
    </row>
    <row r="1238" spans="1:12" x14ac:dyDescent="0.3">
      <c r="A1238" t="s">
        <v>10</v>
      </c>
      <c r="B1238" t="s">
        <v>311</v>
      </c>
      <c r="C1238" t="s">
        <v>95</v>
      </c>
      <c r="D1238">
        <v>2012</v>
      </c>
      <c r="E1238" t="s">
        <v>13</v>
      </c>
      <c r="F1238" t="s">
        <v>14</v>
      </c>
      <c r="G1238" t="s">
        <v>15</v>
      </c>
      <c r="H1238" t="s">
        <v>16</v>
      </c>
      <c r="I1238">
        <v>5.8822142000000001E-2</v>
      </c>
      <c r="J1238">
        <v>11.65</v>
      </c>
      <c r="K1238">
        <v>173.54220000000001</v>
      </c>
      <c r="L1238">
        <v>4</v>
      </c>
    </row>
    <row r="1239" spans="1:12" x14ac:dyDescent="0.3">
      <c r="A1239" t="s">
        <v>10</v>
      </c>
      <c r="B1239" t="s">
        <v>1368</v>
      </c>
      <c r="C1239" t="s">
        <v>95</v>
      </c>
      <c r="D1239">
        <v>2012</v>
      </c>
      <c r="E1239" t="s">
        <v>13</v>
      </c>
      <c r="F1239" t="s">
        <v>14</v>
      </c>
      <c r="G1239" t="s">
        <v>15</v>
      </c>
      <c r="H1239" t="s">
        <v>16</v>
      </c>
      <c r="I1239">
        <v>4.8218141999999999E-2</v>
      </c>
      <c r="J1239">
        <v>10.8</v>
      </c>
      <c r="K1239">
        <v>42.213799999999999</v>
      </c>
      <c r="L1239">
        <v>4</v>
      </c>
    </row>
    <row r="1240" spans="1:12" x14ac:dyDescent="0.3">
      <c r="A1240" t="s">
        <v>10</v>
      </c>
      <c r="B1240" t="s">
        <v>184</v>
      </c>
      <c r="C1240" t="s">
        <v>95</v>
      </c>
      <c r="D1240">
        <v>2012</v>
      </c>
      <c r="E1240" t="s">
        <v>13</v>
      </c>
      <c r="F1240" t="s">
        <v>14</v>
      </c>
      <c r="G1240" t="s">
        <v>15</v>
      </c>
      <c r="H1240" t="s">
        <v>16</v>
      </c>
      <c r="I1240">
        <v>4.5337184000000003E-2</v>
      </c>
      <c r="J1240">
        <v>9.8000000000000007</v>
      </c>
      <c r="K1240">
        <v>36.8874</v>
      </c>
      <c r="L1240">
        <v>4</v>
      </c>
    </row>
    <row r="1241" spans="1:12" x14ac:dyDescent="0.3">
      <c r="A1241" t="s">
        <v>10</v>
      </c>
      <c r="B1241" t="s">
        <v>1268</v>
      </c>
      <c r="C1241" t="s">
        <v>95</v>
      </c>
      <c r="D1241">
        <v>2012</v>
      </c>
      <c r="E1241" t="s">
        <v>13</v>
      </c>
      <c r="F1241" t="s">
        <v>14</v>
      </c>
      <c r="G1241" t="s">
        <v>15</v>
      </c>
      <c r="H1241" t="s">
        <v>16</v>
      </c>
      <c r="I1241">
        <v>4.6960237000000002E-2</v>
      </c>
      <c r="J1241">
        <v>8.3800000000000008</v>
      </c>
      <c r="K1241">
        <v>111.857</v>
      </c>
      <c r="L1241">
        <v>4</v>
      </c>
    </row>
    <row r="1242" spans="1:12" x14ac:dyDescent="0.3">
      <c r="A1242" t="s">
        <v>10</v>
      </c>
      <c r="B1242" t="s">
        <v>431</v>
      </c>
      <c r="C1242" t="s">
        <v>95</v>
      </c>
      <c r="D1242">
        <v>2012</v>
      </c>
      <c r="E1242" t="s">
        <v>13</v>
      </c>
      <c r="F1242" t="s">
        <v>14</v>
      </c>
      <c r="G1242" t="s">
        <v>15</v>
      </c>
      <c r="H1242" t="s">
        <v>16</v>
      </c>
      <c r="I1242">
        <v>0.16179860400000001</v>
      </c>
      <c r="J1242">
        <v>7.8550000000000004</v>
      </c>
      <c r="K1242">
        <v>37.284799999999997</v>
      </c>
      <c r="L1242">
        <v>4</v>
      </c>
    </row>
    <row r="1243" spans="1:12" x14ac:dyDescent="0.3">
      <c r="A1243" t="s">
        <v>10</v>
      </c>
      <c r="B1243" t="s">
        <v>436</v>
      </c>
      <c r="C1243" t="s">
        <v>95</v>
      </c>
      <c r="D1243">
        <v>2012</v>
      </c>
      <c r="E1243" t="s">
        <v>13</v>
      </c>
      <c r="F1243" t="s">
        <v>14</v>
      </c>
      <c r="G1243" t="s">
        <v>15</v>
      </c>
      <c r="H1243" t="s">
        <v>16</v>
      </c>
      <c r="I1243">
        <v>2.960641E-2</v>
      </c>
      <c r="J1243">
        <v>6.71</v>
      </c>
      <c r="K1243">
        <v>65.414199999999994</v>
      </c>
      <c r="L1243">
        <v>4</v>
      </c>
    </row>
    <row r="1244" spans="1:12" x14ac:dyDescent="0.3">
      <c r="A1244" t="s">
        <v>10</v>
      </c>
      <c r="B1244" t="s">
        <v>904</v>
      </c>
      <c r="C1244" t="s">
        <v>95</v>
      </c>
      <c r="D1244">
        <v>2012</v>
      </c>
      <c r="E1244" t="s">
        <v>13</v>
      </c>
      <c r="F1244" t="s">
        <v>14</v>
      </c>
      <c r="G1244" t="s">
        <v>15</v>
      </c>
      <c r="H1244" t="s">
        <v>16</v>
      </c>
      <c r="I1244">
        <v>0.104183308</v>
      </c>
      <c r="J1244">
        <v>6.63</v>
      </c>
      <c r="K1244">
        <v>166.15</v>
      </c>
      <c r="L1244">
        <v>4</v>
      </c>
    </row>
    <row r="1245" spans="1:12" x14ac:dyDescent="0.3">
      <c r="A1245" t="s">
        <v>10</v>
      </c>
      <c r="B1245" t="s">
        <v>934</v>
      </c>
      <c r="C1245" t="s">
        <v>95</v>
      </c>
      <c r="D1245">
        <v>2022</v>
      </c>
      <c r="E1245" t="s">
        <v>20</v>
      </c>
      <c r="F1245" t="s">
        <v>21</v>
      </c>
      <c r="G1245" t="s">
        <v>15</v>
      </c>
      <c r="H1245" t="s">
        <v>22</v>
      </c>
      <c r="I1245">
        <v>5.1827123000000003E-2</v>
      </c>
      <c r="J1245">
        <v>9.1950000000000003</v>
      </c>
      <c r="K1245">
        <v>77.464399999999998</v>
      </c>
      <c r="L1245">
        <v>4.4000000000000004</v>
      </c>
    </row>
    <row r="1246" spans="1:12" x14ac:dyDescent="0.3">
      <c r="A1246" t="s">
        <v>10</v>
      </c>
      <c r="B1246" t="s">
        <v>935</v>
      </c>
      <c r="C1246" t="s">
        <v>95</v>
      </c>
      <c r="D1246">
        <v>2022</v>
      </c>
      <c r="E1246" t="s">
        <v>20</v>
      </c>
      <c r="F1246" t="s">
        <v>21</v>
      </c>
      <c r="G1246" t="s">
        <v>15</v>
      </c>
      <c r="H1246" t="s">
        <v>22</v>
      </c>
      <c r="I1246">
        <v>9.4246644000000004E-2</v>
      </c>
      <c r="J1246">
        <v>16.5</v>
      </c>
      <c r="K1246">
        <v>98.906800000000004</v>
      </c>
      <c r="L1246">
        <v>4.4000000000000004</v>
      </c>
    </row>
    <row r="1247" spans="1:12" x14ac:dyDescent="0.3">
      <c r="A1247" t="s">
        <v>10</v>
      </c>
      <c r="B1247" t="s">
        <v>936</v>
      </c>
      <c r="C1247" t="s">
        <v>57</v>
      </c>
      <c r="D1247">
        <v>2022</v>
      </c>
      <c r="E1247" t="s">
        <v>20</v>
      </c>
      <c r="F1247" t="s">
        <v>21</v>
      </c>
      <c r="G1247" t="s">
        <v>15</v>
      </c>
      <c r="H1247" t="s">
        <v>22</v>
      </c>
      <c r="I1247">
        <v>4.407225E-2</v>
      </c>
      <c r="J1247">
        <v>14.8</v>
      </c>
      <c r="K1247">
        <v>109.057</v>
      </c>
      <c r="L1247">
        <v>4.4000000000000004</v>
      </c>
    </row>
    <row r="1248" spans="1:12" x14ac:dyDescent="0.3">
      <c r="A1248" t="s">
        <v>10</v>
      </c>
      <c r="B1248" t="s">
        <v>937</v>
      </c>
      <c r="C1248" t="s">
        <v>74</v>
      </c>
      <c r="D1248">
        <v>2022</v>
      </c>
      <c r="E1248" t="s">
        <v>20</v>
      </c>
      <c r="F1248" t="s">
        <v>21</v>
      </c>
      <c r="G1248" t="s">
        <v>15</v>
      </c>
      <c r="H1248" t="s">
        <v>22</v>
      </c>
      <c r="I1248">
        <v>6.1424738E-2</v>
      </c>
      <c r="J1248">
        <v>7.8949999999999996</v>
      </c>
      <c r="K1248">
        <v>57.758800000000001</v>
      </c>
      <c r="L1248">
        <v>4.4000000000000004</v>
      </c>
    </row>
    <row r="1249" spans="1:12" x14ac:dyDescent="0.3">
      <c r="A1249" t="s">
        <v>10</v>
      </c>
      <c r="B1249" t="s">
        <v>938</v>
      </c>
      <c r="C1249" t="s">
        <v>28</v>
      </c>
      <c r="D1249">
        <v>2022</v>
      </c>
      <c r="E1249" t="s">
        <v>20</v>
      </c>
      <c r="F1249" t="s">
        <v>21</v>
      </c>
      <c r="G1249" t="s">
        <v>15</v>
      </c>
      <c r="H1249" t="s">
        <v>22</v>
      </c>
      <c r="I1249">
        <v>0</v>
      </c>
      <c r="J1249">
        <v>8.9749999999999996</v>
      </c>
      <c r="K1249">
        <v>84.922399999999996</v>
      </c>
      <c r="L1249">
        <v>4.4000000000000004</v>
      </c>
    </row>
    <row r="1250" spans="1:12" x14ac:dyDescent="0.3">
      <c r="A1250" t="s">
        <v>10</v>
      </c>
      <c r="B1250" t="s">
        <v>899</v>
      </c>
      <c r="C1250" t="s">
        <v>28</v>
      </c>
      <c r="D1250">
        <v>2022</v>
      </c>
      <c r="E1250" t="s">
        <v>20</v>
      </c>
      <c r="F1250" t="s">
        <v>21</v>
      </c>
      <c r="G1250" t="s">
        <v>15</v>
      </c>
      <c r="H1250" t="s">
        <v>22</v>
      </c>
      <c r="I1250">
        <v>7.4035423000000003E-2</v>
      </c>
      <c r="J1250">
        <v>12.5</v>
      </c>
      <c r="K1250">
        <v>87.919799999999995</v>
      </c>
      <c r="L1250">
        <v>4.4000000000000004</v>
      </c>
    </row>
    <row r="1251" spans="1:12" x14ac:dyDescent="0.3">
      <c r="A1251" t="s">
        <v>10</v>
      </c>
      <c r="B1251" t="s">
        <v>939</v>
      </c>
      <c r="C1251" t="s">
        <v>24</v>
      </c>
      <c r="D1251">
        <v>2022</v>
      </c>
      <c r="E1251" t="s">
        <v>20</v>
      </c>
      <c r="F1251" t="s">
        <v>21</v>
      </c>
      <c r="G1251" t="s">
        <v>15</v>
      </c>
      <c r="H1251" t="s">
        <v>22</v>
      </c>
      <c r="I1251">
        <v>0.15277077</v>
      </c>
      <c r="J1251">
        <v>7.47</v>
      </c>
      <c r="K1251">
        <v>214.42179999999999</v>
      </c>
      <c r="L1251">
        <v>4.4000000000000004</v>
      </c>
    </row>
    <row r="1252" spans="1:12" x14ac:dyDescent="0.3">
      <c r="A1252" t="s">
        <v>10</v>
      </c>
      <c r="B1252" t="s">
        <v>940</v>
      </c>
      <c r="C1252" t="s">
        <v>24</v>
      </c>
      <c r="D1252">
        <v>2022</v>
      </c>
      <c r="E1252" t="s">
        <v>20</v>
      </c>
      <c r="F1252" t="s">
        <v>21</v>
      </c>
      <c r="G1252" t="s">
        <v>15</v>
      </c>
      <c r="H1252" t="s">
        <v>22</v>
      </c>
      <c r="I1252">
        <v>4.8860586999999997E-2</v>
      </c>
      <c r="J1252">
        <v>9.8949999999999996</v>
      </c>
      <c r="K1252">
        <v>260.2278</v>
      </c>
      <c r="L1252">
        <v>4.4000000000000004</v>
      </c>
    </row>
    <row r="1253" spans="1:12" x14ac:dyDescent="0.3">
      <c r="A1253" t="s">
        <v>10</v>
      </c>
      <c r="B1253" t="s">
        <v>552</v>
      </c>
      <c r="C1253" t="s">
        <v>24</v>
      </c>
      <c r="D1253">
        <v>2022</v>
      </c>
      <c r="E1253" t="s">
        <v>20</v>
      </c>
      <c r="F1253" t="s">
        <v>21</v>
      </c>
      <c r="G1253" t="s">
        <v>15</v>
      </c>
      <c r="H1253" t="s">
        <v>22</v>
      </c>
      <c r="I1253">
        <v>3.6174285E-2</v>
      </c>
      <c r="J1253">
        <v>11.1</v>
      </c>
      <c r="K1253">
        <v>176.0712</v>
      </c>
      <c r="L1253">
        <v>4.4000000000000004</v>
      </c>
    </row>
    <row r="1254" spans="1:12" x14ac:dyDescent="0.3">
      <c r="A1254" t="s">
        <v>10</v>
      </c>
      <c r="B1254" t="s">
        <v>941</v>
      </c>
      <c r="C1254" t="s">
        <v>24</v>
      </c>
      <c r="D1254">
        <v>2022</v>
      </c>
      <c r="E1254" t="s">
        <v>20</v>
      </c>
      <c r="F1254" t="s">
        <v>21</v>
      </c>
      <c r="G1254" t="s">
        <v>15</v>
      </c>
      <c r="H1254" t="s">
        <v>22</v>
      </c>
      <c r="I1254">
        <v>9.4300933000000003E-2</v>
      </c>
      <c r="J1254">
        <v>19.2</v>
      </c>
      <c r="K1254">
        <v>187.5214</v>
      </c>
      <c r="L1254">
        <v>4.4000000000000004</v>
      </c>
    </row>
    <row r="1255" spans="1:12" x14ac:dyDescent="0.3">
      <c r="A1255" t="s">
        <v>10</v>
      </c>
      <c r="B1255" t="s">
        <v>525</v>
      </c>
      <c r="C1255" t="s">
        <v>12</v>
      </c>
      <c r="D1255">
        <v>2022</v>
      </c>
      <c r="E1255" t="s">
        <v>20</v>
      </c>
      <c r="F1255" t="s">
        <v>21</v>
      </c>
      <c r="G1255" t="s">
        <v>15</v>
      </c>
      <c r="H1255" t="s">
        <v>22</v>
      </c>
      <c r="I1255">
        <v>5.4816926000000002E-2</v>
      </c>
      <c r="J1255">
        <v>20.100000000000001</v>
      </c>
      <c r="K1255">
        <v>194.28200000000001</v>
      </c>
      <c r="L1255">
        <v>4.4000000000000004</v>
      </c>
    </row>
    <row r="1256" spans="1:12" x14ac:dyDescent="0.3">
      <c r="A1256" t="s">
        <v>10</v>
      </c>
      <c r="B1256" t="s">
        <v>713</v>
      </c>
      <c r="C1256" t="s">
        <v>48</v>
      </c>
      <c r="D1256">
        <v>2022</v>
      </c>
      <c r="E1256" t="s">
        <v>20</v>
      </c>
      <c r="F1256" t="s">
        <v>21</v>
      </c>
      <c r="G1256" t="s">
        <v>15</v>
      </c>
      <c r="H1256" t="s">
        <v>22</v>
      </c>
      <c r="I1256">
        <v>0.14522064600000001</v>
      </c>
      <c r="J1256">
        <v>7.21</v>
      </c>
      <c r="K1256">
        <v>103.1332</v>
      </c>
      <c r="L1256">
        <v>4.4000000000000004</v>
      </c>
    </row>
    <row r="1257" spans="1:12" x14ac:dyDescent="0.3">
      <c r="A1257" t="s">
        <v>10</v>
      </c>
      <c r="B1257" t="s">
        <v>366</v>
      </c>
      <c r="C1257" t="s">
        <v>48</v>
      </c>
      <c r="D1257">
        <v>2022</v>
      </c>
      <c r="E1257" t="s">
        <v>20</v>
      </c>
      <c r="F1257" t="s">
        <v>21</v>
      </c>
      <c r="G1257" t="s">
        <v>15</v>
      </c>
      <c r="H1257" t="s">
        <v>22</v>
      </c>
      <c r="I1257">
        <v>6.2297248999999999E-2</v>
      </c>
      <c r="J1257">
        <v>16.7</v>
      </c>
      <c r="K1257">
        <v>60.656199999999998</v>
      </c>
      <c r="L1257">
        <v>4.4000000000000004</v>
      </c>
    </row>
    <row r="1258" spans="1:12" x14ac:dyDescent="0.3">
      <c r="A1258" t="s">
        <v>10</v>
      </c>
      <c r="B1258" t="s">
        <v>419</v>
      </c>
      <c r="C1258" t="s">
        <v>95</v>
      </c>
      <c r="D1258">
        <v>2012</v>
      </c>
      <c r="E1258" t="s">
        <v>13</v>
      </c>
      <c r="F1258" t="s">
        <v>14</v>
      </c>
      <c r="G1258" t="s">
        <v>15</v>
      </c>
      <c r="H1258" t="s">
        <v>16</v>
      </c>
      <c r="I1258">
        <v>4.1837330999999998E-2</v>
      </c>
      <c r="J1258">
        <v>5.26</v>
      </c>
      <c r="K1258">
        <v>161.88679999999999</v>
      </c>
      <c r="L1258">
        <v>4</v>
      </c>
    </row>
    <row r="1259" spans="1:12" x14ac:dyDescent="0.3">
      <c r="A1259" t="s">
        <v>10</v>
      </c>
      <c r="B1259" t="s">
        <v>1470</v>
      </c>
      <c r="C1259" t="s">
        <v>54</v>
      </c>
      <c r="D1259">
        <v>2017</v>
      </c>
      <c r="E1259" t="s">
        <v>50</v>
      </c>
      <c r="F1259" t="s">
        <v>34</v>
      </c>
      <c r="G1259" t="s">
        <v>26</v>
      </c>
      <c r="H1259" t="s">
        <v>16</v>
      </c>
      <c r="I1259">
        <v>1.8021361E-2</v>
      </c>
      <c r="J1259">
        <v>19.7</v>
      </c>
      <c r="K1259">
        <v>101.199</v>
      </c>
      <c r="L1259">
        <v>4</v>
      </c>
    </row>
    <row r="1260" spans="1:12" x14ac:dyDescent="0.3">
      <c r="A1260" t="s">
        <v>10</v>
      </c>
      <c r="B1260" t="s">
        <v>1295</v>
      </c>
      <c r="C1260" t="s">
        <v>12</v>
      </c>
      <c r="D1260">
        <v>2018</v>
      </c>
      <c r="E1260" t="s">
        <v>45</v>
      </c>
      <c r="F1260" t="s">
        <v>21</v>
      </c>
      <c r="G1260" t="s">
        <v>15</v>
      </c>
      <c r="H1260" t="s">
        <v>46</v>
      </c>
      <c r="I1260">
        <v>0.15528831000000001</v>
      </c>
      <c r="K1260">
        <v>241.75380000000001</v>
      </c>
      <c r="L1260">
        <v>4</v>
      </c>
    </row>
    <row r="1261" spans="1:12" x14ac:dyDescent="0.3">
      <c r="A1261" t="s">
        <v>10</v>
      </c>
      <c r="B1261" t="s">
        <v>1201</v>
      </c>
      <c r="C1261" t="s">
        <v>48</v>
      </c>
      <c r="D1261">
        <v>2017</v>
      </c>
      <c r="E1261" t="s">
        <v>50</v>
      </c>
      <c r="F1261" t="s">
        <v>34</v>
      </c>
      <c r="G1261" t="s">
        <v>26</v>
      </c>
      <c r="H1261" t="s">
        <v>16</v>
      </c>
      <c r="I1261">
        <v>8.8305478000000007E-2</v>
      </c>
      <c r="J1261">
        <v>8.8949999999999996</v>
      </c>
      <c r="K1261">
        <v>123.473</v>
      </c>
      <c r="L1261">
        <v>4</v>
      </c>
    </row>
    <row r="1262" spans="1:12" x14ac:dyDescent="0.3">
      <c r="A1262" t="s">
        <v>10</v>
      </c>
      <c r="B1262" t="s">
        <v>760</v>
      </c>
      <c r="C1262" t="s">
        <v>48</v>
      </c>
      <c r="D1262">
        <v>2022</v>
      </c>
      <c r="E1262" t="s">
        <v>20</v>
      </c>
      <c r="F1262" t="s">
        <v>21</v>
      </c>
      <c r="G1262" t="s">
        <v>15</v>
      </c>
      <c r="H1262" t="s">
        <v>22</v>
      </c>
      <c r="I1262">
        <v>1.4076503000000001E-2</v>
      </c>
      <c r="J1262">
        <v>9.3000000000000007</v>
      </c>
      <c r="K1262">
        <v>200.00839999999999</v>
      </c>
      <c r="L1262">
        <v>4</v>
      </c>
    </row>
    <row r="1263" spans="1:12" x14ac:dyDescent="0.3">
      <c r="A1263" t="s">
        <v>10</v>
      </c>
      <c r="B1263" t="s">
        <v>486</v>
      </c>
      <c r="C1263" t="s">
        <v>12</v>
      </c>
      <c r="D1263">
        <v>2017</v>
      </c>
      <c r="E1263" t="s">
        <v>50</v>
      </c>
      <c r="F1263" t="s">
        <v>34</v>
      </c>
      <c r="G1263" t="s">
        <v>26</v>
      </c>
      <c r="H1263" t="s">
        <v>16</v>
      </c>
      <c r="I1263">
        <v>2.8118435000000001E-2</v>
      </c>
      <c r="J1263">
        <v>20</v>
      </c>
      <c r="K1263">
        <v>46.7744</v>
      </c>
      <c r="L1263">
        <v>4</v>
      </c>
    </row>
    <row r="1264" spans="1:12" x14ac:dyDescent="0.3">
      <c r="A1264" t="s">
        <v>10</v>
      </c>
      <c r="B1264" t="s">
        <v>1563</v>
      </c>
      <c r="C1264" t="s">
        <v>159</v>
      </c>
      <c r="D1264">
        <v>2015</v>
      </c>
      <c r="E1264" t="s">
        <v>33</v>
      </c>
      <c r="F1264" t="s">
        <v>34</v>
      </c>
      <c r="G1264" t="s">
        <v>15</v>
      </c>
      <c r="H1264" t="s">
        <v>16</v>
      </c>
      <c r="I1264">
        <v>6.6315023000000001E-2</v>
      </c>
      <c r="J1264">
        <v>10.5</v>
      </c>
      <c r="K1264">
        <v>78.296000000000006</v>
      </c>
      <c r="L1264">
        <v>4</v>
      </c>
    </row>
    <row r="1265" spans="1:12" x14ac:dyDescent="0.3">
      <c r="A1265" t="s">
        <v>10</v>
      </c>
      <c r="B1265" t="s">
        <v>185</v>
      </c>
      <c r="C1265" t="s">
        <v>74</v>
      </c>
      <c r="D1265">
        <v>2015</v>
      </c>
      <c r="E1265" t="s">
        <v>33</v>
      </c>
      <c r="F1265" t="s">
        <v>34</v>
      </c>
      <c r="G1265" t="s">
        <v>15</v>
      </c>
      <c r="H1265" t="s">
        <v>16</v>
      </c>
      <c r="I1265">
        <v>2.0760673E-2</v>
      </c>
      <c r="J1265">
        <v>21.1</v>
      </c>
      <c r="K1265">
        <v>128.79939999999999</v>
      </c>
      <c r="L1265">
        <v>4</v>
      </c>
    </row>
    <row r="1266" spans="1:12" x14ac:dyDescent="0.3">
      <c r="A1266" t="s">
        <v>10</v>
      </c>
      <c r="B1266" t="s">
        <v>136</v>
      </c>
      <c r="C1266" t="s">
        <v>67</v>
      </c>
      <c r="D1266">
        <v>2016</v>
      </c>
      <c r="E1266" t="s">
        <v>25</v>
      </c>
      <c r="F1266" t="s">
        <v>14</v>
      </c>
      <c r="G1266" t="s">
        <v>26</v>
      </c>
      <c r="H1266" t="s">
        <v>16</v>
      </c>
      <c r="I1266">
        <v>0.11411709</v>
      </c>
      <c r="J1266">
        <v>20.7</v>
      </c>
      <c r="K1266">
        <v>92.743600000000001</v>
      </c>
      <c r="L1266">
        <v>4</v>
      </c>
    </row>
    <row r="1267" spans="1:12" x14ac:dyDescent="0.3">
      <c r="A1267" t="s">
        <v>10</v>
      </c>
      <c r="B1267" t="s">
        <v>1470</v>
      </c>
      <c r="C1267" t="s">
        <v>54</v>
      </c>
      <c r="D1267">
        <v>2020</v>
      </c>
      <c r="E1267" t="s">
        <v>37</v>
      </c>
      <c r="F1267" t="s">
        <v>34</v>
      </c>
      <c r="G1267" t="s">
        <v>15</v>
      </c>
      <c r="H1267" t="s">
        <v>16</v>
      </c>
      <c r="I1267">
        <v>1.8126724E-2</v>
      </c>
      <c r="J1267">
        <v>19.7</v>
      </c>
      <c r="K1267">
        <v>101.79900000000001</v>
      </c>
      <c r="L1267">
        <v>4</v>
      </c>
    </row>
    <row r="1268" spans="1:12" x14ac:dyDescent="0.3">
      <c r="A1268" t="s">
        <v>10</v>
      </c>
      <c r="B1268" t="s">
        <v>600</v>
      </c>
      <c r="C1268" t="s">
        <v>48</v>
      </c>
      <c r="D1268">
        <v>2018</v>
      </c>
      <c r="E1268" t="s">
        <v>45</v>
      </c>
      <c r="F1268" t="s">
        <v>21</v>
      </c>
      <c r="G1268" t="s">
        <v>15</v>
      </c>
      <c r="H1268" t="s">
        <v>46</v>
      </c>
      <c r="I1268">
        <v>6.5577448999999996E-2</v>
      </c>
      <c r="K1268">
        <v>181.76599999999999</v>
      </c>
      <c r="L1268">
        <v>4</v>
      </c>
    </row>
    <row r="1269" spans="1:12" x14ac:dyDescent="0.3">
      <c r="A1269" t="s">
        <v>10</v>
      </c>
      <c r="B1269" t="s">
        <v>1536</v>
      </c>
      <c r="C1269" t="s">
        <v>12</v>
      </c>
      <c r="D1269">
        <v>2014</v>
      </c>
      <c r="E1269" t="s">
        <v>29</v>
      </c>
      <c r="F1269" t="s">
        <v>21</v>
      </c>
      <c r="G1269" t="s">
        <v>30</v>
      </c>
      <c r="H1269" t="s">
        <v>16</v>
      </c>
      <c r="I1269">
        <v>0.106968096</v>
      </c>
      <c r="J1269">
        <v>5.46</v>
      </c>
      <c r="K1269">
        <v>142.67859999999999</v>
      </c>
      <c r="L1269">
        <v>4</v>
      </c>
    </row>
    <row r="1270" spans="1:12" x14ac:dyDescent="0.3">
      <c r="A1270" t="s">
        <v>10</v>
      </c>
      <c r="B1270" t="s">
        <v>1201</v>
      </c>
      <c r="C1270" t="s">
        <v>48</v>
      </c>
      <c r="D1270">
        <v>2020</v>
      </c>
      <c r="E1270" t="s">
        <v>37</v>
      </c>
      <c r="F1270" t="s">
        <v>34</v>
      </c>
      <c r="G1270" t="s">
        <v>15</v>
      </c>
      <c r="H1270" t="s">
        <v>16</v>
      </c>
      <c r="I1270">
        <v>8.8821764999999997E-2</v>
      </c>
      <c r="J1270">
        <v>8.8949999999999996</v>
      </c>
      <c r="K1270">
        <v>125.173</v>
      </c>
      <c r="L1270">
        <v>4</v>
      </c>
    </row>
    <row r="1271" spans="1:12" x14ac:dyDescent="0.3">
      <c r="A1271" t="s">
        <v>10</v>
      </c>
      <c r="B1271" t="s">
        <v>1056</v>
      </c>
      <c r="C1271" t="s">
        <v>48</v>
      </c>
      <c r="D1271">
        <v>2017</v>
      </c>
      <c r="E1271" t="s">
        <v>50</v>
      </c>
      <c r="F1271" t="s">
        <v>34</v>
      </c>
      <c r="G1271" t="s">
        <v>26</v>
      </c>
      <c r="H1271" t="s">
        <v>16</v>
      </c>
      <c r="I1271">
        <v>2.3492524000000001E-2</v>
      </c>
      <c r="J1271">
        <v>5.6749999999999998</v>
      </c>
      <c r="K1271">
        <v>155.52879999999999</v>
      </c>
      <c r="L1271">
        <v>4</v>
      </c>
    </row>
    <row r="1272" spans="1:12" x14ac:dyDescent="0.3">
      <c r="A1272" t="s">
        <v>10</v>
      </c>
      <c r="B1272" t="s">
        <v>1380</v>
      </c>
      <c r="C1272" t="s">
        <v>54</v>
      </c>
      <c r="D1272">
        <v>2022</v>
      </c>
      <c r="E1272" t="s">
        <v>20</v>
      </c>
      <c r="F1272" t="s">
        <v>21</v>
      </c>
      <c r="G1272" t="s">
        <v>15</v>
      </c>
      <c r="H1272" t="s">
        <v>22</v>
      </c>
      <c r="I1272">
        <v>0.151467821</v>
      </c>
      <c r="J1272">
        <v>5.86</v>
      </c>
      <c r="K1272">
        <v>154.13140000000001</v>
      </c>
      <c r="L1272">
        <v>4</v>
      </c>
    </row>
    <row r="1273" spans="1:12" x14ac:dyDescent="0.3">
      <c r="A1273" t="s">
        <v>10</v>
      </c>
      <c r="B1273" t="s">
        <v>1586</v>
      </c>
      <c r="C1273" t="s">
        <v>67</v>
      </c>
      <c r="D1273">
        <v>2014</v>
      </c>
      <c r="E1273" t="s">
        <v>29</v>
      </c>
      <c r="F1273" t="s">
        <v>21</v>
      </c>
      <c r="G1273" t="s">
        <v>30</v>
      </c>
      <c r="H1273" t="s">
        <v>16</v>
      </c>
      <c r="I1273">
        <v>0.16454255500000001</v>
      </c>
      <c r="J1273">
        <v>8.0500000000000007</v>
      </c>
      <c r="K1273">
        <v>112.2518</v>
      </c>
      <c r="L1273">
        <v>4</v>
      </c>
    </row>
    <row r="1274" spans="1:12" x14ac:dyDescent="0.3">
      <c r="A1274" t="s">
        <v>10</v>
      </c>
      <c r="B1274" t="s">
        <v>129</v>
      </c>
      <c r="C1274" t="s">
        <v>54</v>
      </c>
      <c r="D1274">
        <v>2017</v>
      </c>
      <c r="E1274" t="s">
        <v>50</v>
      </c>
      <c r="F1274" t="s">
        <v>34</v>
      </c>
      <c r="G1274" t="s">
        <v>26</v>
      </c>
      <c r="H1274" t="s">
        <v>16</v>
      </c>
      <c r="I1274">
        <v>1.2455786999999999E-2</v>
      </c>
      <c r="J1274">
        <v>10.195</v>
      </c>
      <c r="K1274">
        <v>197.511</v>
      </c>
      <c r="L1274">
        <v>4</v>
      </c>
    </row>
    <row r="1275" spans="1:12" x14ac:dyDescent="0.3">
      <c r="A1275" t="s">
        <v>10</v>
      </c>
      <c r="B1275" t="s">
        <v>1558</v>
      </c>
      <c r="C1275" t="s">
        <v>24</v>
      </c>
      <c r="D1275">
        <v>2018</v>
      </c>
      <c r="E1275" t="s">
        <v>45</v>
      </c>
      <c r="F1275" t="s">
        <v>21</v>
      </c>
      <c r="G1275" t="s">
        <v>15</v>
      </c>
      <c r="H1275" t="s">
        <v>46</v>
      </c>
      <c r="I1275">
        <v>4.9349121000000003E-2</v>
      </c>
      <c r="K1275">
        <v>108.69119999999999</v>
      </c>
      <c r="L1275">
        <v>4</v>
      </c>
    </row>
    <row r="1276" spans="1:12" x14ac:dyDescent="0.3">
      <c r="A1276" t="s">
        <v>10</v>
      </c>
      <c r="B1276" t="s">
        <v>783</v>
      </c>
      <c r="C1276" t="s">
        <v>12</v>
      </c>
      <c r="D1276">
        <v>2018</v>
      </c>
      <c r="E1276" t="s">
        <v>138</v>
      </c>
      <c r="F1276" t="s">
        <v>14</v>
      </c>
      <c r="G1276" t="s">
        <v>26</v>
      </c>
      <c r="H1276" t="s">
        <v>40</v>
      </c>
      <c r="I1276">
        <v>0.11491654599999999</v>
      </c>
      <c r="K1276">
        <v>188.42140000000001</v>
      </c>
      <c r="L1276">
        <v>4</v>
      </c>
    </row>
    <row r="1277" spans="1:12" x14ac:dyDescent="0.3">
      <c r="A1277" t="s">
        <v>10</v>
      </c>
      <c r="B1277" t="s">
        <v>1198</v>
      </c>
      <c r="C1277" t="s">
        <v>12</v>
      </c>
      <c r="D1277">
        <v>2017</v>
      </c>
      <c r="E1277" t="s">
        <v>50</v>
      </c>
      <c r="F1277" t="s">
        <v>34</v>
      </c>
      <c r="G1277" t="s">
        <v>26</v>
      </c>
      <c r="H1277" t="s">
        <v>16</v>
      </c>
      <c r="I1277">
        <v>0</v>
      </c>
      <c r="J1277">
        <v>5.7850000000000001</v>
      </c>
      <c r="K1277">
        <v>87.185599999999994</v>
      </c>
      <c r="L1277">
        <v>4</v>
      </c>
    </row>
    <row r="1278" spans="1:12" x14ac:dyDescent="0.3">
      <c r="A1278" t="s">
        <v>10</v>
      </c>
      <c r="B1278" t="s">
        <v>954</v>
      </c>
      <c r="C1278" t="s">
        <v>74</v>
      </c>
      <c r="D1278">
        <v>2018</v>
      </c>
      <c r="E1278" t="s">
        <v>45</v>
      </c>
      <c r="F1278" t="s">
        <v>21</v>
      </c>
      <c r="G1278" t="s">
        <v>15</v>
      </c>
      <c r="H1278" t="s">
        <v>46</v>
      </c>
      <c r="I1278">
        <v>3.2892112000000001E-2</v>
      </c>
      <c r="K1278">
        <v>49.300800000000002</v>
      </c>
      <c r="L1278">
        <v>4.4000000000000004</v>
      </c>
    </row>
    <row r="1279" spans="1:12" x14ac:dyDescent="0.3">
      <c r="A1279" t="s">
        <v>10</v>
      </c>
      <c r="B1279" t="s">
        <v>393</v>
      </c>
      <c r="C1279" t="s">
        <v>28</v>
      </c>
      <c r="D1279">
        <v>2018</v>
      </c>
      <c r="E1279" t="s">
        <v>45</v>
      </c>
      <c r="F1279" t="s">
        <v>21</v>
      </c>
      <c r="G1279" t="s">
        <v>15</v>
      </c>
      <c r="H1279" t="s">
        <v>46</v>
      </c>
      <c r="I1279">
        <v>2.9023047999999999E-2</v>
      </c>
      <c r="K1279">
        <v>177.83699999999999</v>
      </c>
      <c r="L1279">
        <v>4.4000000000000004</v>
      </c>
    </row>
    <row r="1280" spans="1:12" x14ac:dyDescent="0.3">
      <c r="A1280" t="s">
        <v>10</v>
      </c>
      <c r="B1280" t="s">
        <v>955</v>
      </c>
      <c r="C1280" t="s">
        <v>67</v>
      </c>
      <c r="D1280">
        <v>2018</v>
      </c>
      <c r="E1280" t="s">
        <v>45</v>
      </c>
      <c r="F1280" t="s">
        <v>21</v>
      </c>
      <c r="G1280" t="s">
        <v>15</v>
      </c>
      <c r="H1280" t="s">
        <v>46</v>
      </c>
      <c r="I1280">
        <v>9.6000183000000003E-2</v>
      </c>
      <c r="K1280">
        <v>43.708599999999997</v>
      </c>
      <c r="L1280">
        <v>4.4000000000000004</v>
      </c>
    </row>
    <row r="1281" spans="1:12" x14ac:dyDescent="0.3">
      <c r="A1281" t="s">
        <v>10</v>
      </c>
      <c r="B1281" t="s">
        <v>956</v>
      </c>
      <c r="C1281" t="s">
        <v>12</v>
      </c>
      <c r="D1281">
        <v>2018</v>
      </c>
      <c r="E1281" t="s">
        <v>45</v>
      </c>
      <c r="F1281" t="s">
        <v>21</v>
      </c>
      <c r="G1281" t="s">
        <v>15</v>
      </c>
      <c r="H1281" t="s">
        <v>46</v>
      </c>
      <c r="I1281">
        <v>0.158947217</v>
      </c>
      <c r="K1281">
        <v>145.5102</v>
      </c>
      <c r="L1281">
        <v>4.4000000000000004</v>
      </c>
    </row>
    <row r="1282" spans="1:12" x14ac:dyDescent="0.3">
      <c r="A1282" t="s">
        <v>10</v>
      </c>
      <c r="B1282" t="s">
        <v>957</v>
      </c>
      <c r="C1282" t="s">
        <v>12</v>
      </c>
      <c r="D1282">
        <v>2018</v>
      </c>
      <c r="E1282" t="s">
        <v>45</v>
      </c>
      <c r="F1282" t="s">
        <v>21</v>
      </c>
      <c r="G1282" t="s">
        <v>15</v>
      </c>
      <c r="H1282" t="s">
        <v>46</v>
      </c>
      <c r="I1282">
        <v>4.8924810999999999E-2</v>
      </c>
      <c r="K1282">
        <v>147.4102</v>
      </c>
      <c r="L1282">
        <v>4.4000000000000004</v>
      </c>
    </row>
    <row r="1283" spans="1:12" x14ac:dyDescent="0.3">
      <c r="A1283" t="s">
        <v>10</v>
      </c>
      <c r="B1283" t="s">
        <v>733</v>
      </c>
      <c r="C1283" t="s">
        <v>12</v>
      </c>
      <c r="D1283">
        <v>2018</v>
      </c>
      <c r="E1283" t="s">
        <v>45</v>
      </c>
      <c r="F1283" t="s">
        <v>21</v>
      </c>
      <c r="G1283" t="s">
        <v>15</v>
      </c>
      <c r="H1283" t="s">
        <v>46</v>
      </c>
      <c r="I1283">
        <v>7.6944657999999999E-2</v>
      </c>
      <c r="K1283">
        <v>257.13299999999998</v>
      </c>
      <c r="L1283">
        <v>4.4000000000000004</v>
      </c>
    </row>
    <row r="1284" spans="1:12" x14ac:dyDescent="0.3">
      <c r="A1284" t="s">
        <v>10</v>
      </c>
      <c r="B1284" t="s">
        <v>273</v>
      </c>
      <c r="C1284" t="s">
        <v>54</v>
      </c>
      <c r="D1284">
        <v>2018</v>
      </c>
      <c r="E1284" t="s">
        <v>45</v>
      </c>
      <c r="F1284" t="s">
        <v>21</v>
      </c>
      <c r="G1284" t="s">
        <v>15</v>
      </c>
      <c r="H1284" t="s">
        <v>46</v>
      </c>
      <c r="I1284">
        <v>3.3597373999999999E-2</v>
      </c>
      <c r="K1284">
        <v>197.24260000000001</v>
      </c>
      <c r="L1284">
        <v>4.4000000000000004</v>
      </c>
    </row>
    <row r="1285" spans="1:12" x14ac:dyDescent="0.3">
      <c r="A1285" t="s">
        <v>10</v>
      </c>
      <c r="B1285" t="s">
        <v>941</v>
      </c>
      <c r="C1285" t="s">
        <v>24</v>
      </c>
      <c r="D1285">
        <v>2020</v>
      </c>
      <c r="E1285" t="s">
        <v>37</v>
      </c>
      <c r="F1285" t="s">
        <v>34</v>
      </c>
      <c r="G1285" t="s">
        <v>26</v>
      </c>
      <c r="H1285" t="s">
        <v>16</v>
      </c>
      <c r="I1285">
        <v>9.444959E-2</v>
      </c>
      <c r="J1285">
        <v>19.2</v>
      </c>
      <c r="K1285">
        <v>187.82140000000001</v>
      </c>
      <c r="L1285">
        <v>4.3</v>
      </c>
    </row>
    <row r="1286" spans="1:12" x14ac:dyDescent="0.3">
      <c r="A1286" t="s">
        <v>10</v>
      </c>
      <c r="B1286" t="s">
        <v>1367</v>
      </c>
      <c r="C1286" t="s">
        <v>24</v>
      </c>
      <c r="D1286">
        <v>2018</v>
      </c>
      <c r="E1286" t="s">
        <v>45</v>
      </c>
      <c r="F1286" t="s">
        <v>21</v>
      </c>
      <c r="G1286" t="s">
        <v>15</v>
      </c>
      <c r="H1286" t="s">
        <v>46</v>
      </c>
      <c r="I1286">
        <v>7.8547351000000001E-2</v>
      </c>
      <c r="K1286">
        <v>79.327600000000004</v>
      </c>
      <c r="L1286">
        <v>4</v>
      </c>
    </row>
    <row r="1287" spans="1:12" x14ac:dyDescent="0.3">
      <c r="A1287" t="s">
        <v>10</v>
      </c>
      <c r="B1287" t="s">
        <v>955</v>
      </c>
      <c r="C1287" t="s">
        <v>67</v>
      </c>
      <c r="D1287">
        <v>2011</v>
      </c>
      <c r="E1287" t="s">
        <v>39</v>
      </c>
      <c r="F1287" t="s">
        <v>21</v>
      </c>
      <c r="G1287" t="s">
        <v>26</v>
      </c>
      <c r="H1287" t="s">
        <v>40</v>
      </c>
      <c r="I1287">
        <v>0.16146653399999999</v>
      </c>
      <c r="J1287">
        <v>5.9249999999999998</v>
      </c>
      <c r="K1287">
        <v>45.508600000000001</v>
      </c>
      <c r="L1287">
        <v>4.3</v>
      </c>
    </row>
    <row r="1288" spans="1:12" x14ac:dyDescent="0.3">
      <c r="A1288" t="s">
        <v>10</v>
      </c>
      <c r="B1288" t="s">
        <v>1197</v>
      </c>
      <c r="C1288" t="s">
        <v>57</v>
      </c>
      <c r="D1288">
        <v>2017</v>
      </c>
      <c r="E1288" t="s">
        <v>50</v>
      </c>
      <c r="F1288" t="s">
        <v>34</v>
      </c>
      <c r="G1288" t="s">
        <v>26</v>
      </c>
      <c r="H1288" t="s">
        <v>16</v>
      </c>
      <c r="I1288">
        <v>7.5493480000000002E-2</v>
      </c>
      <c r="J1288">
        <v>6.5750000000000002</v>
      </c>
      <c r="K1288">
        <v>143.5444</v>
      </c>
      <c r="L1288">
        <v>4</v>
      </c>
    </row>
    <row r="1289" spans="1:12" x14ac:dyDescent="0.3">
      <c r="A1289" t="s">
        <v>10</v>
      </c>
      <c r="B1289" t="s">
        <v>866</v>
      </c>
      <c r="C1289" t="s">
        <v>95</v>
      </c>
      <c r="D1289">
        <v>2015</v>
      </c>
      <c r="E1289" t="s">
        <v>33</v>
      </c>
      <c r="F1289" t="s">
        <v>34</v>
      </c>
      <c r="G1289" t="s">
        <v>15</v>
      </c>
      <c r="H1289" t="s">
        <v>16</v>
      </c>
      <c r="I1289">
        <v>0</v>
      </c>
      <c r="J1289">
        <v>10.5</v>
      </c>
      <c r="K1289">
        <v>162.42099999999999</v>
      </c>
      <c r="L1289">
        <v>4</v>
      </c>
    </row>
    <row r="1290" spans="1:12" x14ac:dyDescent="0.3">
      <c r="A1290" t="s">
        <v>10</v>
      </c>
      <c r="B1290" t="s">
        <v>676</v>
      </c>
      <c r="C1290" t="s">
        <v>28</v>
      </c>
      <c r="D1290">
        <v>2018</v>
      </c>
      <c r="E1290" t="s">
        <v>45</v>
      </c>
      <c r="F1290" t="s">
        <v>21</v>
      </c>
      <c r="G1290" t="s">
        <v>15</v>
      </c>
      <c r="H1290" t="s">
        <v>46</v>
      </c>
      <c r="I1290">
        <v>9.0149779999999999E-3</v>
      </c>
      <c r="K1290">
        <v>102.699</v>
      </c>
      <c r="L1290">
        <v>4</v>
      </c>
    </row>
    <row r="1291" spans="1:12" x14ac:dyDescent="0.3">
      <c r="A1291" t="s">
        <v>10</v>
      </c>
      <c r="B1291" t="s">
        <v>882</v>
      </c>
      <c r="C1291" t="s">
        <v>95</v>
      </c>
      <c r="D1291">
        <v>2014</v>
      </c>
      <c r="E1291" t="s">
        <v>29</v>
      </c>
      <c r="F1291" t="s">
        <v>21</v>
      </c>
      <c r="G1291" t="s">
        <v>30</v>
      </c>
      <c r="H1291" t="s">
        <v>16</v>
      </c>
      <c r="I1291">
        <v>0.121531501</v>
      </c>
      <c r="J1291">
        <v>15.85</v>
      </c>
      <c r="K1291">
        <v>59.222000000000001</v>
      </c>
      <c r="L1291">
        <v>4.3</v>
      </c>
    </row>
    <row r="1292" spans="1:12" x14ac:dyDescent="0.3">
      <c r="A1292" t="s">
        <v>10</v>
      </c>
      <c r="B1292" t="s">
        <v>902</v>
      </c>
      <c r="C1292" t="s">
        <v>12</v>
      </c>
      <c r="D1292">
        <v>2016</v>
      </c>
      <c r="E1292" t="s">
        <v>25</v>
      </c>
      <c r="F1292" t="s">
        <v>14</v>
      </c>
      <c r="G1292" t="s">
        <v>26</v>
      </c>
      <c r="H1292" t="s">
        <v>16</v>
      </c>
      <c r="I1292">
        <v>6.5207558999999998E-2</v>
      </c>
      <c r="J1292">
        <v>14.3</v>
      </c>
      <c r="K1292">
        <v>89.885599999999997</v>
      </c>
      <c r="L1292">
        <v>4</v>
      </c>
    </row>
    <row r="1293" spans="1:12" x14ac:dyDescent="0.3">
      <c r="A1293" t="s">
        <v>10</v>
      </c>
      <c r="B1293" t="s">
        <v>340</v>
      </c>
      <c r="C1293" t="s">
        <v>24</v>
      </c>
      <c r="D1293">
        <v>2020</v>
      </c>
      <c r="E1293" t="s">
        <v>37</v>
      </c>
      <c r="F1293" t="s">
        <v>34</v>
      </c>
      <c r="G1293" t="s">
        <v>26</v>
      </c>
      <c r="H1293" t="s">
        <v>16</v>
      </c>
      <c r="I1293">
        <v>0.16076005400000001</v>
      </c>
      <c r="J1293">
        <v>16.850000000000001</v>
      </c>
      <c r="K1293">
        <v>192.4478</v>
      </c>
      <c r="L1293">
        <v>4.3</v>
      </c>
    </row>
    <row r="1294" spans="1:12" x14ac:dyDescent="0.3">
      <c r="A1294" t="s">
        <v>10</v>
      </c>
      <c r="B1294" t="s">
        <v>1091</v>
      </c>
      <c r="C1294" t="s">
        <v>24</v>
      </c>
      <c r="D1294">
        <v>2012</v>
      </c>
      <c r="E1294" t="s">
        <v>13</v>
      </c>
      <c r="F1294" t="s">
        <v>14</v>
      </c>
      <c r="G1294" t="s">
        <v>15</v>
      </c>
      <c r="H1294" t="s">
        <v>16</v>
      </c>
      <c r="I1294">
        <v>5.8365706000000003E-2</v>
      </c>
      <c r="J1294">
        <v>19.25</v>
      </c>
      <c r="K1294">
        <v>82.190799999999996</v>
      </c>
      <c r="L1294">
        <v>4</v>
      </c>
    </row>
    <row r="1295" spans="1:12" x14ac:dyDescent="0.3">
      <c r="A1295" t="s">
        <v>10</v>
      </c>
      <c r="B1295" t="s">
        <v>23</v>
      </c>
      <c r="C1295" t="s">
        <v>24</v>
      </c>
      <c r="D1295">
        <v>2022</v>
      </c>
      <c r="E1295" t="s">
        <v>20</v>
      </c>
      <c r="F1295" t="s">
        <v>21</v>
      </c>
      <c r="G1295" t="s">
        <v>15</v>
      </c>
      <c r="H1295" t="s">
        <v>22</v>
      </c>
      <c r="I1295">
        <v>2.6001976E-2</v>
      </c>
      <c r="J1295">
        <v>13.85</v>
      </c>
      <c r="K1295">
        <v>161.52099999999999</v>
      </c>
      <c r="L1295">
        <v>4.3</v>
      </c>
    </row>
    <row r="1296" spans="1:12" x14ac:dyDescent="0.3">
      <c r="A1296" t="s">
        <v>10</v>
      </c>
      <c r="B1296" t="s">
        <v>962</v>
      </c>
      <c r="C1296" t="s">
        <v>12</v>
      </c>
      <c r="D1296">
        <v>2012</v>
      </c>
      <c r="E1296" t="s">
        <v>13</v>
      </c>
      <c r="F1296" t="s">
        <v>14</v>
      </c>
      <c r="G1296" t="s">
        <v>15</v>
      </c>
      <c r="H1296" t="s">
        <v>16</v>
      </c>
      <c r="I1296">
        <v>5.8516562000000001E-2</v>
      </c>
      <c r="J1296">
        <v>12.15</v>
      </c>
      <c r="K1296">
        <v>164.15520000000001</v>
      </c>
      <c r="L1296">
        <v>4</v>
      </c>
    </row>
    <row r="1297" spans="1:12" x14ac:dyDescent="0.3">
      <c r="A1297" t="s">
        <v>10</v>
      </c>
      <c r="B1297" t="s">
        <v>1222</v>
      </c>
      <c r="C1297" t="s">
        <v>12</v>
      </c>
      <c r="D1297">
        <v>2014</v>
      </c>
      <c r="E1297" t="s">
        <v>29</v>
      </c>
      <c r="F1297" t="s">
        <v>21</v>
      </c>
      <c r="G1297" t="s">
        <v>30</v>
      </c>
      <c r="H1297" t="s">
        <v>16</v>
      </c>
      <c r="I1297">
        <v>1.3584407999999999E-2</v>
      </c>
      <c r="J1297">
        <v>16.100000000000001</v>
      </c>
      <c r="K1297">
        <v>107.75960000000001</v>
      </c>
      <c r="L1297">
        <v>4</v>
      </c>
    </row>
    <row r="1298" spans="1:12" x14ac:dyDescent="0.3">
      <c r="A1298" t="s">
        <v>10</v>
      </c>
      <c r="B1298" t="s">
        <v>960</v>
      </c>
      <c r="C1298" t="s">
        <v>32</v>
      </c>
      <c r="D1298">
        <v>2020</v>
      </c>
      <c r="E1298" t="s">
        <v>37</v>
      </c>
      <c r="F1298" t="s">
        <v>34</v>
      </c>
      <c r="G1298" t="s">
        <v>26</v>
      </c>
      <c r="H1298" t="s">
        <v>16</v>
      </c>
      <c r="I1298">
        <v>7.7608837999999999E-2</v>
      </c>
      <c r="J1298">
        <v>19.5</v>
      </c>
      <c r="K1298">
        <v>233.4958</v>
      </c>
      <c r="L1298">
        <v>4.3</v>
      </c>
    </row>
    <row r="1299" spans="1:12" x14ac:dyDescent="0.3">
      <c r="A1299" t="s">
        <v>10</v>
      </c>
      <c r="B1299" t="s">
        <v>555</v>
      </c>
      <c r="C1299" t="s">
        <v>159</v>
      </c>
      <c r="D1299">
        <v>2015</v>
      </c>
      <c r="E1299" t="s">
        <v>33</v>
      </c>
      <c r="F1299" t="s">
        <v>34</v>
      </c>
      <c r="G1299" t="s">
        <v>26</v>
      </c>
      <c r="H1299" t="s">
        <v>16</v>
      </c>
      <c r="I1299">
        <v>6.4750025000000003E-2</v>
      </c>
      <c r="J1299">
        <v>12.3</v>
      </c>
      <c r="K1299">
        <v>92.680400000000006</v>
      </c>
      <c r="L1299">
        <v>4.3</v>
      </c>
    </row>
    <row r="1300" spans="1:12" x14ac:dyDescent="0.3">
      <c r="A1300" t="s">
        <v>10</v>
      </c>
      <c r="B1300" t="s">
        <v>955</v>
      </c>
      <c r="C1300" t="s">
        <v>67</v>
      </c>
      <c r="D1300">
        <v>2016</v>
      </c>
      <c r="E1300" t="s">
        <v>25</v>
      </c>
      <c r="F1300" t="s">
        <v>14</v>
      </c>
      <c r="G1300" t="s">
        <v>26</v>
      </c>
      <c r="H1300" t="s">
        <v>16</v>
      </c>
      <c r="I1300">
        <v>9.6467330000000004E-2</v>
      </c>
      <c r="J1300">
        <v>5.9249999999999998</v>
      </c>
      <c r="K1300">
        <v>42.808599999999998</v>
      </c>
      <c r="L1300">
        <v>4</v>
      </c>
    </row>
    <row r="1301" spans="1:12" x14ac:dyDescent="0.3">
      <c r="A1301" t="s">
        <v>10</v>
      </c>
      <c r="B1301" t="s">
        <v>744</v>
      </c>
      <c r="C1301" t="s">
        <v>67</v>
      </c>
      <c r="D1301">
        <v>2016</v>
      </c>
      <c r="E1301" t="s">
        <v>25</v>
      </c>
      <c r="F1301" t="s">
        <v>14</v>
      </c>
      <c r="G1301" t="s">
        <v>26</v>
      </c>
      <c r="H1301" t="s">
        <v>16</v>
      </c>
      <c r="I1301">
        <v>3.0510526E-2</v>
      </c>
      <c r="J1301">
        <v>20.6</v>
      </c>
      <c r="K1301">
        <v>211.42439999999999</v>
      </c>
      <c r="L1301">
        <v>4</v>
      </c>
    </row>
    <row r="1302" spans="1:12" x14ac:dyDescent="0.3">
      <c r="A1302" t="s">
        <v>10</v>
      </c>
      <c r="B1302" t="s">
        <v>774</v>
      </c>
      <c r="C1302" t="s">
        <v>12</v>
      </c>
      <c r="D1302">
        <v>2011</v>
      </c>
      <c r="E1302" t="s">
        <v>39</v>
      </c>
      <c r="F1302" t="s">
        <v>21</v>
      </c>
      <c r="G1302" t="s">
        <v>26</v>
      </c>
      <c r="H1302" t="s">
        <v>40</v>
      </c>
      <c r="I1302">
        <v>0</v>
      </c>
      <c r="J1302">
        <v>6.11</v>
      </c>
      <c r="K1302">
        <v>131.29679999999999</v>
      </c>
      <c r="L1302">
        <v>4.3</v>
      </c>
    </row>
    <row r="1303" spans="1:12" x14ac:dyDescent="0.3">
      <c r="A1303" t="s">
        <v>10</v>
      </c>
      <c r="B1303" t="s">
        <v>1026</v>
      </c>
      <c r="C1303" t="s">
        <v>12</v>
      </c>
      <c r="D1303">
        <v>2017</v>
      </c>
      <c r="E1303" t="s">
        <v>50</v>
      </c>
      <c r="F1303" t="s">
        <v>34</v>
      </c>
      <c r="G1303" t="s">
        <v>26</v>
      </c>
      <c r="H1303" t="s">
        <v>16</v>
      </c>
      <c r="I1303">
        <v>0.165328057</v>
      </c>
      <c r="J1303">
        <v>13.15</v>
      </c>
      <c r="K1303">
        <v>170.6764</v>
      </c>
      <c r="L1303">
        <v>4</v>
      </c>
    </row>
    <row r="1304" spans="1:12" x14ac:dyDescent="0.3">
      <c r="A1304" t="s">
        <v>10</v>
      </c>
      <c r="B1304" t="s">
        <v>1218</v>
      </c>
      <c r="C1304" t="s">
        <v>28</v>
      </c>
      <c r="D1304">
        <v>2016</v>
      </c>
      <c r="E1304" t="s">
        <v>25</v>
      </c>
      <c r="F1304" t="s">
        <v>14</v>
      </c>
      <c r="G1304" t="s">
        <v>26</v>
      </c>
      <c r="H1304" t="s">
        <v>16</v>
      </c>
      <c r="I1304">
        <v>2.7346700000000002E-2</v>
      </c>
      <c r="J1304">
        <v>19.5</v>
      </c>
      <c r="K1304">
        <v>158.99199999999999</v>
      </c>
      <c r="L1304">
        <v>4</v>
      </c>
    </row>
    <row r="1305" spans="1:12" x14ac:dyDescent="0.3">
      <c r="A1305" t="s">
        <v>10</v>
      </c>
      <c r="B1305" t="s">
        <v>886</v>
      </c>
      <c r="C1305" t="s">
        <v>54</v>
      </c>
      <c r="D1305">
        <v>2012</v>
      </c>
      <c r="E1305" t="s">
        <v>13</v>
      </c>
      <c r="F1305" t="s">
        <v>14</v>
      </c>
      <c r="G1305" t="s">
        <v>15</v>
      </c>
      <c r="H1305" t="s">
        <v>16</v>
      </c>
      <c r="I1305">
        <v>8.5798630000000001E-3</v>
      </c>
      <c r="J1305">
        <v>16.75</v>
      </c>
      <c r="K1305">
        <v>72.303799999999995</v>
      </c>
      <c r="L1305">
        <v>4</v>
      </c>
    </row>
    <row r="1306" spans="1:12" x14ac:dyDescent="0.3">
      <c r="A1306" t="s">
        <v>10</v>
      </c>
      <c r="B1306" t="s">
        <v>962</v>
      </c>
      <c r="C1306" t="s">
        <v>12</v>
      </c>
      <c r="D1306">
        <v>2017</v>
      </c>
      <c r="E1306" t="s">
        <v>50</v>
      </c>
      <c r="F1306" t="s">
        <v>34</v>
      </c>
      <c r="G1306" t="s">
        <v>26</v>
      </c>
      <c r="H1306" t="s">
        <v>16</v>
      </c>
      <c r="I1306">
        <v>5.8414677999999998E-2</v>
      </c>
      <c r="J1306">
        <v>12.15</v>
      </c>
      <c r="K1306">
        <v>163.45519999999999</v>
      </c>
      <c r="L1306">
        <v>4.3</v>
      </c>
    </row>
    <row r="1307" spans="1:12" x14ac:dyDescent="0.3">
      <c r="A1307" t="s">
        <v>10</v>
      </c>
      <c r="B1307" t="s">
        <v>963</v>
      </c>
      <c r="C1307" t="s">
        <v>54</v>
      </c>
      <c r="D1307">
        <v>2017</v>
      </c>
      <c r="E1307" t="s">
        <v>50</v>
      </c>
      <c r="F1307" t="s">
        <v>34</v>
      </c>
      <c r="G1307" t="s">
        <v>26</v>
      </c>
      <c r="H1307" t="s">
        <v>16</v>
      </c>
      <c r="I1307">
        <v>9.866049E-3</v>
      </c>
      <c r="J1307">
        <v>6.26</v>
      </c>
      <c r="K1307">
        <v>151.13659999999999</v>
      </c>
      <c r="L1307">
        <v>4.3</v>
      </c>
    </row>
    <row r="1308" spans="1:12" x14ac:dyDescent="0.3">
      <c r="A1308" t="s">
        <v>10</v>
      </c>
      <c r="B1308" t="s">
        <v>1176</v>
      </c>
      <c r="C1308" t="s">
        <v>28</v>
      </c>
      <c r="D1308">
        <v>2018</v>
      </c>
      <c r="E1308" t="s">
        <v>45</v>
      </c>
      <c r="F1308" t="s">
        <v>21</v>
      </c>
      <c r="G1308" t="s">
        <v>15</v>
      </c>
      <c r="H1308" t="s">
        <v>46</v>
      </c>
      <c r="I1308">
        <v>0.133673087</v>
      </c>
      <c r="K1308">
        <v>41.548000000000002</v>
      </c>
      <c r="L1308">
        <v>4</v>
      </c>
    </row>
    <row r="1309" spans="1:12" x14ac:dyDescent="0.3">
      <c r="A1309" t="s">
        <v>10</v>
      </c>
      <c r="B1309" t="s">
        <v>266</v>
      </c>
      <c r="C1309" t="s">
        <v>95</v>
      </c>
      <c r="D1309">
        <v>2018</v>
      </c>
      <c r="E1309" t="s">
        <v>45</v>
      </c>
      <c r="F1309" t="s">
        <v>21</v>
      </c>
      <c r="G1309" t="s">
        <v>15</v>
      </c>
      <c r="H1309" t="s">
        <v>46</v>
      </c>
      <c r="I1309">
        <v>0.11679291999999999</v>
      </c>
      <c r="K1309">
        <v>196.21100000000001</v>
      </c>
      <c r="L1309">
        <v>4.3</v>
      </c>
    </row>
    <row r="1310" spans="1:12" x14ac:dyDescent="0.3">
      <c r="A1310" t="s">
        <v>10</v>
      </c>
      <c r="B1310" t="s">
        <v>1339</v>
      </c>
      <c r="C1310" t="s">
        <v>48</v>
      </c>
      <c r="D1310">
        <v>2020</v>
      </c>
      <c r="E1310" t="s">
        <v>37</v>
      </c>
      <c r="F1310" t="s">
        <v>34</v>
      </c>
      <c r="G1310" t="s">
        <v>15</v>
      </c>
      <c r="H1310" t="s">
        <v>16</v>
      </c>
      <c r="I1310">
        <v>4.5950474999999998E-2</v>
      </c>
      <c r="J1310">
        <v>10.1</v>
      </c>
      <c r="K1310">
        <v>38.284799999999997</v>
      </c>
      <c r="L1310">
        <v>4</v>
      </c>
    </row>
    <row r="1311" spans="1:12" x14ac:dyDescent="0.3">
      <c r="A1311" t="s">
        <v>10</v>
      </c>
      <c r="B1311" t="s">
        <v>338</v>
      </c>
      <c r="C1311" t="s">
        <v>67</v>
      </c>
      <c r="D1311">
        <v>2018</v>
      </c>
      <c r="E1311" t="s">
        <v>45</v>
      </c>
      <c r="F1311" t="s">
        <v>21</v>
      </c>
      <c r="G1311" t="s">
        <v>15</v>
      </c>
      <c r="H1311" t="s">
        <v>46</v>
      </c>
      <c r="I1311">
        <v>4.5243613000000002E-2</v>
      </c>
      <c r="K1311">
        <v>146.81020000000001</v>
      </c>
      <c r="L1311">
        <v>4</v>
      </c>
    </row>
    <row r="1312" spans="1:12" x14ac:dyDescent="0.3">
      <c r="A1312" t="s">
        <v>10</v>
      </c>
      <c r="B1312" t="s">
        <v>487</v>
      </c>
      <c r="C1312" t="s">
        <v>48</v>
      </c>
      <c r="D1312">
        <v>2016</v>
      </c>
      <c r="E1312" t="s">
        <v>25</v>
      </c>
      <c r="F1312" t="s">
        <v>14</v>
      </c>
      <c r="G1312" t="s">
        <v>26</v>
      </c>
      <c r="H1312" t="s">
        <v>16</v>
      </c>
      <c r="I1312">
        <v>0.123428594</v>
      </c>
      <c r="J1312">
        <v>6.67</v>
      </c>
      <c r="K1312">
        <v>89.151399999999995</v>
      </c>
      <c r="L1312">
        <v>4.3</v>
      </c>
    </row>
    <row r="1313" spans="1:12" x14ac:dyDescent="0.3">
      <c r="A1313" t="s">
        <v>10</v>
      </c>
      <c r="B1313" t="s">
        <v>836</v>
      </c>
      <c r="C1313" t="s">
        <v>12</v>
      </c>
      <c r="D1313">
        <v>2018</v>
      </c>
      <c r="E1313" t="s">
        <v>45</v>
      </c>
      <c r="F1313" t="s">
        <v>21</v>
      </c>
      <c r="G1313" t="s">
        <v>15</v>
      </c>
      <c r="H1313" t="s">
        <v>46</v>
      </c>
      <c r="I1313">
        <v>6.8604502999999997E-2</v>
      </c>
      <c r="K1313">
        <v>197.3768</v>
      </c>
      <c r="L1313">
        <v>4</v>
      </c>
    </row>
    <row r="1314" spans="1:12" x14ac:dyDescent="0.3">
      <c r="A1314" t="s">
        <v>10</v>
      </c>
      <c r="B1314" t="s">
        <v>808</v>
      </c>
      <c r="C1314" t="s">
        <v>12</v>
      </c>
      <c r="D1314">
        <v>2017</v>
      </c>
      <c r="E1314" t="s">
        <v>50</v>
      </c>
      <c r="F1314" t="s">
        <v>34</v>
      </c>
      <c r="G1314" t="s">
        <v>26</v>
      </c>
      <c r="H1314" t="s">
        <v>16</v>
      </c>
      <c r="I1314">
        <v>4.792722E-2</v>
      </c>
      <c r="J1314">
        <v>20.6</v>
      </c>
      <c r="K1314">
        <v>185.9556</v>
      </c>
      <c r="L1314">
        <v>4</v>
      </c>
    </row>
    <row r="1315" spans="1:12" x14ac:dyDescent="0.3">
      <c r="A1315" t="s">
        <v>10</v>
      </c>
      <c r="B1315" t="s">
        <v>965</v>
      </c>
      <c r="C1315" t="s">
        <v>48</v>
      </c>
      <c r="D1315">
        <v>2012</v>
      </c>
      <c r="E1315" t="s">
        <v>13</v>
      </c>
      <c r="F1315" t="s">
        <v>14</v>
      </c>
      <c r="G1315" t="s">
        <v>15</v>
      </c>
      <c r="H1315" t="s">
        <v>16</v>
      </c>
      <c r="I1315">
        <v>6.6700679999999998E-2</v>
      </c>
      <c r="J1315">
        <v>7.71</v>
      </c>
      <c r="K1315">
        <v>55.2956</v>
      </c>
      <c r="L1315">
        <v>4.3</v>
      </c>
    </row>
    <row r="1316" spans="1:12" x14ac:dyDescent="0.3">
      <c r="A1316" t="s">
        <v>10</v>
      </c>
      <c r="B1316" t="s">
        <v>966</v>
      </c>
      <c r="C1316" t="s">
        <v>28</v>
      </c>
      <c r="D1316">
        <v>2016</v>
      </c>
      <c r="E1316" t="s">
        <v>25</v>
      </c>
      <c r="F1316" t="s">
        <v>14</v>
      </c>
      <c r="G1316" t="s">
        <v>26</v>
      </c>
      <c r="H1316" t="s">
        <v>16</v>
      </c>
      <c r="I1316">
        <v>3.4699737000000001E-2</v>
      </c>
      <c r="J1316">
        <v>19.25</v>
      </c>
      <c r="K1316">
        <v>141.74959999999999</v>
      </c>
      <c r="L1316">
        <v>4.3</v>
      </c>
    </row>
    <row r="1317" spans="1:12" x14ac:dyDescent="0.3">
      <c r="A1317" t="s">
        <v>10</v>
      </c>
      <c r="B1317" t="s">
        <v>967</v>
      </c>
      <c r="C1317" t="s">
        <v>67</v>
      </c>
      <c r="D1317">
        <v>2022</v>
      </c>
      <c r="E1317" t="s">
        <v>20</v>
      </c>
      <c r="F1317" t="s">
        <v>21</v>
      </c>
      <c r="G1317" t="s">
        <v>15</v>
      </c>
      <c r="H1317" t="s">
        <v>22</v>
      </c>
      <c r="I1317">
        <v>4.7684830999999997E-2</v>
      </c>
      <c r="J1317">
        <v>20.7</v>
      </c>
      <c r="K1317">
        <v>212.58760000000001</v>
      </c>
      <c r="L1317">
        <v>4.3</v>
      </c>
    </row>
    <row r="1318" spans="1:12" x14ac:dyDescent="0.3">
      <c r="A1318" t="s">
        <v>10</v>
      </c>
      <c r="B1318" t="s">
        <v>1049</v>
      </c>
      <c r="C1318" t="s">
        <v>28</v>
      </c>
      <c r="D1318">
        <v>2020</v>
      </c>
      <c r="E1318" t="s">
        <v>37</v>
      </c>
      <c r="F1318" t="s">
        <v>34</v>
      </c>
      <c r="G1318" t="s">
        <v>15</v>
      </c>
      <c r="H1318" t="s">
        <v>16</v>
      </c>
      <c r="I1318">
        <v>0.18520944</v>
      </c>
      <c r="J1318">
        <v>13.65</v>
      </c>
      <c r="K1318">
        <v>212.99019999999999</v>
      </c>
      <c r="L1318">
        <v>4</v>
      </c>
    </row>
    <row r="1319" spans="1:12" x14ac:dyDescent="0.3">
      <c r="A1319" t="s">
        <v>10</v>
      </c>
      <c r="B1319" t="s">
        <v>401</v>
      </c>
      <c r="C1319" t="s">
        <v>54</v>
      </c>
      <c r="D1319">
        <v>2018</v>
      </c>
      <c r="E1319" t="s">
        <v>45</v>
      </c>
      <c r="F1319" t="s">
        <v>21</v>
      </c>
      <c r="G1319" t="s">
        <v>15</v>
      </c>
      <c r="H1319" t="s">
        <v>46</v>
      </c>
      <c r="I1319">
        <v>4.1779180999999999E-2</v>
      </c>
      <c r="K1319">
        <v>43.411200000000001</v>
      </c>
      <c r="L1319">
        <v>4</v>
      </c>
    </row>
    <row r="1320" spans="1:12" x14ac:dyDescent="0.3">
      <c r="A1320" t="s">
        <v>10</v>
      </c>
      <c r="B1320" t="s">
        <v>155</v>
      </c>
      <c r="C1320" t="s">
        <v>28</v>
      </c>
      <c r="D1320">
        <v>2012</v>
      </c>
      <c r="E1320" t="s">
        <v>13</v>
      </c>
      <c r="F1320" t="s">
        <v>14</v>
      </c>
      <c r="G1320" t="s">
        <v>15</v>
      </c>
      <c r="H1320" t="s">
        <v>16</v>
      </c>
      <c r="I1320">
        <v>0.104245198</v>
      </c>
      <c r="J1320">
        <v>20</v>
      </c>
      <c r="K1320">
        <v>105.3622</v>
      </c>
      <c r="L1320">
        <v>4</v>
      </c>
    </row>
    <row r="1321" spans="1:12" x14ac:dyDescent="0.3">
      <c r="A1321" t="s">
        <v>10</v>
      </c>
      <c r="B1321" t="s">
        <v>160</v>
      </c>
      <c r="C1321" t="s">
        <v>28</v>
      </c>
      <c r="D1321">
        <v>2015</v>
      </c>
      <c r="E1321" t="s">
        <v>33</v>
      </c>
      <c r="F1321" t="s">
        <v>34</v>
      </c>
      <c r="G1321" t="s">
        <v>15</v>
      </c>
      <c r="H1321" t="s">
        <v>16</v>
      </c>
      <c r="I1321">
        <v>8.2083420000000004E-3</v>
      </c>
      <c r="J1321">
        <v>16.75</v>
      </c>
      <c r="K1321">
        <v>102.8674</v>
      </c>
      <c r="L1321">
        <v>4</v>
      </c>
    </row>
    <row r="1322" spans="1:12" x14ac:dyDescent="0.3">
      <c r="A1322" t="s">
        <v>10</v>
      </c>
      <c r="B1322" t="s">
        <v>486</v>
      </c>
      <c r="C1322" t="s">
        <v>12</v>
      </c>
      <c r="D1322">
        <v>2020</v>
      </c>
      <c r="E1322" t="s">
        <v>37</v>
      </c>
      <c r="F1322" t="s">
        <v>34</v>
      </c>
      <c r="G1322" t="s">
        <v>15</v>
      </c>
      <c r="H1322" t="s">
        <v>16</v>
      </c>
      <c r="I1322">
        <v>2.8282832000000001E-2</v>
      </c>
      <c r="J1322">
        <v>20</v>
      </c>
      <c r="K1322">
        <v>46.2744</v>
      </c>
      <c r="L1322">
        <v>4</v>
      </c>
    </row>
    <row r="1323" spans="1:12" x14ac:dyDescent="0.3">
      <c r="A1323" t="s">
        <v>10</v>
      </c>
      <c r="B1323" t="s">
        <v>571</v>
      </c>
      <c r="C1323" t="s">
        <v>48</v>
      </c>
      <c r="D1323">
        <v>2012</v>
      </c>
      <c r="E1323" t="s">
        <v>13</v>
      </c>
      <c r="F1323" t="s">
        <v>14</v>
      </c>
      <c r="G1323" t="s">
        <v>15</v>
      </c>
      <c r="H1323" t="s">
        <v>16</v>
      </c>
      <c r="I1323">
        <v>0.15717236000000001</v>
      </c>
      <c r="J1323">
        <v>15.5</v>
      </c>
      <c r="K1323">
        <v>149.14179999999999</v>
      </c>
      <c r="L1323">
        <v>4.3</v>
      </c>
    </row>
    <row r="1324" spans="1:12" x14ac:dyDescent="0.3">
      <c r="A1324" t="s">
        <v>10</v>
      </c>
      <c r="B1324" t="s">
        <v>1004</v>
      </c>
      <c r="C1324" t="s">
        <v>67</v>
      </c>
      <c r="D1324">
        <v>2016</v>
      </c>
      <c r="E1324" t="s">
        <v>25</v>
      </c>
      <c r="F1324" t="s">
        <v>14</v>
      </c>
      <c r="G1324" t="s">
        <v>26</v>
      </c>
      <c r="H1324" t="s">
        <v>16</v>
      </c>
      <c r="I1324">
        <v>0.14401740499999999</v>
      </c>
      <c r="J1324">
        <v>11.6</v>
      </c>
      <c r="K1324">
        <v>238.32220000000001</v>
      </c>
      <c r="L1324">
        <v>4</v>
      </c>
    </row>
    <row r="1325" spans="1:12" x14ac:dyDescent="0.3">
      <c r="A1325" t="s">
        <v>10</v>
      </c>
      <c r="B1325" t="s">
        <v>1270</v>
      </c>
      <c r="C1325" t="s">
        <v>24</v>
      </c>
      <c r="D1325">
        <v>2018</v>
      </c>
      <c r="E1325" t="s">
        <v>138</v>
      </c>
      <c r="F1325" t="s">
        <v>14</v>
      </c>
      <c r="G1325" t="s">
        <v>26</v>
      </c>
      <c r="H1325" t="s">
        <v>40</v>
      </c>
      <c r="I1325">
        <v>0</v>
      </c>
      <c r="K1325">
        <v>145.21019999999999</v>
      </c>
      <c r="L1325">
        <v>4</v>
      </c>
    </row>
    <row r="1326" spans="1:12" x14ac:dyDescent="0.3">
      <c r="A1326" t="s">
        <v>10</v>
      </c>
      <c r="B1326" t="s">
        <v>783</v>
      </c>
      <c r="C1326" t="s">
        <v>12</v>
      </c>
      <c r="D1326">
        <v>2022</v>
      </c>
      <c r="E1326" t="s">
        <v>20</v>
      </c>
      <c r="F1326" t="s">
        <v>21</v>
      </c>
      <c r="G1326" t="s">
        <v>15</v>
      </c>
      <c r="H1326" t="s">
        <v>22</v>
      </c>
      <c r="I1326">
        <v>6.5901298999999997E-2</v>
      </c>
      <c r="J1326">
        <v>19</v>
      </c>
      <c r="K1326">
        <v>188.72139999999999</v>
      </c>
      <c r="L1326">
        <v>4</v>
      </c>
    </row>
    <row r="1327" spans="1:12" x14ac:dyDescent="0.3">
      <c r="A1327" t="s">
        <v>10</v>
      </c>
      <c r="B1327" t="s">
        <v>128</v>
      </c>
      <c r="C1327" t="s">
        <v>24</v>
      </c>
      <c r="D1327">
        <v>2017</v>
      </c>
      <c r="E1327" t="s">
        <v>50</v>
      </c>
      <c r="F1327" t="s">
        <v>34</v>
      </c>
      <c r="G1327" t="s">
        <v>26</v>
      </c>
      <c r="H1327" t="s">
        <v>16</v>
      </c>
      <c r="I1327">
        <v>9.9252437999999998E-2</v>
      </c>
      <c r="J1327">
        <v>16</v>
      </c>
      <c r="K1327">
        <v>87.485600000000005</v>
      </c>
      <c r="L1327">
        <v>4.3</v>
      </c>
    </row>
    <row r="1328" spans="1:12" x14ac:dyDescent="0.3">
      <c r="A1328" t="s">
        <v>10</v>
      </c>
      <c r="B1328" t="s">
        <v>68</v>
      </c>
      <c r="C1328" t="s">
        <v>67</v>
      </c>
      <c r="D1328">
        <v>2014</v>
      </c>
      <c r="E1328" t="s">
        <v>29</v>
      </c>
      <c r="F1328" t="s">
        <v>21</v>
      </c>
      <c r="G1328" t="s">
        <v>30</v>
      </c>
      <c r="H1328" t="s">
        <v>16</v>
      </c>
      <c r="I1328">
        <v>6.5009744999999994E-2</v>
      </c>
      <c r="J1328">
        <v>16</v>
      </c>
      <c r="K1328">
        <v>79.598600000000005</v>
      </c>
      <c r="L1328">
        <v>4</v>
      </c>
    </row>
    <row r="1329" spans="1:12" x14ac:dyDescent="0.3">
      <c r="A1329" t="s">
        <v>10</v>
      </c>
      <c r="B1329" t="s">
        <v>1338</v>
      </c>
      <c r="C1329" t="s">
        <v>48</v>
      </c>
      <c r="D1329">
        <v>2020</v>
      </c>
      <c r="E1329" t="s">
        <v>37</v>
      </c>
      <c r="F1329" t="s">
        <v>34</v>
      </c>
      <c r="G1329" t="s">
        <v>15</v>
      </c>
      <c r="H1329" t="s">
        <v>16</v>
      </c>
      <c r="I1329">
        <v>0.118149377</v>
      </c>
      <c r="J1329">
        <v>9.1950000000000003</v>
      </c>
      <c r="K1329">
        <v>160.55779999999999</v>
      </c>
      <c r="L1329">
        <v>4</v>
      </c>
    </row>
    <row r="1330" spans="1:12" x14ac:dyDescent="0.3">
      <c r="A1330" t="s">
        <v>10</v>
      </c>
      <c r="B1330" t="s">
        <v>73</v>
      </c>
      <c r="C1330" t="s">
        <v>74</v>
      </c>
      <c r="D1330">
        <v>2020</v>
      </c>
      <c r="E1330" t="s">
        <v>37</v>
      </c>
      <c r="F1330" t="s">
        <v>34</v>
      </c>
      <c r="G1330" t="s">
        <v>15</v>
      </c>
      <c r="H1330" t="s">
        <v>16</v>
      </c>
      <c r="I1330">
        <v>0.131665479</v>
      </c>
      <c r="J1330">
        <v>6.92</v>
      </c>
      <c r="K1330">
        <v>91.880399999999995</v>
      </c>
      <c r="L1330">
        <v>4</v>
      </c>
    </row>
    <row r="1331" spans="1:12" x14ac:dyDescent="0.3">
      <c r="A1331" t="s">
        <v>10</v>
      </c>
      <c r="B1331" t="s">
        <v>558</v>
      </c>
      <c r="C1331" t="s">
        <v>67</v>
      </c>
      <c r="D1331">
        <v>2012</v>
      </c>
      <c r="E1331" t="s">
        <v>13</v>
      </c>
      <c r="F1331" t="s">
        <v>14</v>
      </c>
      <c r="G1331" t="s">
        <v>15</v>
      </c>
      <c r="H1331" t="s">
        <v>16</v>
      </c>
      <c r="I1331">
        <v>1.4816355999999999E-2</v>
      </c>
      <c r="J1331">
        <v>20.25</v>
      </c>
      <c r="K1331">
        <v>194.11619999999999</v>
      </c>
      <c r="L1331">
        <v>4</v>
      </c>
    </row>
    <row r="1332" spans="1:12" x14ac:dyDescent="0.3">
      <c r="A1332" t="s">
        <v>10</v>
      </c>
      <c r="B1332" t="s">
        <v>1207</v>
      </c>
      <c r="C1332" t="s">
        <v>48</v>
      </c>
      <c r="D1332">
        <v>2015</v>
      </c>
      <c r="E1332" t="s">
        <v>33</v>
      </c>
      <c r="F1332" t="s">
        <v>34</v>
      </c>
      <c r="G1332" t="s">
        <v>15</v>
      </c>
      <c r="H1332" t="s">
        <v>16</v>
      </c>
      <c r="I1332">
        <v>7.4299450000000003E-2</v>
      </c>
      <c r="J1332">
        <v>5.78</v>
      </c>
      <c r="K1332">
        <v>264.95679999999999</v>
      </c>
      <c r="L1332">
        <v>4</v>
      </c>
    </row>
    <row r="1333" spans="1:12" x14ac:dyDescent="0.3">
      <c r="A1333" t="s">
        <v>10</v>
      </c>
      <c r="B1333" t="s">
        <v>727</v>
      </c>
      <c r="C1333" t="s">
        <v>48</v>
      </c>
      <c r="D1333">
        <v>2020</v>
      </c>
      <c r="E1333" t="s">
        <v>37</v>
      </c>
      <c r="F1333" t="s">
        <v>34</v>
      </c>
      <c r="G1333" t="s">
        <v>15</v>
      </c>
      <c r="H1333" t="s">
        <v>16</v>
      </c>
      <c r="I1333">
        <v>1.7960492000000002E-2</v>
      </c>
      <c r="J1333">
        <v>13.5</v>
      </c>
      <c r="K1333">
        <v>81.596000000000004</v>
      </c>
      <c r="L1333">
        <v>4.3</v>
      </c>
    </row>
    <row r="1334" spans="1:12" x14ac:dyDescent="0.3">
      <c r="A1334" t="s">
        <v>10</v>
      </c>
      <c r="B1334" t="s">
        <v>1459</v>
      </c>
      <c r="C1334" t="s">
        <v>48</v>
      </c>
      <c r="D1334">
        <v>2017</v>
      </c>
      <c r="E1334" t="s">
        <v>50</v>
      </c>
      <c r="F1334" t="s">
        <v>34</v>
      </c>
      <c r="G1334" t="s">
        <v>26</v>
      </c>
      <c r="H1334" t="s">
        <v>16</v>
      </c>
      <c r="I1334">
        <v>2.2970468000000001E-2</v>
      </c>
      <c r="J1334">
        <v>6.7850000000000001</v>
      </c>
      <c r="K1334">
        <v>211.09280000000001</v>
      </c>
      <c r="L1334">
        <v>4</v>
      </c>
    </row>
    <row r="1335" spans="1:12" x14ac:dyDescent="0.3">
      <c r="A1335" t="s">
        <v>10</v>
      </c>
      <c r="B1335" t="s">
        <v>677</v>
      </c>
      <c r="C1335" t="s">
        <v>28</v>
      </c>
      <c r="D1335">
        <v>2020</v>
      </c>
      <c r="E1335" t="s">
        <v>37</v>
      </c>
      <c r="F1335" t="s">
        <v>34</v>
      </c>
      <c r="G1335" t="s">
        <v>15</v>
      </c>
      <c r="H1335" t="s">
        <v>16</v>
      </c>
      <c r="I1335">
        <v>5.0353694999999997E-2</v>
      </c>
      <c r="J1335">
        <v>10.3</v>
      </c>
      <c r="K1335">
        <v>78.695999999999998</v>
      </c>
      <c r="L1335">
        <v>4</v>
      </c>
    </row>
    <row r="1336" spans="1:12" x14ac:dyDescent="0.3">
      <c r="A1336" t="s">
        <v>10</v>
      </c>
      <c r="B1336" t="s">
        <v>676</v>
      </c>
      <c r="C1336" t="s">
        <v>28</v>
      </c>
      <c r="D1336">
        <v>2011</v>
      </c>
      <c r="E1336" t="s">
        <v>39</v>
      </c>
      <c r="F1336" t="s">
        <v>21</v>
      </c>
      <c r="G1336" t="s">
        <v>15</v>
      </c>
      <c r="H1336" t="s">
        <v>40</v>
      </c>
      <c r="I1336">
        <v>1.516265E-2</v>
      </c>
      <c r="J1336">
        <v>8.9749999999999996</v>
      </c>
      <c r="K1336">
        <v>101.899</v>
      </c>
      <c r="L1336">
        <v>4.3</v>
      </c>
    </row>
    <row r="1337" spans="1:12" x14ac:dyDescent="0.3">
      <c r="A1337" t="s">
        <v>10</v>
      </c>
      <c r="B1337" t="s">
        <v>1359</v>
      </c>
      <c r="C1337" t="s">
        <v>67</v>
      </c>
      <c r="D1337">
        <v>2012</v>
      </c>
      <c r="E1337" t="s">
        <v>13</v>
      </c>
      <c r="F1337" t="s">
        <v>14</v>
      </c>
      <c r="G1337" t="s">
        <v>15</v>
      </c>
      <c r="H1337" t="s">
        <v>16</v>
      </c>
      <c r="I1337">
        <v>4.6057809999999998E-2</v>
      </c>
      <c r="J1337">
        <v>8.7100000000000009</v>
      </c>
      <c r="K1337">
        <v>43.874400000000001</v>
      </c>
      <c r="L1337">
        <v>4</v>
      </c>
    </row>
    <row r="1338" spans="1:12" x14ac:dyDescent="0.3">
      <c r="A1338" t="s">
        <v>10</v>
      </c>
      <c r="B1338" t="s">
        <v>1417</v>
      </c>
      <c r="C1338" t="s">
        <v>12</v>
      </c>
      <c r="D1338">
        <v>2018</v>
      </c>
      <c r="E1338" t="s">
        <v>45</v>
      </c>
      <c r="F1338" t="s">
        <v>21</v>
      </c>
      <c r="G1338" t="s">
        <v>15</v>
      </c>
      <c r="H1338" t="s">
        <v>46</v>
      </c>
      <c r="I1338">
        <v>0.100277876</v>
      </c>
      <c r="K1338">
        <v>196.8768</v>
      </c>
      <c r="L1338">
        <v>4</v>
      </c>
    </row>
    <row r="1339" spans="1:12" x14ac:dyDescent="0.3">
      <c r="A1339" t="s">
        <v>10</v>
      </c>
      <c r="B1339" t="s">
        <v>703</v>
      </c>
      <c r="C1339" t="s">
        <v>12</v>
      </c>
      <c r="D1339">
        <v>2014</v>
      </c>
      <c r="E1339" t="s">
        <v>29</v>
      </c>
      <c r="F1339" t="s">
        <v>21</v>
      </c>
      <c r="G1339" t="s">
        <v>30</v>
      </c>
      <c r="H1339" t="s">
        <v>16</v>
      </c>
      <c r="I1339">
        <v>6.4153845000000001E-2</v>
      </c>
      <c r="J1339">
        <v>13.8</v>
      </c>
      <c r="K1339">
        <v>76.901200000000003</v>
      </c>
      <c r="L1339">
        <v>4.3</v>
      </c>
    </row>
    <row r="1340" spans="1:12" x14ac:dyDescent="0.3">
      <c r="A1340" t="s">
        <v>10</v>
      </c>
      <c r="B1340" t="s">
        <v>975</v>
      </c>
      <c r="C1340" t="s">
        <v>12</v>
      </c>
      <c r="D1340">
        <v>2011</v>
      </c>
      <c r="E1340" t="s">
        <v>39</v>
      </c>
      <c r="F1340" t="s">
        <v>21</v>
      </c>
      <c r="G1340" t="s">
        <v>15</v>
      </c>
      <c r="H1340" t="s">
        <v>40</v>
      </c>
      <c r="I1340">
        <v>0.210375806</v>
      </c>
      <c r="J1340">
        <v>15.5</v>
      </c>
      <c r="K1340">
        <v>178.2028</v>
      </c>
      <c r="L1340">
        <v>4.3</v>
      </c>
    </row>
    <row r="1341" spans="1:12" x14ac:dyDescent="0.3">
      <c r="A1341" t="s">
        <v>10</v>
      </c>
      <c r="B1341" t="s">
        <v>976</v>
      </c>
      <c r="C1341" t="s">
        <v>95</v>
      </c>
      <c r="D1341">
        <v>2015</v>
      </c>
      <c r="E1341" t="s">
        <v>33</v>
      </c>
      <c r="F1341" t="s">
        <v>34</v>
      </c>
      <c r="G1341" t="s">
        <v>15</v>
      </c>
      <c r="H1341" t="s">
        <v>16</v>
      </c>
      <c r="I1341">
        <v>6.2979147999999999E-2</v>
      </c>
      <c r="J1341">
        <v>17.350000000000001</v>
      </c>
      <c r="K1341">
        <v>87.983000000000004</v>
      </c>
      <c r="L1341">
        <v>4.3</v>
      </c>
    </row>
    <row r="1342" spans="1:12" x14ac:dyDescent="0.3">
      <c r="A1342" t="s">
        <v>10</v>
      </c>
      <c r="B1342" t="s">
        <v>600</v>
      </c>
      <c r="C1342" t="s">
        <v>48</v>
      </c>
      <c r="D1342">
        <v>2012</v>
      </c>
      <c r="E1342" t="s">
        <v>13</v>
      </c>
      <c r="F1342" t="s">
        <v>14</v>
      </c>
      <c r="G1342" t="s">
        <v>15</v>
      </c>
      <c r="H1342" t="s">
        <v>16</v>
      </c>
      <c r="I1342">
        <v>6.5999007999999998E-2</v>
      </c>
      <c r="J1342">
        <v>15.25</v>
      </c>
      <c r="K1342">
        <v>177.96600000000001</v>
      </c>
      <c r="L1342">
        <v>4</v>
      </c>
    </row>
    <row r="1343" spans="1:12" x14ac:dyDescent="0.3">
      <c r="A1343" t="s">
        <v>10</v>
      </c>
      <c r="B1343" t="s">
        <v>193</v>
      </c>
      <c r="C1343" t="s">
        <v>153</v>
      </c>
      <c r="D1343">
        <v>2022</v>
      </c>
      <c r="E1343" t="s">
        <v>20</v>
      </c>
      <c r="F1343" t="s">
        <v>21</v>
      </c>
      <c r="G1343" t="s">
        <v>15</v>
      </c>
      <c r="H1343" t="s">
        <v>22</v>
      </c>
      <c r="I1343">
        <v>0.14689586600000001</v>
      </c>
      <c r="J1343">
        <v>17.350000000000001</v>
      </c>
      <c r="K1343">
        <v>149.60499999999999</v>
      </c>
      <c r="L1343">
        <v>4.3</v>
      </c>
    </row>
    <row r="1344" spans="1:12" x14ac:dyDescent="0.3">
      <c r="A1344" t="s">
        <v>10</v>
      </c>
      <c r="B1344" t="s">
        <v>978</v>
      </c>
      <c r="C1344" t="s">
        <v>67</v>
      </c>
      <c r="D1344">
        <v>2020</v>
      </c>
      <c r="E1344" t="s">
        <v>37</v>
      </c>
      <c r="F1344" t="s">
        <v>34</v>
      </c>
      <c r="G1344" t="s">
        <v>15</v>
      </c>
      <c r="H1344" t="s">
        <v>16</v>
      </c>
      <c r="I1344">
        <v>2.2639471000000001E-2</v>
      </c>
      <c r="J1344">
        <v>20.25</v>
      </c>
      <c r="K1344">
        <v>248.4092</v>
      </c>
      <c r="L1344">
        <v>4.3</v>
      </c>
    </row>
    <row r="1345" spans="1:12" x14ac:dyDescent="0.3">
      <c r="A1345" t="s">
        <v>10</v>
      </c>
      <c r="B1345" t="s">
        <v>1533</v>
      </c>
      <c r="C1345" t="s">
        <v>24</v>
      </c>
      <c r="D1345">
        <v>2018</v>
      </c>
      <c r="E1345" t="s">
        <v>138</v>
      </c>
      <c r="F1345" t="s">
        <v>14</v>
      </c>
      <c r="G1345" t="s">
        <v>26</v>
      </c>
      <c r="H1345" t="s">
        <v>40</v>
      </c>
      <c r="I1345">
        <v>0.19265007200000001</v>
      </c>
      <c r="K1345">
        <v>37.450600000000001</v>
      </c>
      <c r="L1345">
        <v>4</v>
      </c>
    </row>
    <row r="1346" spans="1:12" x14ac:dyDescent="0.3">
      <c r="A1346" t="s">
        <v>10</v>
      </c>
      <c r="B1346" t="s">
        <v>900</v>
      </c>
      <c r="C1346" t="s">
        <v>28</v>
      </c>
      <c r="D1346">
        <v>2017</v>
      </c>
      <c r="E1346" t="s">
        <v>50</v>
      </c>
      <c r="F1346" t="s">
        <v>34</v>
      </c>
      <c r="G1346" t="s">
        <v>26</v>
      </c>
      <c r="H1346" t="s">
        <v>16</v>
      </c>
      <c r="I1346">
        <v>5.4367971000000001E-2</v>
      </c>
      <c r="J1346">
        <v>15</v>
      </c>
      <c r="K1346">
        <v>58.590400000000002</v>
      </c>
      <c r="L1346">
        <v>4.3</v>
      </c>
    </row>
    <row r="1347" spans="1:12" x14ac:dyDescent="0.3">
      <c r="A1347" t="s">
        <v>10</v>
      </c>
      <c r="B1347" t="s">
        <v>1501</v>
      </c>
      <c r="C1347" t="s">
        <v>32</v>
      </c>
      <c r="D1347">
        <v>2018</v>
      </c>
      <c r="E1347" t="s">
        <v>45</v>
      </c>
      <c r="F1347" t="s">
        <v>21</v>
      </c>
      <c r="G1347" t="s">
        <v>15</v>
      </c>
      <c r="H1347" t="s">
        <v>46</v>
      </c>
      <c r="I1347">
        <v>2.4733134E-2</v>
      </c>
      <c r="K1347">
        <v>40.282200000000003</v>
      </c>
      <c r="L1347">
        <v>4</v>
      </c>
    </row>
    <row r="1348" spans="1:12" x14ac:dyDescent="0.3">
      <c r="A1348" t="s">
        <v>10</v>
      </c>
      <c r="B1348" t="s">
        <v>498</v>
      </c>
      <c r="C1348" t="s">
        <v>57</v>
      </c>
      <c r="D1348">
        <v>2015</v>
      </c>
      <c r="E1348" t="s">
        <v>33</v>
      </c>
      <c r="F1348" t="s">
        <v>34</v>
      </c>
      <c r="G1348" t="s">
        <v>15</v>
      </c>
      <c r="H1348" t="s">
        <v>16</v>
      </c>
      <c r="I1348">
        <v>1.6060186000000001E-2</v>
      </c>
      <c r="J1348">
        <v>17.600000000000001</v>
      </c>
      <c r="K1348">
        <v>47.240200000000002</v>
      </c>
      <c r="L1348">
        <v>4.3</v>
      </c>
    </row>
    <row r="1349" spans="1:12" x14ac:dyDescent="0.3">
      <c r="A1349" t="s">
        <v>10</v>
      </c>
      <c r="B1349" t="s">
        <v>865</v>
      </c>
      <c r="C1349" t="s">
        <v>12</v>
      </c>
      <c r="D1349">
        <v>2014</v>
      </c>
      <c r="E1349" t="s">
        <v>29</v>
      </c>
      <c r="F1349" t="s">
        <v>21</v>
      </c>
      <c r="G1349" t="s">
        <v>30</v>
      </c>
      <c r="H1349" t="s">
        <v>16</v>
      </c>
      <c r="I1349">
        <v>2.4928351000000001E-2</v>
      </c>
      <c r="J1349">
        <v>16.100000000000001</v>
      </c>
      <c r="K1349">
        <v>95.141000000000005</v>
      </c>
      <c r="L1349">
        <v>4.3</v>
      </c>
    </row>
    <row r="1350" spans="1:12" x14ac:dyDescent="0.3">
      <c r="A1350" t="s">
        <v>10</v>
      </c>
      <c r="B1350" t="s">
        <v>423</v>
      </c>
      <c r="C1350" t="s">
        <v>28</v>
      </c>
      <c r="D1350">
        <v>2016</v>
      </c>
      <c r="E1350" t="s">
        <v>25</v>
      </c>
      <c r="F1350" t="s">
        <v>14</v>
      </c>
      <c r="G1350" t="s">
        <v>26</v>
      </c>
      <c r="H1350" t="s">
        <v>16</v>
      </c>
      <c r="I1350">
        <v>0.102723919</v>
      </c>
      <c r="J1350">
        <v>20.25</v>
      </c>
      <c r="K1350">
        <v>93.212000000000003</v>
      </c>
      <c r="L1350">
        <v>4</v>
      </c>
    </row>
    <row r="1351" spans="1:12" x14ac:dyDescent="0.3">
      <c r="A1351" t="s">
        <v>10</v>
      </c>
      <c r="B1351" t="s">
        <v>524</v>
      </c>
      <c r="C1351" t="s">
        <v>24</v>
      </c>
      <c r="D1351">
        <v>2018</v>
      </c>
      <c r="E1351" t="s">
        <v>138</v>
      </c>
      <c r="F1351" t="s">
        <v>14</v>
      </c>
      <c r="G1351" t="s">
        <v>26</v>
      </c>
      <c r="H1351" t="s">
        <v>40</v>
      </c>
      <c r="I1351">
        <v>0.10900383199999999</v>
      </c>
      <c r="K1351">
        <v>145.24180000000001</v>
      </c>
      <c r="L1351">
        <v>4.3</v>
      </c>
    </row>
    <row r="1352" spans="1:12" x14ac:dyDescent="0.3">
      <c r="A1352" t="s">
        <v>10</v>
      </c>
      <c r="B1352" t="s">
        <v>260</v>
      </c>
      <c r="C1352" t="s">
        <v>48</v>
      </c>
      <c r="D1352">
        <v>2014</v>
      </c>
      <c r="E1352" t="s">
        <v>29</v>
      </c>
      <c r="F1352" t="s">
        <v>21</v>
      </c>
      <c r="G1352" t="s">
        <v>30</v>
      </c>
      <c r="H1352" t="s">
        <v>16</v>
      </c>
      <c r="I1352">
        <v>1.1117040999999999E-2</v>
      </c>
      <c r="J1352">
        <v>10.3</v>
      </c>
      <c r="K1352">
        <v>85.853999999999999</v>
      </c>
      <c r="L1352">
        <v>4</v>
      </c>
    </row>
    <row r="1353" spans="1:12" x14ac:dyDescent="0.3">
      <c r="A1353" t="s">
        <v>10</v>
      </c>
      <c r="B1353" t="s">
        <v>1485</v>
      </c>
      <c r="C1353" t="s">
        <v>48</v>
      </c>
      <c r="D1353">
        <v>2018</v>
      </c>
      <c r="E1353" t="s">
        <v>138</v>
      </c>
      <c r="F1353" t="s">
        <v>14</v>
      </c>
      <c r="G1353" t="s">
        <v>26</v>
      </c>
      <c r="H1353" t="s">
        <v>40</v>
      </c>
      <c r="I1353">
        <v>0.141975462</v>
      </c>
      <c r="K1353">
        <v>49.6008</v>
      </c>
      <c r="L1353">
        <v>4</v>
      </c>
    </row>
    <row r="1354" spans="1:12" x14ac:dyDescent="0.3">
      <c r="A1354" t="s">
        <v>10</v>
      </c>
      <c r="B1354" t="s">
        <v>606</v>
      </c>
      <c r="C1354" t="s">
        <v>12</v>
      </c>
      <c r="D1354">
        <v>2012</v>
      </c>
      <c r="E1354" t="s">
        <v>13</v>
      </c>
      <c r="F1354" t="s">
        <v>14</v>
      </c>
      <c r="G1354" t="s">
        <v>15</v>
      </c>
      <c r="H1354" t="s">
        <v>16</v>
      </c>
      <c r="I1354">
        <v>0</v>
      </c>
      <c r="J1354">
        <v>13.1</v>
      </c>
      <c r="K1354">
        <v>178.93180000000001</v>
      </c>
      <c r="L1354">
        <v>4.3</v>
      </c>
    </row>
    <row r="1355" spans="1:12" x14ac:dyDescent="0.3">
      <c r="A1355" t="s">
        <v>10</v>
      </c>
      <c r="B1355" t="s">
        <v>1380</v>
      </c>
      <c r="C1355" t="s">
        <v>54</v>
      </c>
      <c r="D1355">
        <v>2018</v>
      </c>
      <c r="E1355" t="s">
        <v>138</v>
      </c>
      <c r="F1355" t="s">
        <v>14</v>
      </c>
      <c r="G1355" t="s">
        <v>26</v>
      </c>
      <c r="H1355" t="s">
        <v>40</v>
      </c>
      <c r="I1355">
        <v>0.26412466899999998</v>
      </c>
      <c r="K1355">
        <v>155.73140000000001</v>
      </c>
      <c r="L1355">
        <v>4</v>
      </c>
    </row>
    <row r="1356" spans="1:12" x14ac:dyDescent="0.3">
      <c r="A1356" t="s">
        <v>10</v>
      </c>
      <c r="B1356" t="s">
        <v>1483</v>
      </c>
      <c r="C1356" t="s">
        <v>67</v>
      </c>
      <c r="D1356">
        <v>2022</v>
      </c>
      <c r="E1356" t="s">
        <v>20</v>
      </c>
      <c r="F1356" t="s">
        <v>21</v>
      </c>
      <c r="G1356" t="s">
        <v>15</v>
      </c>
      <c r="H1356" t="s">
        <v>22</v>
      </c>
      <c r="I1356">
        <v>0</v>
      </c>
      <c r="J1356">
        <v>20.350000000000001</v>
      </c>
      <c r="K1356">
        <v>256.7672</v>
      </c>
      <c r="L1356">
        <v>4</v>
      </c>
    </row>
    <row r="1357" spans="1:12" x14ac:dyDescent="0.3">
      <c r="A1357" t="s">
        <v>10</v>
      </c>
      <c r="B1357" t="s">
        <v>983</v>
      </c>
      <c r="C1357" t="s">
        <v>57</v>
      </c>
      <c r="D1357">
        <v>2016</v>
      </c>
      <c r="E1357" t="s">
        <v>25</v>
      </c>
      <c r="F1357" t="s">
        <v>14</v>
      </c>
      <c r="G1357" t="s">
        <v>26</v>
      </c>
      <c r="H1357" t="s">
        <v>16</v>
      </c>
      <c r="I1357">
        <v>2.2278477000000001E-2</v>
      </c>
      <c r="J1357">
        <v>9.6</v>
      </c>
      <c r="K1357">
        <v>102.499</v>
      </c>
      <c r="L1357">
        <v>4.3</v>
      </c>
    </row>
    <row r="1358" spans="1:12" x14ac:dyDescent="0.3">
      <c r="A1358" t="s">
        <v>10</v>
      </c>
      <c r="B1358" t="s">
        <v>1495</v>
      </c>
      <c r="C1358" t="s">
        <v>48</v>
      </c>
      <c r="D1358">
        <v>2018</v>
      </c>
      <c r="E1358" t="s">
        <v>45</v>
      </c>
      <c r="F1358" t="s">
        <v>21</v>
      </c>
      <c r="G1358" t="s">
        <v>15</v>
      </c>
      <c r="H1358" t="s">
        <v>46</v>
      </c>
      <c r="I1358">
        <v>0</v>
      </c>
      <c r="K1358">
        <v>52.666600000000003</v>
      </c>
      <c r="L1358">
        <v>4</v>
      </c>
    </row>
    <row r="1359" spans="1:12" x14ac:dyDescent="0.3">
      <c r="A1359" t="s">
        <v>10</v>
      </c>
      <c r="B1359" t="s">
        <v>84</v>
      </c>
      <c r="C1359" t="s">
        <v>54</v>
      </c>
      <c r="D1359">
        <v>2022</v>
      </c>
      <c r="E1359" t="s">
        <v>20</v>
      </c>
      <c r="F1359" t="s">
        <v>21</v>
      </c>
      <c r="G1359" t="s">
        <v>15</v>
      </c>
      <c r="H1359" t="s">
        <v>22</v>
      </c>
      <c r="I1359">
        <v>8.5622361999999994E-2</v>
      </c>
      <c r="J1359">
        <v>13.85</v>
      </c>
      <c r="K1359">
        <v>119.41240000000001</v>
      </c>
      <c r="L1359">
        <v>4</v>
      </c>
    </row>
    <row r="1360" spans="1:12" x14ac:dyDescent="0.3">
      <c r="A1360" t="s">
        <v>10</v>
      </c>
      <c r="B1360" t="s">
        <v>985</v>
      </c>
      <c r="C1360" t="s">
        <v>12</v>
      </c>
      <c r="D1360">
        <v>2022</v>
      </c>
      <c r="E1360" t="s">
        <v>20</v>
      </c>
      <c r="F1360" t="s">
        <v>21</v>
      </c>
      <c r="G1360" t="s">
        <v>15</v>
      </c>
      <c r="H1360" t="s">
        <v>22</v>
      </c>
      <c r="I1360">
        <v>2.6409147000000001E-2</v>
      </c>
      <c r="J1360">
        <v>15.5</v>
      </c>
      <c r="K1360">
        <v>102.1332</v>
      </c>
      <c r="L1360">
        <v>4.3</v>
      </c>
    </row>
    <row r="1361" spans="1:12" x14ac:dyDescent="0.3">
      <c r="A1361" t="s">
        <v>10</v>
      </c>
      <c r="B1361" t="s">
        <v>400</v>
      </c>
      <c r="C1361" t="s">
        <v>12</v>
      </c>
      <c r="D1361">
        <v>2018</v>
      </c>
      <c r="E1361" t="s">
        <v>45</v>
      </c>
      <c r="F1361" t="s">
        <v>21</v>
      </c>
      <c r="G1361" t="s">
        <v>15</v>
      </c>
      <c r="H1361" t="s">
        <v>46</v>
      </c>
      <c r="I1361">
        <v>1.4753811E-2</v>
      </c>
      <c r="K1361">
        <v>231.79580000000001</v>
      </c>
      <c r="L1361">
        <v>4</v>
      </c>
    </row>
    <row r="1362" spans="1:12" x14ac:dyDescent="0.3">
      <c r="A1362" t="s">
        <v>10</v>
      </c>
      <c r="B1362" t="s">
        <v>939</v>
      </c>
      <c r="C1362" t="s">
        <v>24</v>
      </c>
      <c r="D1362">
        <v>2017</v>
      </c>
      <c r="E1362" t="s">
        <v>50</v>
      </c>
      <c r="F1362" t="s">
        <v>34</v>
      </c>
      <c r="G1362" t="s">
        <v>26</v>
      </c>
      <c r="H1362" t="s">
        <v>16</v>
      </c>
      <c r="I1362">
        <v>0</v>
      </c>
      <c r="J1362">
        <v>7.47</v>
      </c>
      <c r="K1362">
        <v>214.3218</v>
      </c>
      <c r="L1362">
        <v>4</v>
      </c>
    </row>
    <row r="1363" spans="1:12" x14ac:dyDescent="0.3">
      <c r="A1363" t="s">
        <v>10</v>
      </c>
      <c r="B1363" t="s">
        <v>1520</v>
      </c>
      <c r="C1363" t="s">
        <v>12</v>
      </c>
      <c r="D1363">
        <v>2020</v>
      </c>
      <c r="E1363" t="s">
        <v>37</v>
      </c>
      <c r="F1363" t="s">
        <v>34</v>
      </c>
      <c r="G1363" t="s">
        <v>26</v>
      </c>
      <c r="H1363" t="s">
        <v>16</v>
      </c>
      <c r="I1363">
        <v>0.12315965600000001</v>
      </c>
      <c r="J1363">
        <v>15.7</v>
      </c>
      <c r="K1363">
        <v>110.1544</v>
      </c>
      <c r="L1363">
        <v>4</v>
      </c>
    </row>
    <row r="1364" spans="1:12" x14ac:dyDescent="0.3">
      <c r="A1364" t="s">
        <v>10</v>
      </c>
      <c r="B1364" t="s">
        <v>526</v>
      </c>
      <c r="C1364" t="s">
        <v>54</v>
      </c>
      <c r="D1364">
        <v>2014</v>
      </c>
      <c r="E1364" t="s">
        <v>29</v>
      </c>
      <c r="F1364" t="s">
        <v>21</v>
      </c>
      <c r="G1364" t="s">
        <v>30</v>
      </c>
      <c r="H1364" t="s">
        <v>16</v>
      </c>
      <c r="I1364">
        <v>6.9529261999999994E-2</v>
      </c>
      <c r="J1364">
        <v>11.395</v>
      </c>
      <c r="K1364">
        <v>233.16159999999999</v>
      </c>
      <c r="L1364">
        <v>4</v>
      </c>
    </row>
    <row r="1365" spans="1:12" x14ac:dyDescent="0.3">
      <c r="A1365" t="s">
        <v>10</v>
      </c>
      <c r="B1365" t="s">
        <v>776</v>
      </c>
      <c r="C1365" t="s">
        <v>57</v>
      </c>
      <c r="D1365">
        <v>2022</v>
      </c>
      <c r="E1365" t="s">
        <v>20</v>
      </c>
      <c r="F1365" t="s">
        <v>21</v>
      </c>
      <c r="G1365" t="s">
        <v>15</v>
      </c>
      <c r="H1365" t="s">
        <v>22</v>
      </c>
      <c r="I1365">
        <v>5.6695730999999999E-2</v>
      </c>
      <c r="J1365">
        <v>20.85</v>
      </c>
      <c r="K1365">
        <v>104.06480000000001</v>
      </c>
      <c r="L1365">
        <v>4</v>
      </c>
    </row>
    <row r="1366" spans="1:12" x14ac:dyDescent="0.3">
      <c r="A1366" t="s">
        <v>10</v>
      </c>
      <c r="B1366" t="s">
        <v>1540</v>
      </c>
      <c r="C1366" t="s">
        <v>24</v>
      </c>
      <c r="D1366">
        <v>2020</v>
      </c>
      <c r="E1366" t="s">
        <v>37</v>
      </c>
      <c r="F1366" t="s">
        <v>34</v>
      </c>
      <c r="G1366" t="s">
        <v>26</v>
      </c>
      <c r="H1366" t="s">
        <v>16</v>
      </c>
      <c r="I1366">
        <v>3.8078898999999999E-2</v>
      </c>
      <c r="J1366">
        <v>15.7</v>
      </c>
      <c r="K1366">
        <v>122.9046</v>
      </c>
      <c r="L1366">
        <v>4</v>
      </c>
    </row>
    <row r="1367" spans="1:12" x14ac:dyDescent="0.3">
      <c r="A1367" t="s">
        <v>10</v>
      </c>
      <c r="B1367" t="s">
        <v>840</v>
      </c>
      <c r="C1367" t="s">
        <v>48</v>
      </c>
      <c r="D1367">
        <v>2018</v>
      </c>
      <c r="E1367" t="s">
        <v>45</v>
      </c>
      <c r="F1367" t="s">
        <v>21</v>
      </c>
      <c r="G1367" t="s">
        <v>15</v>
      </c>
      <c r="H1367" t="s">
        <v>46</v>
      </c>
      <c r="I1367">
        <v>5.6596985000000002E-2</v>
      </c>
      <c r="K1367">
        <v>230.9984</v>
      </c>
      <c r="L1367">
        <v>4</v>
      </c>
    </row>
    <row r="1368" spans="1:12" x14ac:dyDescent="0.3">
      <c r="A1368" t="s">
        <v>10</v>
      </c>
      <c r="B1368" t="s">
        <v>983</v>
      </c>
      <c r="C1368" t="s">
        <v>57</v>
      </c>
      <c r="D1368">
        <v>2015</v>
      </c>
      <c r="E1368" t="s">
        <v>33</v>
      </c>
      <c r="F1368" t="s">
        <v>34</v>
      </c>
      <c r="G1368" t="s">
        <v>26</v>
      </c>
      <c r="H1368" t="s">
        <v>16</v>
      </c>
      <c r="I1368">
        <v>2.2323658E-2</v>
      </c>
      <c r="J1368">
        <v>9.6</v>
      </c>
      <c r="K1368">
        <v>101.29900000000001</v>
      </c>
      <c r="L1368">
        <v>4</v>
      </c>
    </row>
    <row r="1369" spans="1:12" x14ac:dyDescent="0.3">
      <c r="A1369" t="s">
        <v>10</v>
      </c>
      <c r="B1369" t="s">
        <v>1414</v>
      </c>
      <c r="C1369" t="s">
        <v>67</v>
      </c>
      <c r="D1369">
        <v>2020</v>
      </c>
      <c r="E1369" t="s">
        <v>37</v>
      </c>
      <c r="F1369" t="s">
        <v>34</v>
      </c>
      <c r="G1369" t="s">
        <v>26</v>
      </c>
      <c r="H1369" t="s">
        <v>16</v>
      </c>
      <c r="I1369">
        <v>8.326735E-3</v>
      </c>
      <c r="J1369">
        <v>11.15</v>
      </c>
      <c r="K1369">
        <v>149.9708</v>
      </c>
      <c r="L1369">
        <v>4</v>
      </c>
    </row>
    <row r="1370" spans="1:12" x14ac:dyDescent="0.3">
      <c r="A1370" t="s">
        <v>10</v>
      </c>
      <c r="B1370" t="s">
        <v>595</v>
      </c>
      <c r="C1370" t="s">
        <v>95</v>
      </c>
      <c r="D1370">
        <v>2012</v>
      </c>
      <c r="E1370" t="s">
        <v>13</v>
      </c>
      <c r="F1370" t="s">
        <v>14</v>
      </c>
      <c r="G1370" t="s">
        <v>15</v>
      </c>
      <c r="H1370" t="s">
        <v>16</v>
      </c>
      <c r="I1370">
        <v>0.12848269000000001</v>
      </c>
      <c r="J1370">
        <v>9.6950000000000003</v>
      </c>
      <c r="K1370">
        <v>223.94040000000001</v>
      </c>
      <c r="L1370">
        <v>4</v>
      </c>
    </row>
    <row r="1371" spans="1:12" x14ac:dyDescent="0.3">
      <c r="A1371" t="s">
        <v>10</v>
      </c>
      <c r="B1371" t="s">
        <v>1055</v>
      </c>
      <c r="C1371" t="s">
        <v>12</v>
      </c>
      <c r="D1371">
        <v>2011</v>
      </c>
      <c r="E1371" t="s">
        <v>39</v>
      </c>
      <c r="F1371" t="s">
        <v>21</v>
      </c>
      <c r="G1371" t="s">
        <v>26</v>
      </c>
      <c r="H1371" t="s">
        <v>40</v>
      </c>
      <c r="I1371">
        <v>0.17315407899999999</v>
      </c>
      <c r="J1371">
        <v>19</v>
      </c>
      <c r="K1371">
        <v>228.27199999999999</v>
      </c>
      <c r="L1371">
        <v>4</v>
      </c>
    </row>
    <row r="1372" spans="1:12" x14ac:dyDescent="0.3">
      <c r="A1372" t="s">
        <v>10</v>
      </c>
      <c r="B1372" t="s">
        <v>1370</v>
      </c>
      <c r="C1372" t="s">
        <v>24</v>
      </c>
      <c r="D1372">
        <v>2014</v>
      </c>
      <c r="E1372" t="s">
        <v>29</v>
      </c>
      <c r="F1372" t="s">
        <v>21</v>
      </c>
      <c r="G1372" t="s">
        <v>30</v>
      </c>
      <c r="H1372" t="s">
        <v>16</v>
      </c>
      <c r="I1372">
        <v>5.2368061E-2</v>
      </c>
      <c r="J1372">
        <v>16.7</v>
      </c>
      <c r="K1372">
        <v>112.7176</v>
      </c>
      <c r="L1372">
        <v>4</v>
      </c>
    </row>
    <row r="1373" spans="1:12" x14ac:dyDescent="0.3">
      <c r="A1373" t="s">
        <v>10</v>
      </c>
      <c r="B1373" t="s">
        <v>394</v>
      </c>
      <c r="C1373" t="s">
        <v>28</v>
      </c>
      <c r="D1373">
        <v>2018</v>
      </c>
      <c r="E1373" t="s">
        <v>45</v>
      </c>
      <c r="F1373" t="s">
        <v>21</v>
      </c>
      <c r="G1373" t="s">
        <v>15</v>
      </c>
      <c r="H1373" t="s">
        <v>46</v>
      </c>
      <c r="I1373">
        <v>2.9943463E-2</v>
      </c>
      <c r="K1373">
        <v>60.222000000000001</v>
      </c>
      <c r="L1373">
        <v>4</v>
      </c>
    </row>
    <row r="1374" spans="1:12" x14ac:dyDescent="0.3">
      <c r="A1374" t="s">
        <v>10</v>
      </c>
      <c r="B1374" t="s">
        <v>558</v>
      </c>
      <c r="C1374" t="s">
        <v>67</v>
      </c>
      <c r="D1374">
        <v>2017</v>
      </c>
      <c r="E1374" t="s">
        <v>50</v>
      </c>
      <c r="F1374" t="s">
        <v>34</v>
      </c>
      <c r="G1374" t="s">
        <v>26</v>
      </c>
      <c r="H1374" t="s">
        <v>16</v>
      </c>
      <c r="I1374">
        <v>1.4790559E-2</v>
      </c>
      <c r="J1374">
        <v>20.25</v>
      </c>
      <c r="K1374">
        <v>193.61619999999999</v>
      </c>
      <c r="L1374">
        <v>4</v>
      </c>
    </row>
    <row r="1375" spans="1:12" x14ac:dyDescent="0.3">
      <c r="A1375" t="s">
        <v>10</v>
      </c>
      <c r="B1375" t="s">
        <v>1344</v>
      </c>
      <c r="C1375" t="s">
        <v>74</v>
      </c>
      <c r="D1375">
        <v>2018</v>
      </c>
      <c r="E1375" t="s">
        <v>45</v>
      </c>
      <c r="F1375" t="s">
        <v>21</v>
      </c>
      <c r="G1375" t="s">
        <v>15</v>
      </c>
      <c r="H1375" t="s">
        <v>46</v>
      </c>
      <c r="I1375">
        <v>6.0371962000000001E-2</v>
      </c>
      <c r="K1375">
        <v>174.0712</v>
      </c>
      <c r="L1375">
        <v>4</v>
      </c>
    </row>
    <row r="1376" spans="1:12" x14ac:dyDescent="0.3">
      <c r="A1376" t="s">
        <v>10</v>
      </c>
      <c r="B1376" t="s">
        <v>630</v>
      </c>
      <c r="C1376" t="s">
        <v>54</v>
      </c>
      <c r="D1376">
        <v>2014</v>
      </c>
      <c r="E1376" t="s">
        <v>29</v>
      </c>
      <c r="F1376" t="s">
        <v>21</v>
      </c>
      <c r="G1376" t="s">
        <v>30</v>
      </c>
      <c r="H1376" t="s">
        <v>16</v>
      </c>
      <c r="I1376">
        <v>2.3511371E-2</v>
      </c>
      <c r="J1376">
        <v>12.8</v>
      </c>
      <c r="K1376">
        <v>225.94040000000001</v>
      </c>
      <c r="L1376">
        <v>4</v>
      </c>
    </row>
    <row r="1377" spans="1:12" x14ac:dyDescent="0.3">
      <c r="A1377" t="s">
        <v>10</v>
      </c>
      <c r="B1377" t="s">
        <v>1026</v>
      </c>
      <c r="C1377" t="s">
        <v>12</v>
      </c>
      <c r="D1377">
        <v>2015</v>
      </c>
      <c r="E1377" t="s">
        <v>33</v>
      </c>
      <c r="F1377" t="s">
        <v>34</v>
      </c>
      <c r="G1377" t="s">
        <v>26</v>
      </c>
      <c r="H1377" t="s">
        <v>16</v>
      </c>
      <c r="I1377">
        <v>0.16569467800000001</v>
      </c>
      <c r="J1377">
        <v>13.15</v>
      </c>
      <c r="K1377">
        <v>171.87639999999999</v>
      </c>
      <c r="L1377">
        <v>4</v>
      </c>
    </row>
    <row r="1378" spans="1:12" x14ac:dyDescent="0.3">
      <c r="A1378" t="s">
        <v>10</v>
      </c>
      <c r="B1378" t="s">
        <v>443</v>
      </c>
      <c r="C1378" t="s">
        <v>12</v>
      </c>
      <c r="D1378">
        <v>2020</v>
      </c>
      <c r="E1378" t="s">
        <v>37</v>
      </c>
      <c r="F1378" t="s">
        <v>34</v>
      </c>
      <c r="G1378" t="s">
        <v>26</v>
      </c>
      <c r="H1378" t="s">
        <v>16</v>
      </c>
      <c r="I1378">
        <v>6.2764428999999997E-2</v>
      </c>
      <c r="J1378">
        <v>16.350000000000001</v>
      </c>
      <c r="K1378">
        <v>227.6062</v>
      </c>
      <c r="L1378">
        <v>4</v>
      </c>
    </row>
    <row r="1379" spans="1:12" x14ac:dyDescent="0.3">
      <c r="A1379" t="s">
        <v>10</v>
      </c>
      <c r="B1379" t="s">
        <v>1533</v>
      </c>
      <c r="C1379" t="s">
        <v>24</v>
      </c>
      <c r="D1379">
        <v>2016</v>
      </c>
      <c r="E1379" t="s">
        <v>25</v>
      </c>
      <c r="F1379" t="s">
        <v>14</v>
      </c>
      <c r="G1379" t="s">
        <v>26</v>
      </c>
      <c r="H1379" t="s">
        <v>16</v>
      </c>
      <c r="I1379">
        <v>0.11003099700000001</v>
      </c>
      <c r="J1379">
        <v>15.85</v>
      </c>
      <c r="K1379">
        <v>37.250599999999999</v>
      </c>
      <c r="L1379">
        <v>4</v>
      </c>
    </row>
    <row r="1380" spans="1:12" x14ac:dyDescent="0.3">
      <c r="A1380" t="s">
        <v>10</v>
      </c>
      <c r="B1380" t="s">
        <v>1119</v>
      </c>
      <c r="C1380" t="s">
        <v>95</v>
      </c>
      <c r="D1380">
        <v>2012</v>
      </c>
      <c r="E1380" t="s">
        <v>13</v>
      </c>
      <c r="F1380" t="s">
        <v>14</v>
      </c>
      <c r="G1380" t="s">
        <v>15</v>
      </c>
      <c r="H1380" t="s">
        <v>16</v>
      </c>
      <c r="I1380">
        <v>0.13370075200000001</v>
      </c>
      <c r="J1380">
        <v>4.88</v>
      </c>
      <c r="K1380">
        <v>52.9298</v>
      </c>
      <c r="L1380">
        <v>4</v>
      </c>
    </row>
    <row r="1381" spans="1:12" x14ac:dyDescent="0.3">
      <c r="A1381" t="s">
        <v>10</v>
      </c>
      <c r="B1381" t="s">
        <v>419</v>
      </c>
      <c r="C1381" t="s">
        <v>95</v>
      </c>
      <c r="D1381">
        <v>2017</v>
      </c>
      <c r="E1381" t="s">
        <v>50</v>
      </c>
      <c r="F1381" t="s">
        <v>34</v>
      </c>
      <c r="G1381" t="s">
        <v>26</v>
      </c>
      <c r="H1381" t="s">
        <v>16</v>
      </c>
      <c r="I1381">
        <v>4.1764487000000003E-2</v>
      </c>
      <c r="J1381">
        <v>5.26</v>
      </c>
      <c r="K1381">
        <v>161.88679999999999</v>
      </c>
      <c r="L1381">
        <v>4</v>
      </c>
    </row>
    <row r="1382" spans="1:12" x14ac:dyDescent="0.3">
      <c r="A1382" t="s">
        <v>10</v>
      </c>
      <c r="B1382" t="s">
        <v>1534</v>
      </c>
      <c r="C1382" t="s">
        <v>24</v>
      </c>
      <c r="D1382">
        <v>2016</v>
      </c>
      <c r="E1382" t="s">
        <v>25</v>
      </c>
      <c r="F1382" t="s">
        <v>14</v>
      </c>
      <c r="G1382" t="s">
        <v>26</v>
      </c>
      <c r="H1382" t="s">
        <v>16</v>
      </c>
      <c r="I1382">
        <v>9.7313128999999998E-2</v>
      </c>
      <c r="J1382">
        <v>19</v>
      </c>
      <c r="K1382">
        <v>48.071800000000003</v>
      </c>
      <c r="L1382">
        <v>4</v>
      </c>
    </row>
    <row r="1383" spans="1:12" x14ac:dyDescent="0.3">
      <c r="A1383" t="s">
        <v>10</v>
      </c>
      <c r="B1383" t="s">
        <v>314</v>
      </c>
      <c r="C1383" t="s">
        <v>24</v>
      </c>
      <c r="D1383">
        <v>2015</v>
      </c>
      <c r="E1383" t="s">
        <v>33</v>
      </c>
      <c r="F1383" t="s">
        <v>34</v>
      </c>
      <c r="G1383" t="s">
        <v>26</v>
      </c>
      <c r="H1383" t="s">
        <v>16</v>
      </c>
      <c r="I1383">
        <v>1.8059621000000001E-2</v>
      </c>
      <c r="J1383">
        <v>19.75</v>
      </c>
      <c r="K1383">
        <v>179.76599999999999</v>
      </c>
      <c r="L1383">
        <v>4</v>
      </c>
    </row>
    <row r="1384" spans="1:12" x14ac:dyDescent="0.3">
      <c r="A1384" t="s">
        <v>10</v>
      </c>
      <c r="B1384" t="s">
        <v>723</v>
      </c>
      <c r="C1384" t="s">
        <v>95</v>
      </c>
      <c r="D1384">
        <v>2018</v>
      </c>
      <c r="E1384" t="s">
        <v>45</v>
      </c>
      <c r="F1384" t="s">
        <v>21</v>
      </c>
      <c r="G1384" t="s">
        <v>15</v>
      </c>
      <c r="H1384" t="s">
        <v>46</v>
      </c>
      <c r="I1384">
        <v>4.9381406000000003E-2</v>
      </c>
      <c r="K1384">
        <v>226.80619999999999</v>
      </c>
      <c r="L1384">
        <v>4</v>
      </c>
    </row>
    <row r="1385" spans="1:12" x14ac:dyDescent="0.3">
      <c r="A1385" t="s">
        <v>10</v>
      </c>
      <c r="B1385" t="s">
        <v>698</v>
      </c>
      <c r="C1385" t="s">
        <v>67</v>
      </c>
      <c r="D1385">
        <v>2014</v>
      </c>
      <c r="E1385" t="s">
        <v>29</v>
      </c>
      <c r="F1385" t="s">
        <v>21</v>
      </c>
      <c r="G1385" t="s">
        <v>30</v>
      </c>
      <c r="H1385" t="s">
        <v>16</v>
      </c>
      <c r="I1385">
        <v>7.5107655999999995E-2</v>
      </c>
      <c r="J1385">
        <v>5.75</v>
      </c>
      <c r="K1385">
        <v>112.8176</v>
      </c>
      <c r="L1385">
        <v>4</v>
      </c>
    </row>
    <row r="1386" spans="1:12" x14ac:dyDescent="0.3">
      <c r="A1386" t="s">
        <v>10</v>
      </c>
      <c r="B1386" t="s">
        <v>1052</v>
      </c>
      <c r="C1386" t="s">
        <v>24</v>
      </c>
      <c r="D1386">
        <v>2018</v>
      </c>
      <c r="E1386" t="s">
        <v>45</v>
      </c>
      <c r="F1386" t="s">
        <v>21</v>
      </c>
      <c r="G1386" t="s">
        <v>15</v>
      </c>
      <c r="H1386" t="s">
        <v>46</v>
      </c>
      <c r="I1386">
        <v>6.0134440999999997E-2</v>
      </c>
      <c r="K1386">
        <v>153.06559999999999</v>
      </c>
      <c r="L1386">
        <v>4</v>
      </c>
    </row>
    <row r="1387" spans="1:12" x14ac:dyDescent="0.3">
      <c r="A1387" t="s">
        <v>10</v>
      </c>
      <c r="B1387" t="s">
        <v>1015</v>
      </c>
      <c r="C1387" t="s">
        <v>32</v>
      </c>
      <c r="D1387">
        <v>2018</v>
      </c>
      <c r="E1387" t="s">
        <v>138</v>
      </c>
      <c r="F1387" t="s">
        <v>14</v>
      </c>
      <c r="G1387" t="s">
        <v>26</v>
      </c>
      <c r="H1387" t="s">
        <v>40</v>
      </c>
      <c r="I1387">
        <v>0.191013663</v>
      </c>
      <c r="K1387">
        <v>42.111199999999997</v>
      </c>
      <c r="L1387">
        <v>4</v>
      </c>
    </row>
    <row r="1388" spans="1:12" x14ac:dyDescent="0.3">
      <c r="A1388" t="s">
        <v>10</v>
      </c>
      <c r="B1388" t="s">
        <v>27</v>
      </c>
      <c r="C1388" t="s">
        <v>28</v>
      </c>
      <c r="D1388">
        <v>2022</v>
      </c>
      <c r="E1388" t="s">
        <v>20</v>
      </c>
      <c r="F1388" t="s">
        <v>21</v>
      </c>
      <c r="G1388" t="s">
        <v>15</v>
      </c>
      <c r="H1388" t="s">
        <v>22</v>
      </c>
      <c r="I1388">
        <v>4.2485443999999997E-2</v>
      </c>
      <c r="J1388">
        <v>12.15</v>
      </c>
      <c r="K1388">
        <v>125.0046</v>
      </c>
      <c r="L1388">
        <v>4</v>
      </c>
    </row>
    <row r="1389" spans="1:12" x14ac:dyDescent="0.3">
      <c r="A1389" t="s">
        <v>10</v>
      </c>
      <c r="B1389" t="s">
        <v>809</v>
      </c>
      <c r="C1389" t="s">
        <v>54</v>
      </c>
      <c r="D1389">
        <v>2016</v>
      </c>
      <c r="E1389" t="s">
        <v>25</v>
      </c>
      <c r="F1389" t="s">
        <v>14</v>
      </c>
      <c r="G1389" t="s">
        <v>26</v>
      </c>
      <c r="H1389" t="s">
        <v>16</v>
      </c>
      <c r="I1389">
        <v>9.4659871000000007E-2</v>
      </c>
      <c r="J1389">
        <v>6.1550000000000002</v>
      </c>
      <c r="K1389">
        <v>214.55600000000001</v>
      </c>
      <c r="L1389">
        <v>4</v>
      </c>
    </row>
    <row r="1390" spans="1:12" x14ac:dyDescent="0.3">
      <c r="A1390" t="s">
        <v>10</v>
      </c>
      <c r="B1390" t="s">
        <v>423</v>
      </c>
      <c r="C1390" t="s">
        <v>28</v>
      </c>
      <c r="D1390">
        <v>2011</v>
      </c>
      <c r="E1390" t="s">
        <v>39</v>
      </c>
      <c r="F1390" t="s">
        <v>21</v>
      </c>
      <c r="G1390" t="s">
        <v>26</v>
      </c>
      <c r="H1390" t="s">
        <v>40</v>
      </c>
      <c r="I1390">
        <v>0.17193878100000001</v>
      </c>
      <c r="J1390">
        <v>20.25</v>
      </c>
      <c r="K1390">
        <v>92.512</v>
      </c>
      <c r="L1390">
        <v>4</v>
      </c>
    </row>
    <row r="1391" spans="1:12" x14ac:dyDescent="0.3">
      <c r="A1391" t="s">
        <v>10</v>
      </c>
      <c r="B1391" t="s">
        <v>866</v>
      </c>
      <c r="C1391" t="s">
        <v>95</v>
      </c>
      <c r="D1391">
        <v>2014</v>
      </c>
      <c r="E1391" t="s">
        <v>29</v>
      </c>
      <c r="F1391" t="s">
        <v>21</v>
      </c>
      <c r="G1391" t="s">
        <v>30</v>
      </c>
      <c r="H1391" t="s">
        <v>16</v>
      </c>
      <c r="I1391">
        <v>0.116576702</v>
      </c>
      <c r="J1391">
        <v>10.5</v>
      </c>
      <c r="K1391">
        <v>163.12100000000001</v>
      </c>
      <c r="L1391">
        <v>4</v>
      </c>
    </row>
    <row r="1392" spans="1:12" x14ac:dyDescent="0.3">
      <c r="A1392" t="s">
        <v>10</v>
      </c>
      <c r="B1392" t="s">
        <v>1101</v>
      </c>
      <c r="C1392" t="s">
        <v>48</v>
      </c>
      <c r="D1392">
        <v>2018</v>
      </c>
      <c r="E1392" t="s">
        <v>45</v>
      </c>
      <c r="F1392" t="s">
        <v>21</v>
      </c>
      <c r="G1392" t="s">
        <v>15</v>
      </c>
      <c r="H1392" t="s">
        <v>46</v>
      </c>
      <c r="I1392">
        <v>4.5797828999999998E-2</v>
      </c>
      <c r="K1392">
        <v>178.53440000000001</v>
      </c>
      <c r="L1392">
        <v>4</v>
      </c>
    </row>
    <row r="1393" spans="1:12" x14ac:dyDescent="0.3">
      <c r="A1393" t="s">
        <v>10</v>
      </c>
      <c r="B1393" t="s">
        <v>975</v>
      </c>
      <c r="C1393" t="s">
        <v>12</v>
      </c>
      <c r="D1393">
        <v>2020</v>
      </c>
      <c r="E1393" t="s">
        <v>37</v>
      </c>
      <c r="F1393" t="s">
        <v>34</v>
      </c>
      <c r="G1393" t="s">
        <v>26</v>
      </c>
      <c r="H1393" t="s">
        <v>16</v>
      </c>
      <c r="I1393">
        <v>0.12639886</v>
      </c>
      <c r="J1393">
        <v>15.5</v>
      </c>
      <c r="K1393">
        <v>177.00280000000001</v>
      </c>
      <c r="L1393">
        <v>4</v>
      </c>
    </row>
    <row r="1394" spans="1:12" x14ac:dyDescent="0.3">
      <c r="A1394" t="s">
        <v>10</v>
      </c>
      <c r="B1394" t="s">
        <v>1331</v>
      </c>
      <c r="C1394" t="s">
        <v>95</v>
      </c>
      <c r="D1394">
        <v>2018</v>
      </c>
      <c r="E1394" t="s">
        <v>45</v>
      </c>
      <c r="F1394" t="s">
        <v>21</v>
      </c>
      <c r="G1394" t="s">
        <v>15</v>
      </c>
      <c r="H1394" t="s">
        <v>46</v>
      </c>
      <c r="I1394">
        <v>3.1382043999999998E-2</v>
      </c>
      <c r="K1394">
        <v>171.37639999999999</v>
      </c>
      <c r="L1394">
        <v>4</v>
      </c>
    </row>
    <row r="1395" spans="1:12" x14ac:dyDescent="0.3">
      <c r="A1395" t="s">
        <v>10</v>
      </c>
      <c r="B1395" t="s">
        <v>434</v>
      </c>
      <c r="C1395" t="s">
        <v>24</v>
      </c>
      <c r="D1395">
        <v>2016</v>
      </c>
      <c r="E1395" t="s">
        <v>25</v>
      </c>
      <c r="F1395" t="s">
        <v>14</v>
      </c>
      <c r="G1395" t="s">
        <v>26</v>
      </c>
      <c r="H1395" t="s">
        <v>16</v>
      </c>
      <c r="I1395">
        <v>1.4087057E-2</v>
      </c>
      <c r="J1395">
        <v>11.8</v>
      </c>
      <c r="K1395">
        <v>180.33439999999999</v>
      </c>
      <c r="L1395">
        <v>4</v>
      </c>
    </row>
    <row r="1396" spans="1:12" x14ac:dyDescent="0.3">
      <c r="A1396" t="s">
        <v>10</v>
      </c>
      <c r="B1396" t="s">
        <v>649</v>
      </c>
      <c r="C1396" t="s">
        <v>48</v>
      </c>
      <c r="D1396">
        <v>2018</v>
      </c>
      <c r="E1396" t="s">
        <v>45</v>
      </c>
      <c r="F1396" t="s">
        <v>21</v>
      </c>
      <c r="G1396" t="s">
        <v>15</v>
      </c>
      <c r="H1396" t="s">
        <v>46</v>
      </c>
      <c r="I1396">
        <v>0.12887653700000001</v>
      </c>
      <c r="K1396">
        <v>139.18379999999999</v>
      </c>
      <c r="L1396">
        <v>1</v>
      </c>
    </row>
    <row r="1397" spans="1:12" x14ac:dyDescent="0.3">
      <c r="A1397" t="s">
        <v>10</v>
      </c>
      <c r="B1397" t="s">
        <v>1158</v>
      </c>
      <c r="C1397" t="s">
        <v>12</v>
      </c>
      <c r="D1397">
        <v>2018</v>
      </c>
      <c r="E1397" t="s">
        <v>45</v>
      </c>
      <c r="F1397" t="s">
        <v>21</v>
      </c>
      <c r="G1397" t="s">
        <v>15</v>
      </c>
      <c r="H1397" t="s">
        <v>46</v>
      </c>
      <c r="I1397">
        <v>0</v>
      </c>
      <c r="K1397">
        <v>120.5072</v>
      </c>
      <c r="L1397">
        <v>1</v>
      </c>
    </row>
    <row r="1398" spans="1:12" x14ac:dyDescent="0.3">
      <c r="A1398" t="s">
        <v>10</v>
      </c>
      <c r="B1398" t="s">
        <v>190</v>
      </c>
      <c r="C1398" t="s">
        <v>24</v>
      </c>
      <c r="D1398">
        <v>2018</v>
      </c>
      <c r="E1398" t="s">
        <v>45</v>
      </c>
      <c r="F1398" t="s">
        <v>21</v>
      </c>
      <c r="G1398" t="s">
        <v>15</v>
      </c>
      <c r="H1398" t="s">
        <v>46</v>
      </c>
      <c r="I1398">
        <v>4.1370245E-2</v>
      </c>
      <c r="K1398">
        <v>46.2376</v>
      </c>
      <c r="L1398">
        <v>1</v>
      </c>
    </row>
    <row r="1399" spans="1:12" x14ac:dyDescent="0.3">
      <c r="A1399" t="s">
        <v>10</v>
      </c>
      <c r="B1399" t="s">
        <v>1047</v>
      </c>
      <c r="C1399" t="s">
        <v>57</v>
      </c>
      <c r="D1399">
        <v>2018</v>
      </c>
      <c r="E1399" t="s">
        <v>45</v>
      </c>
      <c r="F1399" t="s">
        <v>21</v>
      </c>
      <c r="G1399" t="s">
        <v>15</v>
      </c>
      <c r="H1399" t="s">
        <v>46</v>
      </c>
      <c r="I1399">
        <v>6.3554289E-2</v>
      </c>
      <c r="K1399">
        <v>263.65940000000001</v>
      </c>
      <c r="L1399">
        <v>1</v>
      </c>
    </row>
    <row r="1400" spans="1:12" x14ac:dyDescent="0.3">
      <c r="A1400" t="s">
        <v>10</v>
      </c>
      <c r="B1400" t="s">
        <v>1310</v>
      </c>
      <c r="C1400" t="s">
        <v>12</v>
      </c>
      <c r="D1400">
        <v>2022</v>
      </c>
      <c r="E1400" t="s">
        <v>20</v>
      </c>
      <c r="F1400" t="s">
        <v>21</v>
      </c>
      <c r="G1400" t="s">
        <v>15</v>
      </c>
      <c r="H1400" t="s">
        <v>22</v>
      </c>
      <c r="I1400">
        <v>6.6567121000000007E-2</v>
      </c>
      <c r="J1400">
        <v>18.2</v>
      </c>
      <c r="K1400">
        <v>250.20920000000001</v>
      </c>
      <c r="L1400">
        <v>1</v>
      </c>
    </row>
    <row r="1401" spans="1:12" x14ac:dyDescent="0.3">
      <c r="A1401" t="s">
        <v>10</v>
      </c>
      <c r="B1401" t="s">
        <v>1591</v>
      </c>
      <c r="C1401" t="s">
        <v>95</v>
      </c>
      <c r="D1401">
        <v>2022</v>
      </c>
      <c r="E1401" t="s">
        <v>20</v>
      </c>
      <c r="F1401" t="s">
        <v>21</v>
      </c>
      <c r="G1401" t="s">
        <v>15</v>
      </c>
      <c r="H1401" t="s">
        <v>22</v>
      </c>
      <c r="I1401">
        <v>6.1122655999999997E-2</v>
      </c>
      <c r="J1401">
        <v>16.7</v>
      </c>
      <c r="K1401">
        <v>100.0384</v>
      </c>
      <c r="L1401">
        <v>1</v>
      </c>
    </row>
    <row r="1402" spans="1:12" x14ac:dyDescent="0.3">
      <c r="A1402" t="s">
        <v>10</v>
      </c>
      <c r="B1402" t="s">
        <v>130</v>
      </c>
      <c r="C1402" t="s">
        <v>54</v>
      </c>
      <c r="D1402">
        <v>2014</v>
      </c>
      <c r="E1402" t="s">
        <v>29</v>
      </c>
      <c r="F1402" t="s">
        <v>21</v>
      </c>
      <c r="G1402" t="s">
        <v>30</v>
      </c>
      <c r="H1402" t="s">
        <v>16</v>
      </c>
      <c r="I1402">
        <v>2.6579951000000001E-2</v>
      </c>
      <c r="J1402">
        <v>13.65</v>
      </c>
      <c r="K1402">
        <v>34.7532</v>
      </c>
      <c r="L1402">
        <v>1</v>
      </c>
    </row>
    <row r="1403" spans="1:12" x14ac:dyDescent="0.3">
      <c r="A1403" t="s">
        <v>10</v>
      </c>
      <c r="B1403" t="s">
        <v>1026</v>
      </c>
      <c r="C1403" t="s">
        <v>12</v>
      </c>
      <c r="D1403">
        <v>2014</v>
      </c>
      <c r="E1403" t="s">
        <v>29</v>
      </c>
      <c r="F1403" t="s">
        <v>21</v>
      </c>
      <c r="G1403" t="s">
        <v>30</v>
      </c>
      <c r="H1403" t="s">
        <v>16</v>
      </c>
      <c r="I1403">
        <v>0.16522171699999999</v>
      </c>
      <c r="J1403">
        <v>13.15</v>
      </c>
      <c r="K1403">
        <v>172.07640000000001</v>
      </c>
      <c r="L1403">
        <v>1</v>
      </c>
    </row>
    <row r="1404" spans="1:12" x14ac:dyDescent="0.3">
      <c r="A1404" t="s">
        <v>10</v>
      </c>
      <c r="B1404" t="s">
        <v>1198</v>
      </c>
      <c r="C1404" t="s">
        <v>12</v>
      </c>
      <c r="D1404">
        <v>2014</v>
      </c>
      <c r="E1404" t="s">
        <v>29</v>
      </c>
      <c r="F1404" t="s">
        <v>21</v>
      </c>
      <c r="G1404" t="s">
        <v>30</v>
      </c>
      <c r="H1404" t="s">
        <v>16</v>
      </c>
      <c r="I1404">
        <v>5.3802404999999998E-2</v>
      </c>
      <c r="J1404">
        <v>5.7850000000000001</v>
      </c>
      <c r="K1404">
        <v>85.985600000000005</v>
      </c>
      <c r="L1404">
        <v>1</v>
      </c>
    </row>
    <row r="1405" spans="1:12" x14ac:dyDescent="0.3">
      <c r="A1405" t="s">
        <v>10</v>
      </c>
      <c r="B1405" t="s">
        <v>936</v>
      </c>
      <c r="C1405" t="s">
        <v>57</v>
      </c>
      <c r="D1405">
        <v>2014</v>
      </c>
      <c r="E1405" t="s">
        <v>29</v>
      </c>
      <c r="F1405" t="s">
        <v>21</v>
      </c>
      <c r="G1405" t="s">
        <v>30</v>
      </c>
      <c r="H1405" t="s">
        <v>16</v>
      </c>
      <c r="I1405">
        <v>4.3856919000000001E-2</v>
      </c>
      <c r="J1405">
        <v>14.8</v>
      </c>
      <c r="K1405">
        <v>109.057</v>
      </c>
      <c r="L1405">
        <v>1</v>
      </c>
    </row>
    <row r="1406" spans="1:12" x14ac:dyDescent="0.3">
      <c r="A1406" t="s">
        <v>10</v>
      </c>
      <c r="B1406" t="s">
        <v>71</v>
      </c>
      <c r="C1406" t="s">
        <v>12</v>
      </c>
      <c r="D1406">
        <v>2011</v>
      </c>
      <c r="E1406" t="s">
        <v>39</v>
      </c>
      <c r="F1406" t="s">
        <v>21</v>
      </c>
      <c r="G1406" t="s">
        <v>30</v>
      </c>
      <c r="H1406" t="s">
        <v>40</v>
      </c>
      <c r="I1406">
        <v>2.7779380999999999E-2</v>
      </c>
      <c r="J1406">
        <v>17.7</v>
      </c>
      <c r="K1406">
        <v>50.103400000000001</v>
      </c>
      <c r="L1406">
        <v>1</v>
      </c>
    </row>
    <row r="1407" spans="1:12" x14ac:dyDescent="0.3">
      <c r="A1407" t="s">
        <v>10</v>
      </c>
      <c r="B1407" t="s">
        <v>734</v>
      </c>
      <c r="C1407" t="s">
        <v>12</v>
      </c>
      <c r="D1407">
        <v>2011</v>
      </c>
      <c r="E1407" t="s">
        <v>39</v>
      </c>
      <c r="F1407" t="s">
        <v>21</v>
      </c>
      <c r="G1407" t="s">
        <v>30</v>
      </c>
      <c r="H1407" t="s">
        <v>40</v>
      </c>
      <c r="I1407">
        <v>0.17797002000000001</v>
      </c>
      <c r="J1407">
        <v>12.3</v>
      </c>
      <c r="K1407">
        <v>173.1396</v>
      </c>
      <c r="L1407">
        <v>1</v>
      </c>
    </row>
    <row r="1408" spans="1:12" x14ac:dyDescent="0.3">
      <c r="A1408" t="s">
        <v>10</v>
      </c>
      <c r="B1408" t="s">
        <v>1436</v>
      </c>
      <c r="C1408" t="s">
        <v>24</v>
      </c>
      <c r="D1408">
        <v>2011</v>
      </c>
      <c r="E1408" t="s">
        <v>39</v>
      </c>
      <c r="F1408" t="s">
        <v>21</v>
      </c>
      <c r="G1408" t="s">
        <v>30</v>
      </c>
      <c r="H1408" t="s">
        <v>40</v>
      </c>
      <c r="I1408">
        <v>8.0010552999999998E-2</v>
      </c>
      <c r="J1408">
        <v>16.100000000000001</v>
      </c>
      <c r="K1408">
        <v>124.2362</v>
      </c>
      <c r="L1408">
        <v>1</v>
      </c>
    </row>
    <row r="1409" spans="1:12" x14ac:dyDescent="0.3">
      <c r="A1409" t="s">
        <v>10</v>
      </c>
      <c r="B1409" t="s">
        <v>696</v>
      </c>
      <c r="C1409" t="s">
        <v>74</v>
      </c>
      <c r="D1409">
        <v>2011</v>
      </c>
      <c r="E1409" t="s">
        <v>39</v>
      </c>
      <c r="F1409" t="s">
        <v>21</v>
      </c>
      <c r="G1409" t="s">
        <v>30</v>
      </c>
      <c r="H1409" t="s">
        <v>40</v>
      </c>
      <c r="I1409">
        <v>0.110888167</v>
      </c>
      <c r="J1409">
        <v>16.5</v>
      </c>
      <c r="K1409">
        <v>181.6292</v>
      </c>
      <c r="L1409">
        <v>1</v>
      </c>
    </row>
    <row r="1410" spans="1:12" x14ac:dyDescent="0.3">
      <c r="A1410" t="s">
        <v>10</v>
      </c>
      <c r="B1410" t="s">
        <v>421</v>
      </c>
      <c r="C1410" t="s">
        <v>95</v>
      </c>
      <c r="D1410">
        <v>2012</v>
      </c>
      <c r="E1410" t="s">
        <v>13</v>
      </c>
      <c r="F1410" t="s">
        <v>14</v>
      </c>
      <c r="G1410" t="s">
        <v>15</v>
      </c>
      <c r="H1410" t="s">
        <v>16</v>
      </c>
      <c r="I1410">
        <v>0</v>
      </c>
      <c r="J1410">
        <v>6.78</v>
      </c>
      <c r="K1410">
        <v>95.012</v>
      </c>
      <c r="L1410">
        <v>4.3</v>
      </c>
    </row>
    <row r="1411" spans="1:12" x14ac:dyDescent="0.3">
      <c r="A1411" t="s">
        <v>10</v>
      </c>
      <c r="B1411" t="s">
        <v>934</v>
      </c>
      <c r="C1411" t="s">
        <v>95</v>
      </c>
      <c r="D1411">
        <v>2012</v>
      </c>
      <c r="E1411" t="s">
        <v>13</v>
      </c>
      <c r="F1411" t="s">
        <v>14</v>
      </c>
      <c r="G1411" t="s">
        <v>15</v>
      </c>
      <c r="H1411" t="s">
        <v>16</v>
      </c>
      <c r="I1411">
        <v>5.1697107999999999E-2</v>
      </c>
      <c r="J1411">
        <v>9.1950000000000003</v>
      </c>
      <c r="K1411">
        <v>79.264399999999995</v>
      </c>
      <c r="L1411">
        <v>4.3</v>
      </c>
    </row>
    <row r="1412" spans="1:12" x14ac:dyDescent="0.3">
      <c r="A1412" t="s">
        <v>10</v>
      </c>
      <c r="B1412" t="s">
        <v>183</v>
      </c>
      <c r="C1412" t="s">
        <v>95</v>
      </c>
      <c r="D1412">
        <v>2012</v>
      </c>
      <c r="E1412" t="s">
        <v>13</v>
      </c>
      <c r="F1412" t="s">
        <v>14</v>
      </c>
      <c r="G1412" t="s">
        <v>15</v>
      </c>
      <c r="H1412" t="s">
        <v>16</v>
      </c>
      <c r="I1412">
        <v>0.100555034</v>
      </c>
      <c r="J1412">
        <v>9.3949999999999996</v>
      </c>
      <c r="K1412">
        <v>88.885599999999997</v>
      </c>
      <c r="L1412">
        <v>4.3</v>
      </c>
    </row>
    <row r="1413" spans="1:12" x14ac:dyDescent="0.3">
      <c r="A1413" t="s">
        <v>10</v>
      </c>
      <c r="B1413" t="s">
        <v>710</v>
      </c>
      <c r="C1413" t="s">
        <v>95</v>
      </c>
      <c r="D1413">
        <v>2012</v>
      </c>
      <c r="E1413" t="s">
        <v>13</v>
      </c>
      <c r="F1413" t="s">
        <v>14</v>
      </c>
      <c r="G1413" t="s">
        <v>15</v>
      </c>
      <c r="H1413" t="s">
        <v>16</v>
      </c>
      <c r="I1413">
        <v>5.5805027E-2</v>
      </c>
      <c r="J1413">
        <v>11.85</v>
      </c>
      <c r="K1413">
        <v>53.066600000000001</v>
      </c>
      <c r="L1413">
        <v>4.3</v>
      </c>
    </row>
    <row r="1414" spans="1:12" x14ac:dyDescent="0.3">
      <c r="A1414" t="s">
        <v>10</v>
      </c>
      <c r="B1414" t="s">
        <v>422</v>
      </c>
      <c r="C1414" t="s">
        <v>74</v>
      </c>
      <c r="D1414">
        <v>2012</v>
      </c>
      <c r="E1414" t="s">
        <v>13</v>
      </c>
      <c r="F1414" t="s">
        <v>14</v>
      </c>
      <c r="G1414" t="s">
        <v>15</v>
      </c>
      <c r="H1414" t="s">
        <v>16</v>
      </c>
      <c r="I1414">
        <v>0.15707565800000001</v>
      </c>
      <c r="J1414">
        <v>11.6</v>
      </c>
      <c r="K1414">
        <v>166.6474</v>
      </c>
      <c r="L1414">
        <v>4.3</v>
      </c>
    </row>
    <row r="1415" spans="1:12" x14ac:dyDescent="0.3">
      <c r="A1415" t="s">
        <v>10</v>
      </c>
      <c r="B1415" t="s">
        <v>249</v>
      </c>
      <c r="C1415" t="s">
        <v>28</v>
      </c>
      <c r="D1415">
        <v>2012</v>
      </c>
      <c r="E1415" t="s">
        <v>13</v>
      </c>
      <c r="F1415" t="s">
        <v>14</v>
      </c>
      <c r="G1415" t="s">
        <v>15</v>
      </c>
      <c r="H1415" t="s">
        <v>16</v>
      </c>
      <c r="I1415">
        <v>3.2227432E-2</v>
      </c>
      <c r="J1415">
        <v>5.46</v>
      </c>
      <c r="K1415">
        <v>186.82400000000001</v>
      </c>
      <c r="L1415">
        <v>4.3</v>
      </c>
    </row>
    <row r="1416" spans="1:12" x14ac:dyDescent="0.3">
      <c r="A1416" t="s">
        <v>10</v>
      </c>
      <c r="B1416" t="s">
        <v>711</v>
      </c>
      <c r="C1416" t="s">
        <v>28</v>
      </c>
      <c r="D1416">
        <v>2012</v>
      </c>
      <c r="E1416" t="s">
        <v>13</v>
      </c>
      <c r="F1416" t="s">
        <v>14</v>
      </c>
      <c r="G1416" t="s">
        <v>15</v>
      </c>
      <c r="H1416" t="s">
        <v>16</v>
      </c>
      <c r="I1416">
        <v>0.133352623</v>
      </c>
      <c r="J1416">
        <v>11</v>
      </c>
      <c r="K1416">
        <v>219.77979999999999</v>
      </c>
      <c r="L1416">
        <v>4.3</v>
      </c>
    </row>
    <row r="1417" spans="1:12" x14ac:dyDescent="0.3">
      <c r="A1417" t="s">
        <v>10</v>
      </c>
      <c r="B1417" t="s">
        <v>884</v>
      </c>
      <c r="C1417" t="s">
        <v>28</v>
      </c>
      <c r="D1417">
        <v>2012</v>
      </c>
      <c r="E1417" t="s">
        <v>13</v>
      </c>
      <c r="F1417" t="s">
        <v>14</v>
      </c>
      <c r="G1417" t="s">
        <v>15</v>
      </c>
      <c r="H1417" t="s">
        <v>16</v>
      </c>
      <c r="I1417">
        <v>3.1494041E-2</v>
      </c>
      <c r="J1417">
        <v>13.65</v>
      </c>
      <c r="K1417">
        <v>98.87</v>
      </c>
      <c r="L1417">
        <v>4.3</v>
      </c>
    </row>
    <row r="1418" spans="1:12" x14ac:dyDescent="0.3">
      <c r="A1418" t="s">
        <v>10</v>
      </c>
      <c r="B1418" t="s">
        <v>85</v>
      </c>
      <c r="C1418" t="s">
        <v>67</v>
      </c>
      <c r="D1418">
        <v>2012</v>
      </c>
      <c r="E1418" t="s">
        <v>13</v>
      </c>
      <c r="F1418" t="s">
        <v>14</v>
      </c>
      <c r="G1418" t="s">
        <v>15</v>
      </c>
      <c r="H1418" t="s">
        <v>16</v>
      </c>
      <c r="I1418">
        <v>0</v>
      </c>
      <c r="J1418">
        <v>6.75</v>
      </c>
      <c r="K1418">
        <v>96.775199999999998</v>
      </c>
      <c r="L1418">
        <v>4.3</v>
      </c>
    </row>
    <row r="1419" spans="1:12" x14ac:dyDescent="0.3">
      <c r="A1419" t="s">
        <v>10</v>
      </c>
      <c r="B1419" t="s">
        <v>1004</v>
      </c>
      <c r="C1419" t="s">
        <v>67</v>
      </c>
      <c r="D1419">
        <v>2012</v>
      </c>
      <c r="E1419" t="s">
        <v>13</v>
      </c>
      <c r="F1419" t="s">
        <v>14</v>
      </c>
      <c r="G1419" t="s">
        <v>15</v>
      </c>
      <c r="H1419" t="s">
        <v>16</v>
      </c>
      <c r="I1419">
        <v>0.14424131400000001</v>
      </c>
      <c r="J1419">
        <v>11.6</v>
      </c>
      <c r="K1419">
        <v>239.4222</v>
      </c>
      <c r="L1419">
        <v>4.3</v>
      </c>
    </row>
    <row r="1420" spans="1:12" x14ac:dyDescent="0.3">
      <c r="A1420" t="s">
        <v>10</v>
      </c>
      <c r="B1420" t="s">
        <v>826</v>
      </c>
      <c r="C1420" t="s">
        <v>24</v>
      </c>
      <c r="D1420">
        <v>2012</v>
      </c>
      <c r="E1420" t="s">
        <v>13</v>
      </c>
      <c r="F1420" t="s">
        <v>14</v>
      </c>
      <c r="G1420" t="s">
        <v>15</v>
      </c>
      <c r="H1420" t="s">
        <v>16</v>
      </c>
      <c r="I1420">
        <v>3.4410585E-2</v>
      </c>
      <c r="J1420">
        <v>4.5549999999999997</v>
      </c>
      <c r="K1420">
        <v>111.3544</v>
      </c>
      <c r="L1420">
        <v>4.3</v>
      </c>
    </row>
    <row r="1421" spans="1:12" x14ac:dyDescent="0.3">
      <c r="A1421" t="s">
        <v>10</v>
      </c>
      <c r="B1421" t="s">
        <v>1005</v>
      </c>
      <c r="C1421" t="s">
        <v>24</v>
      </c>
      <c r="D1421">
        <v>2012</v>
      </c>
      <c r="E1421" t="s">
        <v>13</v>
      </c>
      <c r="F1421" t="s">
        <v>14</v>
      </c>
      <c r="G1421" t="s">
        <v>15</v>
      </c>
      <c r="H1421" t="s">
        <v>16</v>
      </c>
      <c r="I1421">
        <v>8.7395769999999998E-2</v>
      </c>
      <c r="J1421">
        <v>6.7649999999999997</v>
      </c>
      <c r="K1421">
        <v>105.3306</v>
      </c>
      <c r="L1421">
        <v>4.3</v>
      </c>
    </row>
    <row r="1422" spans="1:12" x14ac:dyDescent="0.3">
      <c r="A1422" t="s">
        <v>10</v>
      </c>
      <c r="B1422" t="s">
        <v>1006</v>
      </c>
      <c r="C1422" t="s">
        <v>24</v>
      </c>
      <c r="D1422">
        <v>2012</v>
      </c>
      <c r="E1422" t="s">
        <v>13</v>
      </c>
      <c r="F1422" t="s">
        <v>14</v>
      </c>
      <c r="G1422" t="s">
        <v>15</v>
      </c>
      <c r="H1422" t="s">
        <v>16</v>
      </c>
      <c r="I1422">
        <v>8.3059633999999993E-2</v>
      </c>
      <c r="J1422">
        <v>7.75</v>
      </c>
      <c r="K1422">
        <v>35.755800000000001</v>
      </c>
      <c r="L1422">
        <v>4.3</v>
      </c>
    </row>
    <row r="1423" spans="1:12" x14ac:dyDescent="0.3">
      <c r="A1423" t="s">
        <v>10</v>
      </c>
      <c r="B1423" t="s">
        <v>1007</v>
      </c>
      <c r="C1423" t="s">
        <v>24</v>
      </c>
      <c r="D1423">
        <v>2012</v>
      </c>
      <c r="E1423" t="s">
        <v>13</v>
      </c>
      <c r="F1423" t="s">
        <v>14</v>
      </c>
      <c r="G1423" t="s">
        <v>15</v>
      </c>
      <c r="H1423" t="s">
        <v>16</v>
      </c>
      <c r="I1423">
        <v>7.6681142999999993E-2</v>
      </c>
      <c r="J1423">
        <v>8.84</v>
      </c>
      <c r="K1423">
        <v>110.72280000000001</v>
      </c>
      <c r="L1423">
        <v>4.3</v>
      </c>
    </row>
    <row r="1424" spans="1:12" x14ac:dyDescent="0.3">
      <c r="A1424" t="s">
        <v>10</v>
      </c>
      <c r="B1424" t="s">
        <v>188</v>
      </c>
      <c r="C1424" t="s">
        <v>24</v>
      </c>
      <c r="D1424">
        <v>2012</v>
      </c>
      <c r="E1424" t="s">
        <v>13</v>
      </c>
      <c r="F1424" t="s">
        <v>14</v>
      </c>
      <c r="G1424" t="s">
        <v>15</v>
      </c>
      <c r="H1424" t="s">
        <v>16</v>
      </c>
      <c r="I1424">
        <v>4.7193869999999999E-2</v>
      </c>
      <c r="J1424">
        <v>9.1950000000000003</v>
      </c>
      <c r="K1424">
        <v>52.866599999999998</v>
      </c>
      <c r="L1424">
        <v>4.3</v>
      </c>
    </row>
    <row r="1425" spans="1:12" x14ac:dyDescent="0.3">
      <c r="A1425" t="s">
        <v>10</v>
      </c>
      <c r="B1425" t="s">
        <v>957</v>
      </c>
      <c r="C1425" t="s">
        <v>12</v>
      </c>
      <c r="D1425">
        <v>2012</v>
      </c>
      <c r="E1425" t="s">
        <v>13</v>
      </c>
      <c r="F1425" t="s">
        <v>14</v>
      </c>
      <c r="G1425" t="s">
        <v>15</v>
      </c>
      <c r="H1425" t="s">
        <v>16</v>
      </c>
      <c r="I1425">
        <v>4.9239320000000003E-2</v>
      </c>
      <c r="J1425">
        <v>6.46</v>
      </c>
      <c r="K1425">
        <v>144.4102</v>
      </c>
      <c r="L1425">
        <v>4.3</v>
      </c>
    </row>
    <row r="1426" spans="1:12" x14ac:dyDescent="0.3">
      <c r="A1426" t="s">
        <v>10</v>
      </c>
      <c r="B1426" t="s">
        <v>1008</v>
      </c>
      <c r="C1426" t="s">
        <v>12</v>
      </c>
      <c r="D1426">
        <v>2012</v>
      </c>
      <c r="E1426" t="s">
        <v>13</v>
      </c>
      <c r="F1426" t="s">
        <v>14</v>
      </c>
      <c r="G1426" t="s">
        <v>15</v>
      </c>
      <c r="H1426" t="s">
        <v>16</v>
      </c>
      <c r="I1426">
        <v>7.8522357000000001E-2</v>
      </c>
      <c r="J1426">
        <v>8.0500000000000007</v>
      </c>
      <c r="K1426">
        <v>257.16460000000001</v>
      </c>
      <c r="L1426">
        <v>4.3</v>
      </c>
    </row>
    <row r="1427" spans="1:12" x14ac:dyDescent="0.3">
      <c r="A1427" t="s">
        <v>10</v>
      </c>
      <c r="B1427" t="s">
        <v>1009</v>
      </c>
      <c r="C1427" t="s">
        <v>12</v>
      </c>
      <c r="D1427">
        <v>2012</v>
      </c>
      <c r="E1427" t="s">
        <v>13</v>
      </c>
      <c r="F1427" t="s">
        <v>14</v>
      </c>
      <c r="G1427" t="s">
        <v>15</v>
      </c>
      <c r="H1427" t="s">
        <v>16</v>
      </c>
      <c r="I1427">
        <v>3.9906377E-2</v>
      </c>
      <c r="J1427">
        <v>8.3650000000000002</v>
      </c>
      <c r="K1427">
        <v>191.31880000000001</v>
      </c>
      <c r="L1427">
        <v>4.3</v>
      </c>
    </row>
    <row r="1428" spans="1:12" x14ac:dyDescent="0.3">
      <c r="A1428" t="s">
        <v>10</v>
      </c>
      <c r="B1428" t="s">
        <v>257</v>
      </c>
      <c r="C1428" t="s">
        <v>12</v>
      </c>
      <c r="D1428">
        <v>2012</v>
      </c>
      <c r="E1428" t="s">
        <v>13</v>
      </c>
      <c r="F1428" t="s">
        <v>14</v>
      </c>
      <c r="G1428" t="s">
        <v>15</v>
      </c>
      <c r="H1428" t="s">
        <v>16</v>
      </c>
      <c r="I1428">
        <v>5.3667515999999998E-2</v>
      </c>
      <c r="J1428">
        <v>10.1</v>
      </c>
      <c r="K1428">
        <v>223.00880000000001</v>
      </c>
      <c r="L1428">
        <v>4.3</v>
      </c>
    </row>
    <row r="1429" spans="1:12" x14ac:dyDescent="0.3">
      <c r="A1429" t="s">
        <v>10</v>
      </c>
      <c r="B1429" t="s">
        <v>427</v>
      </c>
      <c r="C1429" t="s">
        <v>12</v>
      </c>
      <c r="D1429">
        <v>2012</v>
      </c>
      <c r="E1429" t="s">
        <v>13</v>
      </c>
      <c r="F1429" t="s">
        <v>14</v>
      </c>
      <c r="G1429" t="s">
        <v>15</v>
      </c>
      <c r="H1429" t="s">
        <v>16</v>
      </c>
      <c r="I1429">
        <v>3.8560279000000003E-2</v>
      </c>
      <c r="J1429">
        <v>12.35</v>
      </c>
      <c r="K1429">
        <v>109.857</v>
      </c>
      <c r="L1429">
        <v>4.3</v>
      </c>
    </row>
    <row r="1430" spans="1:12" x14ac:dyDescent="0.3">
      <c r="A1430" t="s">
        <v>10</v>
      </c>
      <c r="B1430" t="s">
        <v>1010</v>
      </c>
      <c r="C1430" t="s">
        <v>12</v>
      </c>
      <c r="D1430">
        <v>2012</v>
      </c>
      <c r="E1430" t="s">
        <v>13</v>
      </c>
      <c r="F1430" t="s">
        <v>14</v>
      </c>
      <c r="G1430" t="s">
        <v>15</v>
      </c>
      <c r="H1430" t="s">
        <v>16</v>
      </c>
      <c r="I1430">
        <v>5.8918843999999998E-2</v>
      </c>
      <c r="J1430">
        <v>14.5</v>
      </c>
      <c r="K1430">
        <v>169.7448</v>
      </c>
      <c r="L1430">
        <v>4.3</v>
      </c>
    </row>
    <row r="1431" spans="1:12" x14ac:dyDescent="0.3">
      <c r="A1431" t="s">
        <v>10</v>
      </c>
      <c r="B1431" t="s">
        <v>1011</v>
      </c>
      <c r="C1431" t="s">
        <v>12</v>
      </c>
      <c r="D1431">
        <v>2012</v>
      </c>
      <c r="E1431" t="s">
        <v>13</v>
      </c>
      <c r="F1431" t="s">
        <v>14</v>
      </c>
      <c r="G1431" t="s">
        <v>15</v>
      </c>
      <c r="H1431" t="s">
        <v>16</v>
      </c>
      <c r="I1431">
        <v>8.7542756999999999E-2</v>
      </c>
      <c r="J1431">
        <v>15.1</v>
      </c>
      <c r="K1431">
        <v>219.84559999999999</v>
      </c>
      <c r="L1431">
        <v>4.3</v>
      </c>
    </row>
    <row r="1432" spans="1:12" x14ac:dyDescent="0.3">
      <c r="A1432" t="s">
        <v>10</v>
      </c>
      <c r="B1432" t="s">
        <v>1012</v>
      </c>
      <c r="C1432" t="s">
        <v>12</v>
      </c>
      <c r="D1432">
        <v>2012</v>
      </c>
      <c r="E1432" t="s">
        <v>13</v>
      </c>
      <c r="F1432" t="s">
        <v>14</v>
      </c>
      <c r="G1432" t="s">
        <v>15</v>
      </c>
      <c r="H1432" t="s">
        <v>16</v>
      </c>
      <c r="I1432">
        <v>0</v>
      </c>
      <c r="J1432">
        <v>15.35</v>
      </c>
      <c r="K1432">
        <v>193.0504</v>
      </c>
      <c r="L1432">
        <v>4.3</v>
      </c>
    </row>
    <row r="1433" spans="1:12" x14ac:dyDescent="0.3">
      <c r="A1433" t="s">
        <v>10</v>
      </c>
      <c r="B1433" t="s">
        <v>599</v>
      </c>
      <c r="C1433" t="s">
        <v>54</v>
      </c>
      <c r="D1433">
        <v>2012</v>
      </c>
      <c r="E1433" t="s">
        <v>13</v>
      </c>
      <c r="F1433" t="s">
        <v>14</v>
      </c>
      <c r="G1433" t="s">
        <v>15</v>
      </c>
      <c r="H1433" t="s">
        <v>16</v>
      </c>
      <c r="I1433">
        <v>5.4637634999999997E-2</v>
      </c>
      <c r="J1433">
        <v>11.3</v>
      </c>
      <c r="K1433">
        <v>93.309399999999997</v>
      </c>
      <c r="L1433">
        <v>4.3</v>
      </c>
    </row>
    <row r="1434" spans="1:12" x14ac:dyDescent="0.3">
      <c r="A1434" t="s">
        <v>10</v>
      </c>
      <c r="B1434" t="s">
        <v>1013</v>
      </c>
      <c r="C1434" t="s">
        <v>54</v>
      </c>
      <c r="D1434">
        <v>2012</v>
      </c>
      <c r="E1434" t="s">
        <v>13</v>
      </c>
      <c r="F1434" t="s">
        <v>14</v>
      </c>
      <c r="G1434" t="s">
        <v>15</v>
      </c>
      <c r="H1434" t="s">
        <v>16</v>
      </c>
      <c r="I1434">
        <v>0.158715731</v>
      </c>
      <c r="J1434">
        <v>12.35</v>
      </c>
      <c r="K1434">
        <v>157.2946</v>
      </c>
      <c r="L1434">
        <v>4.3</v>
      </c>
    </row>
    <row r="1435" spans="1:12" x14ac:dyDescent="0.3">
      <c r="A1435" t="s">
        <v>10</v>
      </c>
      <c r="B1435" t="s">
        <v>1014</v>
      </c>
      <c r="C1435" t="s">
        <v>54</v>
      </c>
      <c r="D1435">
        <v>2012</v>
      </c>
      <c r="E1435" t="s">
        <v>13</v>
      </c>
      <c r="F1435" t="s">
        <v>14</v>
      </c>
      <c r="G1435" t="s">
        <v>15</v>
      </c>
      <c r="H1435" t="s">
        <v>16</v>
      </c>
      <c r="I1435">
        <v>0</v>
      </c>
      <c r="J1435">
        <v>15</v>
      </c>
      <c r="K1435">
        <v>235.62479999999999</v>
      </c>
      <c r="L1435">
        <v>4.3</v>
      </c>
    </row>
    <row r="1436" spans="1:12" x14ac:dyDescent="0.3">
      <c r="A1436" t="s">
        <v>10</v>
      </c>
      <c r="B1436" t="s">
        <v>1015</v>
      </c>
      <c r="C1436" t="s">
        <v>32</v>
      </c>
      <c r="D1436">
        <v>2012</v>
      </c>
      <c r="E1436" t="s">
        <v>13</v>
      </c>
      <c r="F1436" t="s">
        <v>14</v>
      </c>
      <c r="G1436" t="s">
        <v>15</v>
      </c>
      <c r="H1436" t="s">
        <v>16</v>
      </c>
      <c r="I1436">
        <v>0.10926598699999999</v>
      </c>
      <c r="J1436">
        <v>9.3949999999999996</v>
      </c>
      <c r="K1436">
        <v>42.311199999999999</v>
      </c>
      <c r="L1436">
        <v>4.3</v>
      </c>
    </row>
    <row r="1437" spans="1:12" x14ac:dyDescent="0.3">
      <c r="A1437" t="s">
        <v>10</v>
      </c>
      <c r="B1437" t="s">
        <v>960</v>
      </c>
      <c r="C1437" t="s">
        <v>32</v>
      </c>
      <c r="D1437">
        <v>2017</v>
      </c>
      <c r="E1437" t="s">
        <v>50</v>
      </c>
      <c r="F1437" t="s">
        <v>34</v>
      </c>
      <c r="G1437" t="s">
        <v>26</v>
      </c>
      <c r="H1437" t="s">
        <v>16</v>
      </c>
      <c r="I1437">
        <v>7.7157726999999995E-2</v>
      </c>
      <c r="J1437">
        <v>19.5</v>
      </c>
      <c r="K1437">
        <v>232.4958</v>
      </c>
      <c r="L1437">
        <v>1</v>
      </c>
    </row>
    <row r="1438" spans="1:12" x14ac:dyDescent="0.3">
      <c r="A1438" t="s">
        <v>10</v>
      </c>
      <c r="B1438" t="s">
        <v>1338</v>
      </c>
      <c r="C1438" t="s">
        <v>48</v>
      </c>
      <c r="D1438">
        <v>2017</v>
      </c>
      <c r="E1438" t="s">
        <v>50</v>
      </c>
      <c r="F1438" t="s">
        <v>34</v>
      </c>
      <c r="G1438" t="s">
        <v>26</v>
      </c>
      <c r="H1438" t="s">
        <v>16</v>
      </c>
      <c r="I1438">
        <v>0.117462619</v>
      </c>
      <c r="J1438">
        <v>9.1950000000000003</v>
      </c>
      <c r="K1438">
        <v>158.95779999999999</v>
      </c>
      <c r="L1438">
        <v>1</v>
      </c>
    </row>
    <row r="1439" spans="1:12" x14ac:dyDescent="0.3">
      <c r="A1439" t="s">
        <v>10</v>
      </c>
      <c r="B1439" t="s">
        <v>758</v>
      </c>
      <c r="C1439" t="s">
        <v>24</v>
      </c>
      <c r="D1439">
        <v>2017</v>
      </c>
      <c r="E1439" t="s">
        <v>50</v>
      </c>
      <c r="F1439" t="s">
        <v>34</v>
      </c>
      <c r="G1439" t="s">
        <v>26</v>
      </c>
      <c r="H1439" t="s">
        <v>16</v>
      </c>
      <c r="I1439">
        <v>4.2468413000000003E-2</v>
      </c>
      <c r="J1439">
        <v>17.7</v>
      </c>
      <c r="K1439">
        <v>162.42099999999999</v>
      </c>
      <c r="L1439">
        <v>1</v>
      </c>
    </row>
    <row r="1440" spans="1:12" x14ac:dyDescent="0.3">
      <c r="A1440" t="s">
        <v>10</v>
      </c>
      <c r="B1440" t="s">
        <v>676</v>
      </c>
      <c r="C1440" t="s">
        <v>28</v>
      </c>
      <c r="D1440">
        <v>2017</v>
      </c>
      <c r="E1440" t="s">
        <v>50</v>
      </c>
      <c r="F1440" t="s">
        <v>34</v>
      </c>
      <c r="G1440" t="s">
        <v>26</v>
      </c>
      <c r="H1440" t="s">
        <v>16</v>
      </c>
      <c r="I1440">
        <v>9.0571320000000007E-3</v>
      </c>
      <c r="J1440">
        <v>8.9749999999999996</v>
      </c>
      <c r="K1440">
        <v>104.099</v>
      </c>
      <c r="L1440">
        <v>1</v>
      </c>
    </row>
    <row r="1441" spans="1:12" x14ac:dyDescent="0.3">
      <c r="A1441" t="s">
        <v>10</v>
      </c>
      <c r="B1441" t="s">
        <v>422</v>
      </c>
      <c r="C1441" t="s">
        <v>74</v>
      </c>
      <c r="D1441">
        <v>2017</v>
      </c>
      <c r="E1441" t="s">
        <v>50</v>
      </c>
      <c r="F1441" t="s">
        <v>34</v>
      </c>
      <c r="G1441" t="s">
        <v>26</v>
      </c>
      <c r="H1441" t="s">
        <v>16</v>
      </c>
      <c r="I1441">
        <v>0.15680217099999999</v>
      </c>
      <c r="J1441">
        <v>11.6</v>
      </c>
      <c r="K1441">
        <v>168.04740000000001</v>
      </c>
      <c r="L1441">
        <v>1</v>
      </c>
    </row>
    <row r="1442" spans="1:12" x14ac:dyDescent="0.3">
      <c r="A1442" t="s">
        <v>10</v>
      </c>
      <c r="B1442" t="s">
        <v>937</v>
      </c>
      <c r="C1442" t="s">
        <v>74</v>
      </c>
      <c r="D1442">
        <v>2017</v>
      </c>
      <c r="E1442" t="s">
        <v>50</v>
      </c>
      <c r="F1442" t="s">
        <v>34</v>
      </c>
      <c r="G1442" t="s">
        <v>26</v>
      </c>
      <c r="H1442" t="s">
        <v>16</v>
      </c>
      <c r="I1442">
        <v>6.1163967E-2</v>
      </c>
      <c r="J1442">
        <v>7.8949999999999996</v>
      </c>
      <c r="K1442">
        <v>59.258800000000001</v>
      </c>
      <c r="L1442">
        <v>1</v>
      </c>
    </row>
    <row r="1443" spans="1:12" x14ac:dyDescent="0.3">
      <c r="A1443" t="s">
        <v>10</v>
      </c>
      <c r="B1443" t="s">
        <v>1090</v>
      </c>
      <c r="C1443" t="s">
        <v>57</v>
      </c>
      <c r="D1443">
        <v>2017</v>
      </c>
      <c r="E1443" t="s">
        <v>50</v>
      </c>
      <c r="F1443" t="s">
        <v>34</v>
      </c>
      <c r="G1443" t="s">
        <v>26</v>
      </c>
      <c r="H1443" t="s">
        <v>16</v>
      </c>
      <c r="I1443">
        <v>5.4474158000000002E-2</v>
      </c>
      <c r="J1443">
        <v>8.6</v>
      </c>
      <c r="K1443">
        <v>131.03100000000001</v>
      </c>
      <c r="L1443">
        <v>1</v>
      </c>
    </row>
    <row r="1444" spans="1:12" x14ac:dyDescent="0.3">
      <c r="A1444" t="s">
        <v>10</v>
      </c>
      <c r="B1444" t="s">
        <v>887</v>
      </c>
      <c r="C1444" t="s">
        <v>48</v>
      </c>
      <c r="D1444">
        <v>2020</v>
      </c>
      <c r="E1444" t="s">
        <v>37</v>
      </c>
      <c r="F1444" t="s">
        <v>34</v>
      </c>
      <c r="G1444" t="s">
        <v>15</v>
      </c>
      <c r="H1444" t="s">
        <v>16</v>
      </c>
      <c r="I1444">
        <v>3.7782942999999999E-2</v>
      </c>
      <c r="J1444">
        <v>11.5</v>
      </c>
      <c r="K1444">
        <v>106.6254</v>
      </c>
      <c r="L1444">
        <v>1</v>
      </c>
    </row>
    <row r="1445" spans="1:12" x14ac:dyDescent="0.3">
      <c r="A1445" t="s">
        <v>10</v>
      </c>
      <c r="B1445" t="s">
        <v>1005</v>
      </c>
      <c r="C1445" t="s">
        <v>24</v>
      </c>
      <c r="D1445">
        <v>2020</v>
      </c>
      <c r="E1445" t="s">
        <v>37</v>
      </c>
      <c r="F1445" t="s">
        <v>34</v>
      </c>
      <c r="G1445" t="s">
        <v>30</v>
      </c>
      <c r="H1445" t="s">
        <v>16</v>
      </c>
      <c r="I1445">
        <v>8.7753682E-2</v>
      </c>
      <c r="J1445">
        <v>6.7649999999999997</v>
      </c>
      <c r="K1445">
        <v>105.3306</v>
      </c>
      <c r="L1445">
        <v>1</v>
      </c>
    </row>
    <row r="1446" spans="1:12" x14ac:dyDescent="0.3">
      <c r="A1446" t="s">
        <v>10</v>
      </c>
      <c r="B1446" t="s">
        <v>1360</v>
      </c>
      <c r="C1446" t="s">
        <v>67</v>
      </c>
      <c r="D1446">
        <v>2020</v>
      </c>
      <c r="E1446" t="s">
        <v>37</v>
      </c>
      <c r="F1446" t="s">
        <v>34</v>
      </c>
      <c r="G1446" t="s">
        <v>30</v>
      </c>
      <c r="H1446" t="s">
        <v>16</v>
      </c>
      <c r="I1446">
        <v>6.3689582999999994E-2</v>
      </c>
      <c r="J1446">
        <v>16.100000000000001</v>
      </c>
      <c r="K1446">
        <v>181.93180000000001</v>
      </c>
      <c r="L1446">
        <v>1</v>
      </c>
    </row>
    <row r="1447" spans="1:12" x14ac:dyDescent="0.3">
      <c r="A1447" t="s">
        <v>10</v>
      </c>
      <c r="B1447" t="s">
        <v>431</v>
      </c>
      <c r="C1447" t="s">
        <v>95</v>
      </c>
      <c r="D1447">
        <v>2020</v>
      </c>
      <c r="E1447" t="s">
        <v>37</v>
      </c>
      <c r="F1447" t="s">
        <v>34</v>
      </c>
      <c r="G1447" t="s">
        <v>30</v>
      </c>
      <c r="H1447" t="s">
        <v>16</v>
      </c>
      <c r="I1447">
        <v>0.16246121899999999</v>
      </c>
      <c r="J1447">
        <v>7.8550000000000004</v>
      </c>
      <c r="K1447">
        <v>39.284799999999997</v>
      </c>
      <c r="L1447">
        <v>1</v>
      </c>
    </row>
    <row r="1448" spans="1:12" x14ac:dyDescent="0.3">
      <c r="A1448" t="s">
        <v>10</v>
      </c>
      <c r="B1448" t="s">
        <v>1321</v>
      </c>
      <c r="C1448" t="s">
        <v>48</v>
      </c>
      <c r="D1448">
        <v>2015</v>
      </c>
      <c r="E1448" t="s">
        <v>33</v>
      </c>
      <c r="F1448" t="s">
        <v>34</v>
      </c>
      <c r="G1448" t="s">
        <v>30</v>
      </c>
      <c r="H1448" t="s">
        <v>16</v>
      </c>
      <c r="I1448">
        <v>1.0961482999999999E-2</v>
      </c>
      <c r="J1448">
        <v>6.63</v>
      </c>
      <c r="K1448">
        <v>58.258800000000001</v>
      </c>
      <c r="L1448">
        <v>1</v>
      </c>
    </row>
    <row r="1449" spans="1:12" x14ac:dyDescent="0.3">
      <c r="A1449" t="s">
        <v>10</v>
      </c>
      <c r="B1449" t="s">
        <v>192</v>
      </c>
      <c r="C1449" t="s">
        <v>153</v>
      </c>
      <c r="D1449">
        <v>2015</v>
      </c>
      <c r="E1449" t="s">
        <v>33</v>
      </c>
      <c r="F1449" t="s">
        <v>34</v>
      </c>
      <c r="G1449" t="s">
        <v>30</v>
      </c>
      <c r="H1449" t="s">
        <v>16</v>
      </c>
      <c r="I1449">
        <v>2.1617397E-2</v>
      </c>
      <c r="J1449">
        <v>7.42</v>
      </c>
      <c r="K1449">
        <v>185.0582</v>
      </c>
      <c r="L1449">
        <v>1</v>
      </c>
    </row>
    <row r="1450" spans="1:12" x14ac:dyDescent="0.3">
      <c r="A1450" t="s">
        <v>10</v>
      </c>
      <c r="B1450" t="s">
        <v>85</v>
      </c>
      <c r="C1450" t="s">
        <v>67</v>
      </c>
      <c r="D1450">
        <v>2015</v>
      </c>
      <c r="E1450" t="s">
        <v>33</v>
      </c>
      <c r="F1450" t="s">
        <v>34</v>
      </c>
      <c r="G1450" t="s">
        <v>30</v>
      </c>
      <c r="H1450" t="s">
        <v>16</v>
      </c>
      <c r="I1450">
        <v>0.108458498</v>
      </c>
      <c r="J1450">
        <v>6.75</v>
      </c>
      <c r="K1450">
        <v>96.975200000000001</v>
      </c>
      <c r="L1450">
        <v>1</v>
      </c>
    </row>
    <row r="1451" spans="1:12" x14ac:dyDescent="0.3">
      <c r="A1451" t="s">
        <v>10</v>
      </c>
      <c r="B1451" t="s">
        <v>1137</v>
      </c>
      <c r="C1451" t="s">
        <v>95</v>
      </c>
      <c r="D1451">
        <v>2015</v>
      </c>
      <c r="E1451" t="s">
        <v>33</v>
      </c>
      <c r="F1451" t="s">
        <v>34</v>
      </c>
      <c r="G1451" t="s">
        <v>30</v>
      </c>
      <c r="H1451" t="s">
        <v>16</v>
      </c>
      <c r="I1451">
        <v>3.0212499E-2</v>
      </c>
      <c r="J1451">
        <v>8.3000000000000007</v>
      </c>
      <c r="K1451">
        <v>98.038399999999996</v>
      </c>
      <c r="L1451">
        <v>1</v>
      </c>
    </row>
    <row r="1452" spans="1:12" x14ac:dyDescent="0.3">
      <c r="A1452" t="s">
        <v>10</v>
      </c>
      <c r="B1452" t="s">
        <v>359</v>
      </c>
      <c r="C1452" t="s">
        <v>24</v>
      </c>
      <c r="D1452">
        <v>2016</v>
      </c>
      <c r="E1452" t="s">
        <v>25</v>
      </c>
      <c r="F1452" t="s">
        <v>14</v>
      </c>
      <c r="G1452" t="s">
        <v>26</v>
      </c>
      <c r="H1452" t="s">
        <v>16</v>
      </c>
      <c r="I1452">
        <v>8.3606564999999994E-2</v>
      </c>
      <c r="J1452">
        <v>20.75</v>
      </c>
      <c r="K1452">
        <v>178.83179999999999</v>
      </c>
      <c r="L1452">
        <v>1</v>
      </c>
    </row>
    <row r="1453" spans="1:12" x14ac:dyDescent="0.3">
      <c r="A1453" t="s">
        <v>10</v>
      </c>
      <c r="B1453" t="s">
        <v>1202</v>
      </c>
      <c r="C1453" t="s">
        <v>48</v>
      </c>
      <c r="D1453">
        <v>2016</v>
      </c>
      <c r="E1453" t="s">
        <v>25</v>
      </c>
      <c r="F1453" t="s">
        <v>14</v>
      </c>
      <c r="G1453" t="s">
        <v>26</v>
      </c>
      <c r="H1453" t="s">
        <v>16</v>
      </c>
      <c r="I1453">
        <v>3.9221859999999997E-2</v>
      </c>
      <c r="J1453">
        <v>17.600000000000001</v>
      </c>
      <c r="K1453">
        <v>97.241</v>
      </c>
      <c r="L1453">
        <v>1</v>
      </c>
    </row>
    <row r="1454" spans="1:12" x14ac:dyDescent="0.3">
      <c r="A1454" t="s">
        <v>10</v>
      </c>
      <c r="B1454" t="s">
        <v>607</v>
      </c>
      <c r="C1454" t="s">
        <v>54</v>
      </c>
      <c r="D1454">
        <v>2016</v>
      </c>
      <c r="E1454" t="s">
        <v>25</v>
      </c>
      <c r="F1454" t="s">
        <v>14</v>
      </c>
      <c r="G1454" t="s">
        <v>26</v>
      </c>
      <c r="H1454" t="s">
        <v>16</v>
      </c>
      <c r="I1454">
        <v>3.6910397999999997E-2</v>
      </c>
      <c r="J1454">
        <v>6.69</v>
      </c>
      <c r="K1454">
        <v>175.03700000000001</v>
      </c>
      <c r="L1454">
        <v>1</v>
      </c>
    </row>
    <row r="1455" spans="1:12" x14ac:dyDescent="0.3">
      <c r="A1455" t="s">
        <v>10</v>
      </c>
      <c r="B1455" t="s">
        <v>940</v>
      </c>
      <c r="C1455" t="s">
        <v>24</v>
      </c>
      <c r="D1455">
        <v>2016</v>
      </c>
      <c r="E1455" t="s">
        <v>25</v>
      </c>
      <c r="F1455" t="s">
        <v>14</v>
      </c>
      <c r="G1455" t="s">
        <v>26</v>
      </c>
      <c r="H1455" t="s">
        <v>16</v>
      </c>
      <c r="I1455">
        <v>4.8662357000000003E-2</v>
      </c>
      <c r="J1455">
        <v>9.8949999999999996</v>
      </c>
      <c r="K1455">
        <v>261.7278</v>
      </c>
      <c r="L1455">
        <v>1</v>
      </c>
    </row>
    <row r="1456" spans="1:12" x14ac:dyDescent="0.3">
      <c r="A1456" t="s">
        <v>10</v>
      </c>
      <c r="B1456" t="s">
        <v>122</v>
      </c>
      <c r="C1456" t="s">
        <v>57</v>
      </c>
      <c r="D1456">
        <v>2016</v>
      </c>
      <c r="E1456" t="s">
        <v>25</v>
      </c>
      <c r="F1456" t="s">
        <v>14</v>
      </c>
      <c r="G1456" t="s">
        <v>26</v>
      </c>
      <c r="H1456" t="s">
        <v>16</v>
      </c>
      <c r="I1456">
        <v>3.0264896999999999E-2</v>
      </c>
      <c r="J1456">
        <v>8</v>
      </c>
      <c r="K1456">
        <v>250.3092</v>
      </c>
      <c r="L1456">
        <v>1</v>
      </c>
    </row>
    <row r="1457" spans="1:12" x14ac:dyDescent="0.3">
      <c r="A1457" t="s">
        <v>10</v>
      </c>
      <c r="B1457" t="s">
        <v>543</v>
      </c>
      <c r="C1457" t="s">
        <v>74</v>
      </c>
      <c r="D1457">
        <v>2018</v>
      </c>
      <c r="E1457" t="s">
        <v>138</v>
      </c>
      <c r="F1457" t="s">
        <v>14</v>
      </c>
      <c r="G1457" t="s">
        <v>26</v>
      </c>
      <c r="H1457" t="s">
        <v>40</v>
      </c>
      <c r="I1457">
        <v>6.8717719999999996E-2</v>
      </c>
      <c r="K1457">
        <v>155.56299999999999</v>
      </c>
      <c r="L1457">
        <v>1</v>
      </c>
    </row>
    <row r="1458" spans="1:12" x14ac:dyDescent="0.3">
      <c r="A1458" t="s">
        <v>10</v>
      </c>
      <c r="B1458" t="s">
        <v>1544</v>
      </c>
      <c r="C1458" t="s">
        <v>95</v>
      </c>
      <c r="D1458">
        <v>2018</v>
      </c>
      <c r="E1458" t="s">
        <v>138</v>
      </c>
      <c r="F1458" t="s">
        <v>14</v>
      </c>
      <c r="G1458" t="s">
        <v>26</v>
      </c>
      <c r="H1458" t="s">
        <v>40</v>
      </c>
      <c r="I1458">
        <v>0.14136011800000001</v>
      </c>
      <c r="K1458">
        <v>197.31100000000001</v>
      </c>
      <c r="L1458">
        <v>1</v>
      </c>
    </row>
    <row r="1459" spans="1:12" x14ac:dyDescent="0.3">
      <c r="A1459" t="s">
        <v>10</v>
      </c>
      <c r="B1459" t="s">
        <v>1273</v>
      </c>
      <c r="C1459" t="s">
        <v>48</v>
      </c>
      <c r="D1459">
        <v>2012</v>
      </c>
      <c r="E1459" t="s">
        <v>13</v>
      </c>
      <c r="F1459" t="s">
        <v>14</v>
      </c>
      <c r="G1459" t="s">
        <v>15</v>
      </c>
      <c r="H1459" t="s">
        <v>16</v>
      </c>
      <c r="I1459">
        <v>0.121442754</v>
      </c>
      <c r="J1459">
        <v>20.2</v>
      </c>
      <c r="K1459">
        <v>94.975200000000001</v>
      </c>
      <c r="L1459">
        <v>1</v>
      </c>
    </row>
    <row r="1460" spans="1:12" x14ac:dyDescent="0.3">
      <c r="A1460" t="s">
        <v>10</v>
      </c>
      <c r="B1460" t="s">
        <v>1296</v>
      </c>
      <c r="C1460" t="s">
        <v>48</v>
      </c>
      <c r="D1460">
        <v>2012</v>
      </c>
      <c r="E1460" t="s">
        <v>13</v>
      </c>
      <c r="F1460" t="s">
        <v>14</v>
      </c>
      <c r="G1460" t="s">
        <v>15</v>
      </c>
      <c r="H1460" t="s">
        <v>16</v>
      </c>
      <c r="I1460">
        <v>1.5990130000000002E-2</v>
      </c>
      <c r="J1460">
        <v>17</v>
      </c>
      <c r="K1460">
        <v>228.83519999999999</v>
      </c>
      <c r="L1460">
        <v>1</v>
      </c>
    </row>
    <row r="1461" spans="1:12" x14ac:dyDescent="0.3">
      <c r="A1461" t="s">
        <v>10</v>
      </c>
      <c r="B1461" t="s">
        <v>1533</v>
      </c>
      <c r="C1461" t="s">
        <v>24</v>
      </c>
      <c r="D1461">
        <v>2012</v>
      </c>
      <c r="E1461" t="s">
        <v>13</v>
      </c>
      <c r="F1461" t="s">
        <v>14</v>
      </c>
      <c r="G1461" t="s">
        <v>15</v>
      </c>
      <c r="H1461" t="s">
        <v>16</v>
      </c>
      <c r="I1461">
        <v>0.110202066</v>
      </c>
      <c r="J1461">
        <v>15.85</v>
      </c>
      <c r="K1461">
        <v>39.750599999999999</v>
      </c>
      <c r="L1461">
        <v>1</v>
      </c>
    </row>
    <row r="1462" spans="1:12" x14ac:dyDescent="0.3">
      <c r="A1462" t="s">
        <v>10</v>
      </c>
      <c r="B1462" t="s">
        <v>1422</v>
      </c>
      <c r="C1462" t="s">
        <v>95</v>
      </c>
      <c r="D1462">
        <v>2012</v>
      </c>
      <c r="E1462" t="s">
        <v>13</v>
      </c>
      <c r="F1462" t="s">
        <v>14</v>
      </c>
      <c r="G1462" t="s">
        <v>15</v>
      </c>
      <c r="H1462" t="s">
        <v>16</v>
      </c>
      <c r="I1462">
        <v>6.7607748999999995E-2</v>
      </c>
      <c r="J1462">
        <v>17.75</v>
      </c>
      <c r="K1462">
        <v>188.024</v>
      </c>
      <c r="L1462">
        <v>1</v>
      </c>
    </row>
    <row r="1463" spans="1:12" x14ac:dyDescent="0.3">
      <c r="A1463" t="s">
        <v>10</v>
      </c>
      <c r="B1463" t="s">
        <v>421</v>
      </c>
      <c r="C1463" t="s">
        <v>95</v>
      </c>
      <c r="D1463">
        <v>2018</v>
      </c>
      <c r="E1463" t="s">
        <v>138</v>
      </c>
      <c r="F1463" t="s">
        <v>14</v>
      </c>
      <c r="G1463" t="s">
        <v>26</v>
      </c>
      <c r="H1463" t="s">
        <v>40</v>
      </c>
      <c r="I1463">
        <v>0.24540738600000001</v>
      </c>
      <c r="K1463">
        <v>92.811999999999998</v>
      </c>
      <c r="L1463">
        <v>4.3</v>
      </c>
    </row>
    <row r="1464" spans="1:12" x14ac:dyDescent="0.3">
      <c r="A1464" t="s">
        <v>10</v>
      </c>
      <c r="B1464" t="s">
        <v>937</v>
      </c>
      <c r="C1464" t="s">
        <v>74</v>
      </c>
      <c r="D1464">
        <v>2018</v>
      </c>
      <c r="E1464" t="s">
        <v>138</v>
      </c>
      <c r="F1464" t="s">
        <v>14</v>
      </c>
      <c r="G1464" t="s">
        <v>26</v>
      </c>
      <c r="H1464" t="s">
        <v>40</v>
      </c>
      <c r="I1464">
        <v>0.107110465</v>
      </c>
      <c r="K1464">
        <v>55.558799999999998</v>
      </c>
      <c r="L1464">
        <v>4.3</v>
      </c>
    </row>
    <row r="1465" spans="1:12" x14ac:dyDescent="0.3">
      <c r="A1465" t="s">
        <v>10</v>
      </c>
      <c r="B1465" t="s">
        <v>701</v>
      </c>
      <c r="C1465" t="s">
        <v>67</v>
      </c>
      <c r="D1465">
        <v>2018</v>
      </c>
      <c r="E1465" t="s">
        <v>138</v>
      </c>
      <c r="F1465" t="s">
        <v>14</v>
      </c>
      <c r="G1465" t="s">
        <v>26</v>
      </c>
      <c r="H1465" t="s">
        <v>40</v>
      </c>
      <c r="I1465">
        <v>0</v>
      </c>
      <c r="K1465">
        <v>55.9298</v>
      </c>
      <c r="L1465">
        <v>4.3</v>
      </c>
    </row>
    <row r="1466" spans="1:12" x14ac:dyDescent="0.3">
      <c r="A1466" t="s">
        <v>10</v>
      </c>
      <c r="B1466" t="s">
        <v>190</v>
      </c>
      <c r="C1466" t="s">
        <v>24</v>
      </c>
      <c r="D1466">
        <v>2018</v>
      </c>
      <c r="E1466" t="s">
        <v>138</v>
      </c>
      <c r="F1466" t="s">
        <v>14</v>
      </c>
      <c r="G1466" t="s">
        <v>26</v>
      </c>
      <c r="H1466" t="s">
        <v>40</v>
      </c>
      <c r="I1466">
        <v>7.2786429999999999E-2</v>
      </c>
      <c r="K1466">
        <v>49.437600000000003</v>
      </c>
      <c r="L1466">
        <v>4.3</v>
      </c>
    </row>
    <row r="1467" spans="1:12" x14ac:dyDescent="0.3">
      <c r="A1467" t="s">
        <v>10</v>
      </c>
      <c r="B1467" t="s">
        <v>678</v>
      </c>
      <c r="C1467" t="s">
        <v>12</v>
      </c>
      <c r="D1467">
        <v>2018</v>
      </c>
      <c r="E1467" t="s">
        <v>138</v>
      </c>
      <c r="F1467" t="s">
        <v>14</v>
      </c>
      <c r="G1467" t="s">
        <v>26</v>
      </c>
      <c r="H1467" t="s">
        <v>40</v>
      </c>
      <c r="I1467">
        <v>8.7692636000000004E-2</v>
      </c>
      <c r="K1467">
        <v>162.55260000000001</v>
      </c>
      <c r="L1467">
        <v>4.3</v>
      </c>
    </row>
    <row r="1468" spans="1:12" x14ac:dyDescent="0.3">
      <c r="A1468" t="s">
        <v>10</v>
      </c>
      <c r="B1468" t="s">
        <v>924</v>
      </c>
      <c r="C1468" t="s">
        <v>12</v>
      </c>
      <c r="D1468">
        <v>2018</v>
      </c>
      <c r="E1468" t="s">
        <v>138</v>
      </c>
      <c r="F1468" t="s">
        <v>14</v>
      </c>
      <c r="G1468" t="s">
        <v>26</v>
      </c>
      <c r="H1468" t="s">
        <v>40</v>
      </c>
      <c r="I1468">
        <v>8.6905536000000005E-2</v>
      </c>
      <c r="K1468">
        <v>78.864400000000003</v>
      </c>
      <c r="L1468">
        <v>4.3</v>
      </c>
    </row>
    <row r="1469" spans="1:12" x14ac:dyDescent="0.3">
      <c r="A1469" t="s">
        <v>10</v>
      </c>
      <c r="B1469" t="s">
        <v>1026</v>
      </c>
      <c r="C1469" t="s">
        <v>12</v>
      </c>
      <c r="D1469">
        <v>2018</v>
      </c>
      <c r="E1469" t="s">
        <v>138</v>
      </c>
      <c r="F1469" t="s">
        <v>14</v>
      </c>
      <c r="G1469" t="s">
        <v>26</v>
      </c>
      <c r="H1469" t="s">
        <v>40</v>
      </c>
      <c r="I1469">
        <v>0.28952283299999998</v>
      </c>
      <c r="K1469">
        <v>172.07640000000001</v>
      </c>
      <c r="L1469">
        <v>4.3</v>
      </c>
    </row>
    <row r="1470" spans="1:12" x14ac:dyDescent="0.3">
      <c r="A1470" t="s">
        <v>10</v>
      </c>
      <c r="B1470" t="s">
        <v>1027</v>
      </c>
      <c r="C1470" t="s">
        <v>12</v>
      </c>
      <c r="D1470">
        <v>2018</v>
      </c>
      <c r="E1470" t="s">
        <v>138</v>
      </c>
      <c r="F1470" t="s">
        <v>14</v>
      </c>
      <c r="G1470" t="s">
        <v>26</v>
      </c>
      <c r="H1470" t="s">
        <v>40</v>
      </c>
      <c r="I1470">
        <v>8.1605462000000004E-2</v>
      </c>
      <c r="K1470">
        <v>122.33880000000001</v>
      </c>
      <c r="L1470">
        <v>4.3</v>
      </c>
    </row>
    <row r="1471" spans="1:12" x14ac:dyDescent="0.3">
      <c r="A1471" t="s">
        <v>10</v>
      </c>
      <c r="B1471" t="s">
        <v>1028</v>
      </c>
      <c r="C1471" t="s">
        <v>12</v>
      </c>
      <c r="D1471">
        <v>2018</v>
      </c>
      <c r="E1471" t="s">
        <v>138</v>
      </c>
      <c r="F1471" t="s">
        <v>14</v>
      </c>
      <c r="G1471" t="s">
        <v>26</v>
      </c>
      <c r="H1471" t="s">
        <v>40</v>
      </c>
      <c r="I1471">
        <v>0.12966857800000001</v>
      </c>
      <c r="K1471">
        <v>206.8638</v>
      </c>
      <c r="L1471">
        <v>4.3</v>
      </c>
    </row>
    <row r="1472" spans="1:12" x14ac:dyDescent="0.3">
      <c r="A1472" t="s">
        <v>10</v>
      </c>
      <c r="B1472" t="s">
        <v>1029</v>
      </c>
      <c r="C1472" t="s">
        <v>54</v>
      </c>
      <c r="D1472">
        <v>2018</v>
      </c>
      <c r="E1472" t="s">
        <v>138</v>
      </c>
      <c r="F1472" t="s">
        <v>14</v>
      </c>
      <c r="G1472" t="s">
        <v>26</v>
      </c>
      <c r="H1472" t="s">
        <v>40</v>
      </c>
      <c r="I1472">
        <v>0.10697116700000001</v>
      </c>
      <c r="K1472">
        <v>44.7744</v>
      </c>
      <c r="L1472">
        <v>4.3</v>
      </c>
    </row>
    <row r="1473" spans="1:12" x14ac:dyDescent="0.3">
      <c r="A1473" t="s">
        <v>10</v>
      </c>
      <c r="B1473" t="s">
        <v>810</v>
      </c>
      <c r="C1473" t="s">
        <v>48</v>
      </c>
      <c r="D1473">
        <v>2018</v>
      </c>
      <c r="E1473" t="s">
        <v>138</v>
      </c>
      <c r="F1473" t="s">
        <v>14</v>
      </c>
      <c r="G1473" t="s">
        <v>26</v>
      </c>
      <c r="H1473" t="s">
        <v>40</v>
      </c>
      <c r="I1473">
        <v>7.8758649E-2</v>
      </c>
      <c r="K1473">
        <v>103.0016</v>
      </c>
      <c r="L1473">
        <v>4.3</v>
      </c>
    </row>
    <row r="1474" spans="1:12" x14ac:dyDescent="0.3">
      <c r="A1474" t="s">
        <v>10</v>
      </c>
      <c r="B1474" t="s">
        <v>1030</v>
      </c>
      <c r="C1474" t="s">
        <v>48</v>
      </c>
      <c r="D1474">
        <v>2018</v>
      </c>
      <c r="E1474" t="s">
        <v>138</v>
      </c>
      <c r="F1474" t="s">
        <v>14</v>
      </c>
      <c r="G1474" t="s">
        <v>26</v>
      </c>
      <c r="H1474" t="s">
        <v>40</v>
      </c>
      <c r="I1474">
        <v>0.22417463000000001</v>
      </c>
      <c r="K1474">
        <v>168.88159999999999</v>
      </c>
      <c r="L1474">
        <v>4.3</v>
      </c>
    </row>
    <row r="1475" spans="1:12" x14ac:dyDescent="0.3">
      <c r="A1475" t="s">
        <v>10</v>
      </c>
      <c r="B1475" t="s">
        <v>1031</v>
      </c>
      <c r="C1475" t="s">
        <v>48</v>
      </c>
      <c r="D1475">
        <v>2018</v>
      </c>
      <c r="E1475" t="s">
        <v>138</v>
      </c>
      <c r="F1475" t="s">
        <v>14</v>
      </c>
      <c r="G1475" t="s">
        <v>26</v>
      </c>
      <c r="H1475" t="s">
        <v>40</v>
      </c>
      <c r="I1475">
        <v>7.3462632E-2</v>
      </c>
      <c r="K1475">
        <v>52.363999999999997</v>
      </c>
      <c r="L1475">
        <v>4.3</v>
      </c>
    </row>
    <row r="1476" spans="1:12" x14ac:dyDescent="0.3">
      <c r="A1476" t="s">
        <v>10</v>
      </c>
      <c r="B1476" t="s">
        <v>276</v>
      </c>
      <c r="C1476" t="s">
        <v>48</v>
      </c>
      <c r="D1476">
        <v>2018</v>
      </c>
      <c r="E1476" t="s">
        <v>138</v>
      </c>
      <c r="F1476" t="s">
        <v>14</v>
      </c>
      <c r="G1476" t="s">
        <v>26</v>
      </c>
      <c r="H1476" t="s">
        <v>40</v>
      </c>
      <c r="I1476">
        <v>0.11679368399999999</v>
      </c>
      <c r="K1476">
        <v>41.011200000000002</v>
      </c>
      <c r="L1476">
        <v>4.3</v>
      </c>
    </row>
    <row r="1477" spans="1:12" x14ac:dyDescent="0.3">
      <c r="A1477" t="s">
        <v>10</v>
      </c>
      <c r="B1477" t="s">
        <v>1521</v>
      </c>
      <c r="C1477" t="s">
        <v>54</v>
      </c>
      <c r="D1477">
        <v>2014</v>
      </c>
      <c r="E1477" t="s">
        <v>29</v>
      </c>
      <c r="F1477" t="s">
        <v>21</v>
      </c>
      <c r="G1477" t="s">
        <v>30</v>
      </c>
      <c r="H1477" t="s">
        <v>16</v>
      </c>
      <c r="I1477">
        <v>4.9634816999999998E-2</v>
      </c>
      <c r="J1477">
        <v>14.3</v>
      </c>
      <c r="K1477">
        <v>212.55860000000001</v>
      </c>
      <c r="L1477">
        <v>1</v>
      </c>
    </row>
    <row r="1478" spans="1:12" x14ac:dyDescent="0.3">
      <c r="A1478" t="s">
        <v>10</v>
      </c>
      <c r="B1478" t="s">
        <v>726</v>
      </c>
      <c r="C1478" t="s">
        <v>28</v>
      </c>
      <c r="D1478">
        <v>2017</v>
      </c>
      <c r="E1478" t="s">
        <v>50</v>
      </c>
      <c r="F1478" t="s">
        <v>34</v>
      </c>
      <c r="G1478" t="s">
        <v>26</v>
      </c>
      <c r="H1478" t="s">
        <v>16</v>
      </c>
      <c r="I1478">
        <v>8.3498083000000001E-2</v>
      </c>
      <c r="J1478">
        <v>13</v>
      </c>
      <c r="K1478">
        <v>199.4426</v>
      </c>
      <c r="L1478">
        <v>1</v>
      </c>
    </row>
    <row r="1479" spans="1:12" x14ac:dyDescent="0.3">
      <c r="A1479" t="s">
        <v>10</v>
      </c>
      <c r="B1479" t="s">
        <v>598</v>
      </c>
      <c r="C1479" t="s">
        <v>24</v>
      </c>
      <c r="D1479">
        <v>2016</v>
      </c>
      <c r="E1479" t="s">
        <v>25</v>
      </c>
      <c r="F1479" t="s">
        <v>14</v>
      </c>
      <c r="G1479" t="s">
        <v>26</v>
      </c>
      <c r="H1479" t="s">
        <v>16</v>
      </c>
      <c r="I1479">
        <v>1.9199733E-2</v>
      </c>
      <c r="J1479">
        <v>20.5</v>
      </c>
      <c r="K1479">
        <v>84.359200000000001</v>
      </c>
      <c r="L1479">
        <v>1</v>
      </c>
    </row>
    <row r="1480" spans="1:12" x14ac:dyDescent="0.3">
      <c r="A1480" t="s">
        <v>10</v>
      </c>
      <c r="B1480" t="s">
        <v>924</v>
      </c>
      <c r="C1480" t="s">
        <v>12</v>
      </c>
      <c r="D1480">
        <v>2020</v>
      </c>
      <c r="E1480" t="s">
        <v>37</v>
      </c>
      <c r="F1480" t="s">
        <v>34</v>
      </c>
      <c r="G1480" t="s">
        <v>26</v>
      </c>
      <c r="H1480" t="s">
        <v>16</v>
      </c>
      <c r="I1480">
        <v>4.9916363999999998E-2</v>
      </c>
      <c r="J1480">
        <v>19.350000000000001</v>
      </c>
      <c r="K1480">
        <v>80.264399999999995</v>
      </c>
      <c r="L1480">
        <v>1</v>
      </c>
    </row>
    <row r="1481" spans="1:12" x14ac:dyDescent="0.3">
      <c r="A1481" t="s">
        <v>10</v>
      </c>
      <c r="B1481" t="s">
        <v>630</v>
      </c>
      <c r="C1481" t="s">
        <v>54</v>
      </c>
      <c r="D1481">
        <v>2017</v>
      </c>
      <c r="E1481" t="s">
        <v>50</v>
      </c>
      <c r="F1481" t="s">
        <v>34</v>
      </c>
      <c r="G1481" t="s">
        <v>26</v>
      </c>
      <c r="H1481" t="s">
        <v>16</v>
      </c>
      <c r="I1481">
        <v>2.3526504E-2</v>
      </c>
      <c r="J1481">
        <v>12.8</v>
      </c>
      <c r="K1481">
        <v>223.54040000000001</v>
      </c>
      <c r="L1481">
        <v>1.2</v>
      </c>
    </row>
    <row r="1482" spans="1:12" x14ac:dyDescent="0.3">
      <c r="A1482" t="s">
        <v>10</v>
      </c>
      <c r="B1482" t="s">
        <v>559</v>
      </c>
      <c r="C1482" t="s">
        <v>48</v>
      </c>
      <c r="D1482">
        <v>2022</v>
      </c>
      <c r="E1482" t="s">
        <v>20</v>
      </c>
      <c r="F1482" t="s">
        <v>21</v>
      </c>
      <c r="G1482" t="s">
        <v>15</v>
      </c>
      <c r="H1482" t="s">
        <v>22</v>
      </c>
      <c r="I1482">
        <v>8.0015028000000002E-2</v>
      </c>
      <c r="J1482">
        <v>16.850000000000001</v>
      </c>
      <c r="K1482">
        <v>111.8544</v>
      </c>
      <c r="L1482">
        <v>1.3</v>
      </c>
    </row>
    <row r="1483" spans="1:12" x14ac:dyDescent="0.3">
      <c r="A1483" t="s">
        <v>10</v>
      </c>
      <c r="B1483" t="s">
        <v>1255</v>
      </c>
      <c r="C1483" t="s">
        <v>24</v>
      </c>
      <c r="D1483">
        <v>2018</v>
      </c>
      <c r="E1483" t="s">
        <v>45</v>
      </c>
      <c r="F1483" t="s">
        <v>21</v>
      </c>
      <c r="G1483" t="s">
        <v>15</v>
      </c>
      <c r="H1483" t="s">
        <v>46</v>
      </c>
      <c r="I1483">
        <v>4.586701E-2</v>
      </c>
      <c r="K1483">
        <v>37.950600000000001</v>
      </c>
      <c r="L1483">
        <v>1.5</v>
      </c>
    </row>
    <row r="1484" spans="1:12" x14ac:dyDescent="0.3">
      <c r="A1484" t="s">
        <v>10</v>
      </c>
      <c r="B1484" t="s">
        <v>319</v>
      </c>
      <c r="C1484" t="s">
        <v>48</v>
      </c>
      <c r="D1484">
        <v>2014</v>
      </c>
      <c r="E1484" t="s">
        <v>29</v>
      </c>
      <c r="F1484" t="s">
        <v>21</v>
      </c>
      <c r="G1484" t="s">
        <v>30</v>
      </c>
      <c r="H1484" t="s">
        <v>16</v>
      </c>
      <c r="I1484">
        <v>0.105208448</v>
      </c>
      <c r="J1484">
        <v>15.6</v>
      </c>
      <c r="K1484">
        <v>170.57640000000001</v>
      </c>
      <c r="L1484">
        <v>1.5</v>
      </c>
    </row>
    <row r="1485" spans="1:12" x14ac:dyDescent="0.3">
      <c r="A1485" t="s">
        <v>10</v>
      </c>
      <c r="B1485" t="s">
        <v>808</v>
      </c>
      <c r="C1485" t="s">
        <v>12</v>
      </c>
      <c r="D1485">
        <v>2016</v>
      </c>
      <c r="E1485" t="s">
        <v>25</v>
      </c>
      <c r="F1485" t="s">
        <v>14</v>
      </c>
      <c r="G1485" t="s">
        <v>26</v>
      </c>
      <c r="H1485" t="s">
        <v>16</v>
      </c>
      <c r="I1485">
        <v>4.7936284000000003E-2</v>
      </c>
      <c r="J1485">
        <v>20.6</v>
      </c>
      <c r="K1485">
        <v>185.75559999999999</v>
      </c>
      <c r="L1485">
        <v>1.5</v>
      </c>
    </row>
    <row r="1486" spans="1:12" x14ac:dyDescent="0.3">
      <c r="A1486" t="s">
        <v>10</v>
      </c>
      <c r="B1486" t="s">
        <v>395</v>
      </c>
      <c r="C1486" t="s">
        <v>28</v>
      </c>
      <c r="D1486">
        <v>2018</v>
      </c>
      <c r="E1486" t="s">
        <v>138</v>
      </c>
      <c r="F1486" t="s">
        <v>14</v>
      </c>
      <c r="G1486" t="s">
        <v>26</v>
      </c>
      <c r="H1486" t="s">
        <v>40</v>
      </c>
      <c r="I1486">
        <v>7.2221801000000002E-2</v>
      </c>
      <c r="K1486">
        <v>43.645400000000002</v>
      </c>
      <c r="L1486">
        <v>1.5</v>
      </c>
    </row>
    <row r="1487" spans="1:12" x14ac:dyDescent="0.3">
      <c r="A1487" t="s">
        <v>10</v>
      </c>
      <c r="B1487" t="s">
        <v>1100</v>
      </c>
      <c r="C1487" t="s">
        <v>48</v>
      </c>
      <c r="D1487">
        <v>2015</v>
      </c>
      <c r="E1487" t="s">
        <v>33</v>
      </c>
      <c r="F1487" t="s">
        <v>34</v>
      </c>
      <c r="G1487" t="s">
        <v>30</v>
      </c>
      <c r="H1487" t="s">
        <v>16</v>
      </c>
      <c r="I1487">
        <v>7.6876046000000003E-2</v>
      </c>
      <c r="J1487">
        <v>11.8</v>
      </c>
      <c r="K1487">
        <v>33.155799999999999</v>
      </c>
      <c r="L1487">
        <v>1.7</v>
      </c>
    </row>
    <row r="1488" spans="1:12" x14ac:dyDescent="0.3">
      <c r="A1488" t="s">
        <v>10</v>
      </c>
      <c r="B1488" t="s">
        <v>312</v>
      </c>
      <c r="C1488" t="s">
        <v>28</v>
      </c>
      <c r="D1488">
        <v>2018</v>
      </c>
      <c r="E1488" t="s">
        <v>138</v>
      </c>
      <c r="F1488" t="s">
        <v>14</v>
      </c>
      <c r="G1488" t="s">
        <v>26</v>
      </c>
      <c r="H1488" t="s">
        <v>40</v>
      </c>
      <c r="I1488">
        <v>0.1263349</v>
      </c>
      <c r="K1488">
        <v>184.0924</v>
      </c>
      <c r="L1488">
        <v>1.7</v>
      </c>
    </row>
    <row r="1489" spans="1:12" x14ac:dyDescent="0.3">
      <c r="A1489" t="s">
        <v>10</v>
      </c>
      <c r="B1489" t="s">
        <v>1418</v>
      </c>
      <c r="C1489" t="s">
        <v>32</v>
      </c>
      <c r="D1489">
        <v>2017</v>
      </c>
      <c r="E1489" t="s">
        <v>50</v>
      </c>
      <c r="F1489" t="s">
        <v>34</v>
      </c>
      <c r="G1489" t="s">
        <v>26</v>
      </c>
      <c r="H1489" t="s">
        <v>16</v>
      </c>
      <c r="I1489">
        <v>6.1163967E-2</v>
      </c>
      <c r="J1489">
        <v>12.1</v>
      </c>
      <c r="K1489">
        <v>56.561399999999999</v>
      </c>
      <c r="L1489">
        <v>1.9</v>
      </c>
    </row>
    <row r="1490" spans="1:12" x14ac:dyDescent="0.3">
      <c r="A1490" t="s">
        <v>10</v>
      </c>
      <c r="B1490" t="s">
        <v>901</v>
      </c>
      <c r="C1490" t="s">
        <v>24</v>
      </c>
      <c r="D1490">
        <v>2022</v>
      </c>
      <c r="E1490" t="s">
        <v>20</v>
      </c>
      <c r="F1490" t="s">
        <v>21</v>
      </c>
      <c r="G1490" t="s">
        <v>15</v>
      </c>
      <c r="H1490" t="s">
        <v>22</v>
      </c>
      <c r="I1490">
        <v>0.136328794</v>
      </c>
      <c r="J1490">
        <v>14</v>
      </c>
      <c r="K1490">
        <v>54.863999999999997</v>
      </c>
      <c r="L1490">
        <v>2</v>
      </c>
    </row>
    <row r="1491" spans="1:12" x14ac:dyDescent="0.3">
      <c r="A1491" t="s">
        <v>10</v>
      </c>
      <c r="B1491" t="s">
        <v>1587</v>
      </c>
      <c r="C1491" t="s">
        <v>67</v>
      </c>
      <c r="D1491">
        <v>2022</v>
      </c>
      <c r="E1491" t="s">
        <v>20</v>
      </c>
      <c r="F1491" t="s">
        <v>21</v>
      </c>
      <c r="G1491" t="s">
        <v>15</v>
      </c>
      <c r="H1491" t="s">
        <v>22</v>
      </c>
      <c r="I1491">
        <v>0</v>
      </c>
      <c r="J1491">
        <v>7.8550000000000004</v>
      </c>
      <c r="K1491">
        <v>220.1482</v>
      </c>
      <c r="L1491">
        <v>2</v>
      </c>
    </row>
    <row r="1492" spans="1:12" x14ac:dyDescent="0.3">
      <c r="A1492" t="s">
        <v>10</v>
      </c>
      <c r="B1492" t="s">
        <v>808</v>
      </c>
      <c r="C1492" t="s">
        <v>12</v>
      </c>
      <c r="D1492">
        <v>2014</v>
      </c>
      <c r="E1492" t="s">
        <v>29</v>
      </c>
      <c r="F1492" t="s">
        <v>21</v>
      </c>
      <c r="G1492" t="s">
        <v>30</v>
      </c>
      <c r="H1492" t="s">
        <v>16</v>
      </c>
      <c r="I1492">
        <v>4.7896393000000002E-2</v>
      </c>
      <c r="J1492">
        <v>20.6</v>
      </c>
      <c r="K1492">
        <v>185.85560000000001</v>
      </c>
      <c r="L1492">
        <v>2</v>
      </c>
    </row>
    <row r="1493" spans="1:12" x14ac:dyDescent="0.3">
      <c r="A1493" t="s">
        <v>10</v>
      </c>
      <c r="B1493" t="s">
        <v>1360</v>
      </c>
      <c r="C1493" t="s">
        <v>67</v>
      </c>
      <c r="D1493">
        <v>2014</v>
      </c>
      <c r="E1493" t="s">
        <v>29</v>
      </c>
      <c r="F1493" t="s">
        <v>21</v>
      </c>
      <c r="G1493" t="s">
        <v>30</v>
      </c>
      <c r="H1493" t="s">
        <v>16</v>
      </c>
      <c r="I1493">
        <v>6.3278652000000005E-2</v>
      </c>
      <c r="J1493">
        <v>16.100000000000001</v>
      </c>
      <c r="K1493">
        <v>182.1318</v>
      </c>
      <c r="L1493">
        <v>2</v>
      </c>
    </row>
    <row r="1494" spans="1:12" x14ac:dyDescent="0.3">
      <c r="A1494" t="s">
        <v>10</v>
      </c>
      <c r="B1494" t="s">
        <v>630</v>
      </c>
      <c r="C1494" t="s">
        <v>54</v>
      </c>
      <c r="D1494">
        <v>2011</v>
      </c>
      <c r="E1494" t="s">
        <v>39</v>
      </c>
      <c r="F1494" t="s">
        <v>21</v>
      </c>
      <c r="G1494" t="s">
        <v>30</v>
      </c>
      <c r="H1494" t="s">
        <v>40</v>
      </c>
      <c r="I1494">
        <v>3.9385992000000002E-2</v>
      </c>
      <c r="J1494">
        <v>12.8</v>
      </c>
      <c r="K1494">
        <v>224.84039999999999</v>
      </c>
      <c r="L1494">
        <v>2</v>
      </c>
    </row>
    <row r="1495" spans="1:12" x14ac:dyDescent="0.3">
      <c r="A1495" t="s">
        <v>10</v>
      </c>
      <c r="B1495" t="s">
        <v>312</v>
      </c>
      <c r="C1495" t="s">
        <v>28</v>
      </c>
      <c r="D1495">
        <v>2011</v>
      </c>
      <c r="E1495" t="s">
        <v>39</v>
      </c>
      <c r="F1495" t="s">
        <v>21</v>
      </c>
      <c r="G1495" t="s">
        <v>30</v>
      </c>
      <c r="H1495" t="s">
        <v>40</v>
      </c>
      <c r="I1495">
        <v>0.120773451</v>
      </c>
      <c r="J1495">
        <v>8.7100000000000009</v>
      </c>
      <c r="K1495">
        <v>186.5924</v>
      </c>
      <c r="L1495">
        <v>2</v>
      </c>
    </row>
    <row r="1496" spans="1:12" x14ac:dyDescent="0.3">
      <c r="A1496" t="s">
        <v>10</v>
      </c>
      <c r="B1496" t="s">
        <v>934</v>
      </c>
      <c r="C1496" t="s">
        <v>95</v>
      </c>
      <c r="D1496">
        <v>2011</v>
      </c>
      <c r="E1496" t="s">
        <v>39</v>
      </c>
      <c r="F1496" t="s">
        <v>21</v>
      </c>
      <c r="G1496" t="s">
        <v>30</v>
      </c>
      <c r="H1496" t="s">
        <v>40</v>
      </c>
      <c r="I1496">
        <v>8.6396037999999994E-2</v>
      </c>
      <c r="J1496">
        <v>9.1950000000000003</v>
      </c>
      <c r="K1496">
        <v>79.064400000000006</v>
      </c>
      <c r="L1496">
        <v>2</v>
      </c>
    </row>
    <row r="1497" spans="1:12" x14ac:dyDescent="0.3">
      <c r="A1497" t="s">
        <v>10</v>
      </c>
      <c r="B1497" t="s">
        <v>309</v>
      </c>
      <c r="C1497" t="s">
        <v>95</v>
      </c>
      <c r="D1497">
        <v>2011</v>
      </c>
      <c r="E1497" t="s">
        <v>39</v>
      </c>
      <c r="F1497" t="s">
        <v>21</v>
      </c>
      <c r="G1497" t="s">
        <v>30</v>
      </c>
      <c r="H1497" t="s">
        <v>40</v>
      </c>
      <c r="I1497">
        <v>0.20351066700000001</v>
      </c>
      <c r="J1497">
        <v>6.7149999999999999</v>
      </c>
      <c r="K1497">
        <v>41.045400000000001</v>
      </c>
      <c r="L1497">
        <v>2</v>
      </c>
    </row>
    <row r="1498" spans="1:12" x14ac:dyDescent="0.3">
      <c r="A1498" t="s">
        <v>10</v>
      </c>
      <c r="B1498" t="s">
        <v>1501</v>
      </c>
      <c r="C1498" t="s">
        <v>32</v>
      </c>
      <c r="D1498">
        <v>2017</v>
      </c>
      <c r="E1498" t="s">
        <v>50</v>
      </c>
      <c r="F1498" t="s">
        <v>34</v>
      </c>
      <c r="G1498" t="s">
        <v>26</v>
      </c>
      <c r="H1498" t="s">
        <v>16</v>
      </c>
      <c r="I1498">
        <v>2.4848788E-2</v>
      </c>
      <c r="J1498">
        <v>16.75</v>
      </c>
      <c r="K1498">
        <v>39.982199999999999</v>
      </c>
      <c r="L1498">
        <v>2</v>
      </c>
    </row>
    <row r="1499" spans="1:12" x14ac:dyDescent="0.3">
      <c r="A1499" t="s">
        <v>10</v>
      </c>
      <c r="B1499" t="s">
        <v>1444</v>
      </c>
      <c r="C1499" t="s">
        <v>54</v>
      </c>
      <c r="D1499">
        <v>2017</v>
      </c>
      <c r="E1499" t="s">
        <v>50</v>
      </c>
      <c r="F1499" t="s">
        <v>34</v>
      </c>
      <c r="G1499" t="s">
        <v>26</v>
      </c>
      <c r="H1499" t="s">
        <v>16</v>
      </c>
      <c r="I1499">
        <v>1.7547957999999999E-2</v>
      </c>
      <c r="J1499">
        <v>16</v>
      </c>
      <c r="K1499">
        <v>48.3718</v>
      </c>
      <c r="L1499">
        <v>2</v>
      </c>
    </row>
    <row r="1500" spans="1:12" x14ac:dyDescent="0.3">
      <c r="A1500" t="s">
        <v>10</v>
      </c>
      <c r="B1500" t="s">
        <v>569</v>
      </c>
      <c r="C1500" t="s">
        <v>57</v>
      </c>
      <c r="D1500">
        <v>2020</v>
      </c>
      <c r="E1500" t="s">
        <v>37</v>
      </c>
      <c r="F1500" t="s">
        <v>34</v>
      </c>
      <c r="G1500" t="s">
        <v>30</v>
      </c>
      <c r="H1500" t="s">
        <v>16</v>
      </c>
      <c r="I1500">
        <v>8.0362549000000005E-2</v>
      </c>
      <c r="J1500">
        <v>5.0350000000000001</v>
      </c>
      <c r="K1500">
        <v>229.00360000000001</v>
      </c>
      <c r="L1500">
        <v>2</v>
      </c>
    </row>
    <row r="1501" spans="1:12" x14ac:dyDescent="0.3">
      <c r="A1501" t="s">
        <v>10</v>
      </c>
      <c r="B1501" t="s">
        <v>546</v>
      </c>
      <c r="C1501" t="s">
        <v>95</v>
      </c>
      <c r="D1501">
        <v>2020</v>
      </c>
      <c r="E1501" t="s">
        <v>37</v>
      </c>
      <c r="F1501" t="s">
        <v>34</v>
      </c>
      <c r="G1501" t="s">
        <v>30</v>
      </c>
      <c r="H1501" t="s">
        <v>16</v>
      </c>
      <c r="I1501">
        <v>6.2882112000000004E-2</v>
      </c>
      <c r="J1501">
        <v>19.350000000000001</v>
      </c>
      <c r="K1501">
        <v>164.11840000000001</v>
      </c>
      <c r="L1501">
        <v>2</v>
      </c>
    </row>
    <row r="1502" spans="1:12" x14ac:dyDescent="0.3">
      <c r="A1502" t="s">
        <v>10</v>
      </c>
      <c r="B1502" t="s">
        <v>1336</v>
      </c>
      <c r="C1502" t="s">
        <v>153</v>
      </c>
      <c r="D1502">
        <v>2015</v>
      </c>
      <c r="E1502" t="s">
        <v>33</v>
      </c>
      <c r="F1502" t="s">
        <v>34</v>
      </c>
      <c r="G1502" t="s">
        <v>30</v>
      </c>
      <c r="H1502" t="s">
        <v>16</v>
      </c>
      <c r="I1502">
        <v>0.14052469100000001</v>
      </c>
      <c r="J1502">
        <v>5.3650000000000002</v>
      </c>
      <c r="K1502">
        <v>172.7764</v>
      </c>
      <c r="L1502">
        <v>2</v>
      </c>
    </row>
    <row r="1503" spans="1:12" x14ac:dyDescent="0.3">
      <c r="A1503" t="s">
        <v>10</v>
      </c>
      <c r="B1503" t="s">
        <v>703</v>
      </c>
      <c r="C1503" t="s">
        <v>12</v>
      </c>
      <c r="D1503">
        <v>2015</v>
      </c>
      <c r="E1503" t="s">
        <v>33</v>
      </c>
      <c r="F1503" t="s">
        <v>34</v>
      </c>
      <c r="G1503" t="s">
        <v>30</v>
      </c>
      <c r="H1503" t="s">
        <v>16</v>
      </c>
      <c r="I1503">
        <v>0</v>
      </c>
      <c r="J1503">
        <v>13.8</v>
      </c>
      <c r="K1503">
        <v>74.301199999999994</v>
      </c>
      <c r="L1503">
        <v>2</v>
      </c>
    </row>
    <row r="1504" spans="1:12" x14ac:dyDescent="0.3">
      <c r="A1504" t="s">
        <v>10</v>
      </c>
      <c r="B1504" t="s">
        <v>1487</v>
      </c>
      <c r="C1504" t="s">
        <v>24</v>
      </c>
      <c r="D1504">
        <v>2015</v>
      </c>
      <c r="E1504" t="s">
        <v>33</v>
      </c>
      <c r="F1504" t="s">
        <v>34</v>
      </c>
      <c r="G1504" t="s">
        <v>30</v>
      </c>
      <c r="H1504" t="s">
        <v>16</v>
      </c>
      <c r="I1504">
        <v>6.6311152999999998E-2</v>
      </c>
      <c r="J1504">
        <v>15.15</v>
      </c>
      <c r="K1504">
        <v>145.77600000000001</v>
      </c>
      <c r="L1504">
        <v>2</v>
      </c>
    </row>
    <row r="1505" spans="1:12" x14ac:dyDescent="0.3">
      <c r="A1505" t="s">
        <v>10</v>
      </c>
      <c r="B1505" t="s">
        <v>1349</v>
      </c>
      <c r="C1505" t="s">
        <v>57</v>
      </c>
      <c r="D1505">
        <v>2015</v>
      </c>
      <c r="E1505" t="s">
        <v>33</v>
      </c>
      <c r="F1505" t="s">
        <v>34</v>
      </c>
      <c r="G1505" t="s">
        <v>30</v>
      </c>
      <c r="H1505" t="s">
        <v>16</v>
      </c>
      <c r="I1505">
        <v>7.4883035000000001E-2</v>
      </c>
      <c r="J1505">
        <v>7.72</v>
      </c>
      <c r="K1505">
        <v>79.898600000000002</v>
      </c>
      <c r="L1505">
        <v>2</v>
      </c>
    </row>
    <row r="1506" spans="1:12" x14ac:dyDescent="0.3">
      <c r="A1506" t="s">
        <v>10</v>
      </c>
      <c r="B1506" t="s">
        <v>785</v>
      </c>
      <c r="C1506" t="s">
        <v>54</v>
      </c>
      <c r="D1506">
        <v>2016</v>
      </c>
      <c r="E1506" t="s">
        <v>25</v>
      </c>
      <c r="F1506" t="s">
        <v>14</v>
      </c>
      <c r="G1506" t="s">
        <v>26</v>
      </c>
      <c r="H1506" t="s">
        <v>16</v>
      </c>
      <c r="I1506">
        <v>0</v>
      </c>
      <c r="J1506">
        <v>20.350000000000001</v>
      </c>
      <c r="K1506">
        <v>81.627600000000001</v>
      </c>
      <c r="L1506">
        <v>2</v>
      </c>
    </row>
    <row r="1507" spans="1:12" x14ac:dyDescent="0.3">
      <c r="A1507" t="s">
        <v>10</v>
      </c>
      <c r="B1507" t="s">
        <v>975</v>
      </c>
      <c r="C1507" t="s">
        <v>12</v>
      </c>
      <c r="D1507">
        <v>2016</v>
      </c>
      <c r="E1507" t="s">
        <v>25</v>
      </c>
      <c r="F1507" t="s">
        <v>14</v>
      </c>
      <c r="G1507" t="s">
        <v>26</v>
      </c>
      <c r="H1507" t="s">
        <v>16</v>
      </c>
      <c r="I1507">
        <v>0.12568791700000001</v>
      </c>
      <c r="J1507">
        <v>15.5</v>
      </c>
      <c r="K1507">
        <v>178.2028</v>
      </c>
      <c r="L1507">
        <v>2</v>
      </c>
    </row>
    <row r="1508" spans="1:12" x14ac:dyDescent="0.3">
      <c r="A1508" t="s">
        <v>10</v>
      </c>
      <c r="B1508" t="s">
        <v>1557</v>
      </c>
      <c r="C1508" t="s">
        <v>74</v>
      </c>
      <c r="D1508">
        <v>2016</v>
      </c>
      <c r="E1508" t="s">
        <v>25</v>
      </c>
      <c r="F1508" t="s">
        <v>14</v>
      </c>
      <c r="G1508" t="s">
        <v>26</v>
      </c>
      <c r="H1508" t="s">
        <v>16</v>
      </c>
      <c r="I1508">
        <v>0.12522446600000001</v>
      </c>
      <c r="J1508">
        <v>17.25</v>
      </c>
      <c r="K1508">
        <v>41.247999999999998</v>
      </c>
      <c r="L1508">
        <v>2</v>
      </c>
    </row>
    <row r="1509" spans="1:12" x14ac:dyDescent="0.3">
      <c r="A1509" t="s">
        <v>10</v>
      </c>
      <c r="B1509" t="s">
        <v>1321</v>
      </c>
      <c r="C1509" t="s">
        <v>48</v>
      </c>
      <c r="D1509">
        <v>2018</v>
      </c>
      <c r="E1509" t="s">
        <v>138</v>
      </c>
      <c r="F1509" t="s">
        <v>14</v>
      </c>
      <c r="G1509" t="s">
        <v>26</v>
      </c>
      <c r="H1509" t="s">
        <v>40</v>
      </c>
      <c r="I1509">
        <v>1.9153298999999999E-2</v>
      </c>
      <c r="K1509">
        <v>57.658799999999999</v>
      </c>
      <c r="L1509">
        <v>2</v>
      </c>
    </row>
    <row r="1510" spans="1:12" x14ac:dyDescent="0.3">
      <c r="A1510" t="s">
        <v>10</v>
      </c>
      <c r="B1510" t="s">
        <v>582</v>
      </c>
      <c r="C1510" t="s">
        <v>54</v>
      </c>
      <c r="D1510">
        <v>2018</v>
      </c>
      <c r="E1510" t="s">
        <v>138</v>
      </c>
      <c r="F1510" t="s">
        <v>14</v>
      </c>
      <c r="G1510" t="s">
        <v>26</v>
      </c>
      <c r="H1510" t="s">
        <v>40</v>
      </c>
      <c r="I1510">
        <v>2.6420580999999999E-2</v>
      </c>
      <c r="K1510">
        <v>250.9408</v>
      </c>
      <c r="L1510">
        <v>2</v>
      </c>
    </row>
    <row r="1511" spans="1:12" x14ac:dyDescent="0.3">
      <c r="A1511" t="s">
        <v>10</v>
      </c>
      <c r="B1511" t="s">
        <v>595</v>
      </c>
      <c r="C1511" t="s">
        <v>95</v>
      </c>
      <c r="D1511">
        <v>2018</v>
      </c>
      <c r="E1511" t="s">
        <v>138</v>
      </c>
      <c r="F1511" t="s">
        <v>14</v>
      </c>
      <c r="G1511" t="s">
        <v>26</v>
      </c>
      <c r="H1511" t="s">
        <v>40</v>
      </c>
      <c r="I1511">
        <v>0.22460739900000001</v>
      </c>
      <c r="K1511">
        <v>223.1404</v>
      </c>
      <c r="L1511">
        <v>2</v>
      </c>
    </row>
    <row r="1512" spans="1:12" x14ac:dyDescent="0.3">
      <c r="A1512" t="s">
        <v>10</v>
      </c>
      <c r="B1512" t="s">
        <v>1051</v>
      </c>
      <c r="C1512" t="s">
        <v>67</v>
      </c>
      <c r="D1512">
        <v>2012</v>
      </c>
      <c r="E1512" t="s">
        <v>13</v>
      </c>
      <c r="F1512" t="s">
        <v>14</v>
      </c>
      <c r="G1512" t="s">
        <v>15</v>
      </c>
      <c r="H1512" t="s">
        <v>16</v>
      </c>
      <c r="I1512">
        <v>7.8909166000000003E-2</v>
      </c>
      <c r="J1512">
        <v>13.65</v>
      </c>
      <c r="K1512">
        <v>186.72399999999999</v>
      </c>
      <c r="L1512">
        <v>2</v>
      </c>
    </row>
    <row r="1513" spans="1:12" x14ac:dyDescent="0.3">
      <c r="A1513" t="s">
        <v>10</v>
      </c>
      <c r="B1513" t="s">
        <v>954</v>
      </c>
      <c r="C1513" t="s">
        <v>74</v>
      </c>
      <c r="D1513">
        <v>2018</v>
      </c>
      <c r="E1513" t="s">
        <v>138</v>
      </c>
      <c r="F1513" t="s">
        <v>14</v>
      </c>
      <c r="G1513" t="s">
        <v>26</v>
      </c>
      <c r="H1513" t="s">
        <v>40</v>
      </c>
      <c r="I1513">
        <v>5.7870079999999997E-2</v>
      </c>
      <c r="K1513">
        <v>49.700800000000001</v>
      </c>
      <c r="L1513">
        <v>2</v>
      </c>
    </row>
    <row r="1514" spans="1:12" x14ac:dyDescent="0.3">
      <c r="A1514" t="s">
        <v>10</v>
      </c>
      <c r="B1514" t="s">
        <v>1591</v>
      </c>
      <c r="C1514" t="s">
        <v>95</v>
      </c>
      <c r="D1514">
        <v>2017</v>
      </c>
      <c r="E1514" t="s">
        <v>50</v>
      </c>
      <c r="F1514" t="s">
        <v>34</v>
      </c>
      <c r="G1514" t="s">
        <v>26</v>
      </c>
      <c r="H1514" t="s">
        <v>16</v>
      </c>
      <c r="I1514">
        <v>6.0863167000000003E-2</v>
      </c>
      <c r="J1514">
        <v>16.7</v>
      </c>
      <c r="K1514">
        <v>97.638400000000004</v>
      </c>
      <c r="L1514">
        <v>2</v>
      </c>
    </row>
    <row r="1515" spans="1:12" x14ac:dyDescent="0.3">
      <c r="A1515" t="s">
        <v>10</v>
      </c>
      <c r="B1515" t="s">
        <v>275</v>
      </c>
      <c r="C1515" t="s">
        <v>54</v>
      </c>
      <c r="D1515">
        <v>2016</v>
      </c>
      <c r="E1515" t="s">
        <v>25</v>
      </c>
      <c r="F1515" t="s">
        <v>14</v>
      </c>
      <c r="G1515" t="s">
        <v>26</v>
      </c>
      <c r="H1515" t="s">
        <v>16</v>
      </c>
      <c r="I1515">
        <v>6.5520387999999999E-2</v>
      </c>
      <c r="J1515">
        <v>19.350000000000001</v>
      </c>
      <c r="K1515">
        <v>168.38159999999999</v>
      </c>
      <c r="L1515">
        <v>2</v>
      </c>
    </row>
    <row r="1516" spans="1:12" x14ac:dyDescent="0.3">
      <c r="A1516" t="s">
        <v>10</v>
      </c>
      <c r="B1516" t="s">
        <v>1008</v>
      </c>
      <c r="C1516" t="s">
        <v>12</v>
      </c>
      <c r="D1516">
        <v>2017</v>
      </c>
      <c r="E1516" t="s">
        <v>50</v>
      </c>
      <c r="F1516" t="s">
        <v>34</v>
      </c>
      <c r="G1516" t="s">
        <v>26</v>
      </c>
      <c r="H1516" t="s">
        <v>16</v>
      </c>
      <c r="I1516">
        <v>7.8385640000000006E-2</v>
      </c>
      <c r="J1516">
        <v>8.0500000000000007</v>
      </c>
      <c r="K1516">
        <v>256.46460000000002</v>
      </c>
      <c r="L1516">
        <v>2</v>
      </c>
    </row>
    <row r="1517" spans="1:12" x14ac:dyDescent="0.3">
      <c r="A1517" t="s">
        <v>10</v>
      </c>
      <c r="B1517" t="s">
        <v>1207</v>
      </c>
      <c r="C1517" t="s">
        <v>48</v>
      </c>
      <c r="D1517">
        <v>2012</v>
      </c>
      <c r="E1517" t="s">
        <v>13</v>
      </c>
      <c r="F1517" t="s">
        <v>14</v>
      </c>
      <c r="G1517" t="s">
        <v>15</v>
      </c>
      <c r="H1517" t="s">
        <v>16</v>
      </c>
      <c r="I1517">
        <v>7.4264356000000004E-2</v>
      </c>
      <c r="J1517">
        <v>5.78</v>
      </c>
      <c r="K1517">
        <v>264.7568</v>
      </c>
      <c r="L1517">
        <v>2</v>
      </c>
    </row>
    <row r="1518" spans="1:12" x14ac:dyDescent="0.3">
      <c r="A1518" t="s">
        <v>10</v>
      </c>
      <c r="B1518" t="s">
        <v>263</v>
      </c>
      <c r="C1518" t="s">
        <v>95</v>
      </c>
      <c r="D1518">
        <v>2016</v>
      </c>
      <c r="E1518" t="s">
        <v>25</v>
      </c>
      <c r="F1518" t="s">
        <v>14</v>
      </c>
      <c r="G1518" t="s">
        <v>26</v>
      </c>
      <c r="H1518" t="s">
        <v>16</v>
      </c>
      <c r="I1518">
        <v>4.4023212999999999E-2</v>
      </c>
      <c r="J1518">
        <v>7.52</v>
      </c>
      <c r="K1518">
        <v>183.095</v>
      </c>
      <c r="L1518">
        <v>4.3</v>
      </c>
    </row>
    <row r="1519" spans="1:12" x14ac:dyDescent="0.3">
      <c r="A1519" t="s">
        <v>10</v>
      </c>
      <c r="B1519" t="s">
        <v>724</v>
      </c>
      <c r="C1519" t="s">
        <v>95</v>
      </c>
      <c r="D1519">
        <v>2016</v>
      </c>
      <c r="E1519" t="s">
        <v>25</v>
      </c>
      <c r="F1519" t="s">
        <v>14</v>
      </c>
      <c r="G1519" t="s">
        <v>26</v>
      </c>
      <c r="H1519" t="s">
        <v>16</v>
      </c>
      <c r="I1519">
        <v>3.5572183E-2</v>
      </c>
      <c r="J1519">
        <v>8.3149999999999995</v>
      </c>
      <c r="K1519">
        <v>144.4444</v>
      </c>
      <c r="L1519">
        <v>4.3</v>
      </c>
    </row>
    <row r="1520" spans="1:12" x14ac:dyDescent="0.3">
      <c r="A1520" t="s">
        <v>10</v>
      </c>
      <c r="B1520" t="s">
        <v>311</v>
      </c>
      <c r="C1520" t="s">
        <v>95</v>
      </c>
      <c r="D1520">
        <v>2016</v>
      </c>
      <c r="E1520" t="s">
        <v>25</v>
      </c>
      <c r="F1520" t="s">
        <v>14</v>
      </c>
      <c r="G1520" t="s">
        <v>26</v>
      </c>
      <c r="H1520" t="s">
        <v>16</v>
      </c>
      <c r="I1520">
        <v>5.8730830999999997E-2</v>
      </c>
      <c r="J1520">
        <v>11.65</v>
      </c>
      <c r="K1520">
        <v>171.94220000000001</v>
      </c>
      <c r="L1520">
        <v>4.3</v>
      </c>
    </row>
    <row r="1521" spans="1:12" x14ac:dyDescent="0.3">
      <c r="A1521" t="s">
        <v>10</v>
      </c>
      <c r="B1521" t="s">
        <v>120</v>
      </c>
      <c r="C1521" t="s">
        <v>95</v>
      </c>
      <c r="D1521">
        <v>2016</v>
      </c>
      <c r="E1521" t="s">
        <v>25</v>
      </c>
      <c r="F1521" t="s">
        <v>14</v>
      </c>
      <c r="G1521" t="s">
        <v>26</v>
      </c>
      <c r="H1521" t="s">
        <v>16</v>
      </c>
      <c r="I1521">
        <v>7.5751070000000004E-2</v>
      </c>
      <c r="J1521">
        <v>15.5</v>
      </c>
      <c r="K1521">
        <v>262.85680000000002</v>
      </c>
      <c r="L1521">
        <v>4.3</v>
      </c>
    </row>
    <row r="1522" spans="1:12" x14ac:dyDescent="0.3">
      <c r="A1522" t="s">
        <v>10</v>
      </c>
      <c r="B1522" t="s">
        <v>867</v>
      </c>
      <c r="C1522" t="s">
        <v>57</v>
      </c>
      <c r="D1522">
        <v>2016</v>
      </c>
      <c r="E1522" t="s">
        <v>25</v>
      </c>
      <c r="F1522" t="s">
        <v>14</v>
      </c>
      <c r="G1522" t="s">
        <v>26</v>
      </c>
      <c r="H1522" t="s">
        <v>16</v>
      </c>
      <c r="I1522">
        <v>5.5558508999999999E-2</v>
      </c>
      <c r="J1522">
        <v>7.05</v>
      </c>
      <c r="K1522">
        <v>224.7088</v>
      </c>
      <c r="L1522">
        <v>4.3</v>
      </c>
    </row>
    <row r="1523" spans="1:12" x14ac:dyDescent="0.3">
      <c r="A1523" t="s">
        <v>10</v>
      </c>
      <c r="B1523" t="s">
        <v>1046</v>
      </c>
      <c r="C1523" t="s">
        <v>57</v>
      </c>
      <c r="D1523">
        <v>2016</v>
      </c>
      <c r="E1523" t="s">
        <v>25</v>
      </c>
      <c r="F1523" t="s">
        <v>14</v>
      </c>
      <c r="G1523" t="s">
        <v>26</v>
      </c>
      <c r="H1523" t="s">
        <v>16</v>
      </c>
      <c r="I1523">
        <v>5.6386540999999998E-2</v>
      </c>
      <c r="J1523">
        <v>9.8000000000000007</v>
      </c>
      <c r="K1523">
        <v>84.690799999999996</v>
      </c>
      <c r="L1523">
        <v>4.3</v>
      </c>
    </row>
    <row r="1524" spans="1:12" x14ac:dyDescent="0.3">
      <c r="A1524" t="s">
        <v>10</v>
      </c>
      <c r="B1524" t="s">
        <v>1047</v>
      </c>
      <c r="C1524" t="s">
        <v>57</v>
      </c>
      <c r="D1524">
        <v>2016</v>
      </c>
      <c r="E1524" t="s">
        <v>25</v>
      </c>
      <c r="F1524" t="s">
        <v>14</v>
      </c>
      <c r="G1524" t="s">
        <v>26</v>
      </c>
      <c r="H1524" t="s">
        <v>16</v>
      </c>
      <c r="I1524">
        <v>6.3863551000000005E-2</v>
      </c>
      <c r="J1524">
        <v>14.5</v>
      </c>
      <c r="K1524">
        <v>262.35939999999999</v>
      </c>
      <c r="L1524">
        <v>4.3</v>
      </c>
    </row>
    <row r="1525" spans="1:12" x14ac:dyDescent="0.3">
      <c r="A1525" t="s">
        <v>10</v>
      </c>
      <c r="B1525" t="s">
        <v>776</v>
      </c>
      <c r="C1525" t="s">
        <v>57</v>
      </c>
      <c r="D1525">
        <v>2016</v>
      </c>
      <c r="E1525" t="s">
        <v>25</v>
      </c>
      <c r="F1525" t="s">
        <v>14</v>
      </c>
      <c r="G1525" t="s">
        <v>26</v>
      </c>
      <c r="H1525" t="s">
        <v>16</v>
      </c>
      <c r="I1525">
        <v>5.6465714E-2</v>
      </c>
      <c r="J1525">
        <v>20.85</v>
      </c>
      <c r="K1525">
        <v>103.6648</v>
      </c>
      <c r="L1525">
        <v>4.3</v>
      </c>
    </row>
    <row r="1526" spans="1:12" x14ac:dyDescent="0.3">
      <c r="A1526" t="s">
        <v>10</v>
      </c>
      <c r="B1526" t="s">
        <v>1048</v>
      </c>
      <c r="C1526" t="s">
        <v>28</v>
      </c>
      <c r="D1526">
        <v>2016</v>
      </c>
      <c r="E1526" t="s">
        <v>25</v>
      </c>
      <c r="F1526" t="s">
        <v>14</v>
      </c>
      <c r="G1526" t="s">
        <v>26</v>
      </c>
      <c r="H1526" t="s">
        <v>16</v>
      </c>
      <c r="I1526">
        <v>9.1971856000000005E-2</v>
      </c>
      <c r="J1526">
        <v>6.6150000000000002</v>
      </c>
      <c r="K1526">
        <v>251.64080000000001</v>
      </c>
      <c r="L1526">
        <v>4.3</v>
      </c>
    </row>
    <row r="1527" spans="1:12" x14ac:dyDescent="0.3">
      <c r="A1527" t="s">
        <v>10</v>
      </c>
      <c r="B1527" t="s">
        <v>1049</v>
      </c>
      <c r="C1527" t="s">
        <v>28</v>
      </c>
      <c r="D1527">
        <v>2016</v>
      </c>
      <c r="E1527" t="s">
        <v>25</v>
      </c>
      <c r="F1527" t="s">
        <v>14</v>
      </c>
      <c r="G1527" t="s">
        <v>26</v>
      </c>
      <c r="H1527" t="s">
        <v>16</v>
      </c>
      <c r="I1527">
        <v>0.18416771200000001</v>
      </c>
      <c r="J1527">
        <v>13.65</v>
      </c>
      <c r="K1527">
        <v>213.7902</v>
      </c>
      <c r="L1527">
        <v>4.3</v>
      </c>
    </row>
    <row r="1528" spans="1:12" x14ac:dyDescent="0.3">
      <c r="A1528" t="s">
        <v>10</v>
      </c>
      <c r="B1528" t="s">
        <v>1050</v>
      </c>
      <c r="C1528" t="s">
        <v>28</v>
      </c>
      <c r="D1528">
        <v>2016</v>
      </c>
      <c r="E1528" t="s">
        <v>25</v>
      </c>
      <c r="F1528" t="s">
        <v>14</v>
      </c>
      <c r="G1528" t="s">
        <v>26</v>
      </c>
      <c r="H1528" t="s">
        <v>16</v>
      </c>
      <c r="I1528">
        <v>2.6568874999999999E-2</v>
      </c>
      <c r="J1528">
        <v>17</v>
      </c>
      <c r="K1528">
        <v>142.047</v>
      </c>
      <c r="L1528">
        <v>4.3</v>
      </c>
    </row>
    <row r="1529" spans="1:12" x14ac:dyDescent="0.3">
      <c r="A1529" t="s">
        <v>10</v>
      </c>
      <c r="B1529" t="s">
        <v>1051</v>
      </c>
      <c r="C1529" t="s">
        <v>67</v>
      </c>
      <c r="D1529">
        <v>2016</v>
      </c>
      <c r="E1529" t="s">
        <v>25</v>
      </c>
      <c r="F1529" t="s">
        <v>14</v>
      </c>
      <c r="G1529" t="s">
        <v>26</v>
      </c>
      <c r="H1529" t="s">
        <v>16</v>
      </c>
      <c r="I1529">
        <v>7.8786674000000001E-2</v>
      </c>
      <c r="J1529">
        <v>13.65</v>
      </c>
      <c r="K1529">
        <v>184.82400000000001</v>
      </c>
      <c r="L1529">
        <v>4.3</v>
      </c>
    </row>
    <row r="1530" spans="1:12" x14ac:dyDescent="0.3">
      <c r="A1530" t="s">
        <v>10</v>
      </c>
      <c r="B1530" t="s">
        <v>1052</v>
      </c>
      <c r="C1530" t="s">
        <v>24</v>
      </c>
      <c r="D1530">
        <v>2016</v>
      </c>
      <c r="E1530" t="s">
        <v>25</v>
      </c>
      <c r="F1530" t="s">
        <v>14</v>
      </c>
      <c r="G1530" t="s">
        <v>26</v>
      </c>
      <c r="H1530" t="s">
        <v>16</v>
      </c>
      <c r="I1530">
        <v>6.0427061999999997E-2</v>
      </c>
      <c r="J1530">
        <v>14</v>
      </c>
      <c r="K1530">
        <v>153.56559999999999</v>
      </c>
      <c r="L1530">
        <v>4.3</v>
      </c>
    </row>
    <row r="1531" spans="1:12" x14ac:dyDescent="0.3">
      <c r="A1531" t="s">
        <v>10</v>
      </c>
      <c r="B1531" t="s">
        <v>941</v>
      </c>
      <c r="C1531" t="s">
        <v>24</v>
      </c>
      <c r="D1531">
        <v>2016</v>
      </c>
      <c r="E1531" t="s">
        <v>25</v>
      </c>
      <c r="F1531" t="s">
        <v>14</v>
      </c>
      <c r="G1531" t="s">
        <v>26</v>
      </c>
      <c r="H1531" t="s">
        <v>16</v>
      </c>
      <c r="I1531">
        <v>9.3918349999999998E-2</v>
      </c>
      <c r="J1531">
        <v>19.2</v>
      </c>
      <c r="K1531">
        <v>189.82140000000001</v>
      </c>
      <c r="L1531">
        <v>4.3</v>
      </c>
    </row>
    <row r="1532" spans="1:12" x14ac:dyDescent="0.3">
      <c r="A1532" t="s">
        <v>10</v>
      </c>
      <c r="B1532" t="s">
        <v>1053</v>
      </c>
      <c r="C1532" t="s">
        <v>12</v>
      </c>
      <c r="D1532">
        <v>2016</v>
      </c>
      <c r="E1532" t="s">
        <v>25</v>
      </c>
      <c r="F1532" t="s">
        <v>14</v>
      </c>
      <c r="G1532" t="s">
        <v>26</v>
      </c>
      <c r="H1532" t="s">
        <v>16</v>
      </c>
      <c r="I1532">
        <v>0</v>
      </c>
      <c r="J1532">
        <v>6.78</v>
      </c>
      <c r="K1532">
        <v>227.46940000000001</v>
      </c>
      <c r="L1532">
        <v>4.3</v>
      </c>
    </row>
    <row r="1533" spans="1:12" x14ac:dyDescent="0.3">
      <c r="A1533" t="s">
        <v>10</v>
      </c>
      <c r="B1533" t="s">
        <v>271</v>
      </c>
      <c r="C1533" t="s">
        <v>12</v>
      </c>
      <c r="D1533">
        <v>2016</v>
      </c>
      <c r="E1533" t="s">
        <v>25</v>
      </c>
      <c r="F1533" t="s">
        <v>14</v>
      </c>
      <c r="G1533" t="s">
        <v>26</v>
      </c>
      <c r="H1533" t="s">
        <v>16</v>
      </c>
      <c r="I1533">
        <v>4.6771476999999999E-2</v>
      </c>
      <c r="J1533">
        <v>8.77</v>
      </c>
      <c r="K1533">
        <v>173.94220000000001</v>
      </c>
      <c r="L1533">
        <v>4.3</v>
      </c>
    </row>
    <row r="1534" spans="1:12" x14ac:dyDescent="0.3">
      <c r="A1534" t="s">
        <v>10</v>
      </c>
      <c r="B1534" t="s">
        <v>734</v>
      </c>
      <c r="C1534" t="s">
        <v>12</v>
      </c>
      <c r="D1534">
        <v>2016</v>
      </c>
      <c r="E1534" t="s">
        <v>25</v>
      </c>
      <c r="F1534" t="s">
        <v>14</v>
      </c>
      <c r="G1534" t="s">
        <v>26</v>
      </c>
      <c r="H1534" t="s">
        <v>16</v>
      </c>
      <c r="I1534">
        <v>0.106327251</v>
      </c>
      <c r="J1534">
        <v>12.3</v>
      </c>
      <c r="K1534">
        <v>172.83959999999999</v>
      </c>
      <c r="L1534">
        <v>4.3</v>
      </c>
    </row>
    <row r="1535" spans="1:12" x14ac:dyDescent="0.3">
      <c r="A1535" t="s">
        <v>10</v>
      </c>
      <c r="B1535" t="s">
        <v>1010</v>
      </c>
      <c r="C1535" t="s">
        <v>12</v>
      </c>
      <c r="D1535">
        <v>2016</v>
      </c>
      <c r="E1535" t="s">
        <v>25</v>
      </c>
      <c r="F1535" t="s">
        <v>14</v>
      </c>
      <c r="G1535" t="s">
        <v>26</v>
      </c>
      <c r="H1535" t="s">
        <v>16</v>
      </c>
      <c r="I1535">
        <v>5.8827382999999997E-2</v>
      </c>
      <c r="J1535">
        <v>14.5</v>
      </c>
      <c r="K1535">
        <v>172.2448</v>
      </c>
      <c r="L1535">
        <v>4.3</v>
      </c>
    </row>
    <row r="1536" spans="1:12" x14ac:dyDescent="0.3">
      <c r="A1536" t="s">
        <v>10</v>
      </c>
      <c r="B1536" t="s">
        <v>1054</v>
      </c>
      <c r="C1536" t="s">
        <v>12</v>
      </c>
      <c r="D1536">
        <v>2016</v>
      </c>
      <c r="E1536" t="s">
        <v>25</v>
      </c>
      <c r="F1536" t="s">
        <v>14</v>
      </c>
      <c r="G1536" t="s">
        <v>26</v>
      </c>
      <c r="H1536" t="s">
        <v>16</v>
      </c>
      <c r="I1536">
        <v>0.10377827000000001</v>
      </c>
      <c r="J1536">
        <v>15.2</v>
      </c>
      <c r="K1536">
        <v>175.6054</v>
      </c>
      <c r="L1536">
        <v>4.3</v>
      </c>
    </row>
    <row r="1537" spans="1:12" x14ac:dyDescent="0.3">
      <c r="A1537" t="s">
        <v>10</v>
      </c>
      <c r="B1537" t="s">
        <v>1055</v>
      </c>
      <c r="C1537" t="s">
        <v>12</v>
      </c>
      <c r="D1537">
        <v>2016</v>
      </c>
      <c r="E1537" t="s">
        <v>25</v>
      </c>
      <c r="F1537" t="s">
        <v>14</v>
      </c>
      <c r="G1537" t="s">
        <v>26</v>
      </c>
      <c r="H1537" t="s">
        <v>16</v>
      </c>
      <c r="I1537">
        <v>0.103449993</v>
      </c>
      <c r="J1537">
        <v>19</v>
      </c>
      <c r="K1537">
        <v>225.47200000000001</v>
      </c>
      <c r="L1537">
        <v>4.3</v>
      </c>
    </row>
    <row r="1538" spans="1:12" x14ac:dyDescent="0.3">
      <c r="A1538" t="s">
        <v>10</v>
      </c>
      <c r="B1538" t="s">
        <v>630</v>
      </c>
      <c r="C1538" t="s">
        <v>54</v>
      </c>
      <c r="D1538">
        <v>2016</v>
      </c>
      <c r="E1538" t="s">
        <v>25</v>
      </c>
      <c r="F1538" t="s">
        <v>14</v>
      </c>
      <c r="G1538" t="s">
        <v>26</v>
      </c>
      <c r="H1538" t="s">
        <v>16</v>
      </c>
      <c r="I1538">
        <v>2.3530953E-2</v>
      </c>
      <c r="J1538">
        <v>12.8</v>
      </c>
      <c r="K1538">
        <v>223.54040000000001</v>
      </c>
      <c r="L1538">
        <v>4.3</v>
      </c>
    </row>
    <row r="1539" spans="1:12" x14ac:dyDescent="0.3">
      <c r="A1539" t="s">
        <v>10</v>
      </c>
      <c r="B1539" t="s">
        <v>1056</v>
      </c>
      <c r="C1539" t="s">
        <v>48</v>
      </c>
      <c r="D1539">
        <v>2016</v>
      </c>
      <c r="E1539" t="s">
        <v>25</v>
      </c>
      <c r="F1539" t="s">
        <v>14</v>
      </c>
      <c r="G1539" t="s">
        <v>26</v>
      </c>
      <c r="H1539" t="s">
        <v>16</v>
      </c>
      <c r="I1539">
        <v>2.3496967000000001E-2</v>
      </c>
      <c r="J1539">
        <v>5.6749999999999998</v>
      </c>
      <c r="K1539">
        <v>156.12880000000001</v>
      </c>
      <c r="L1539">
        <v>4.3</v>
      </c>
    </row>
    <row r="1540" spans="1:12" x14ac:dyDescent="0.3">
      <c r="A1540" t="s">
        <v>10</v>
      </c>
      <c r="B1540" t="s">
        <v>1057</v>
      </c>
      <c r="C1540" t="s">
        <v>48</v>
      </c>
      <c r="D1540">
        <v>2016</v>
      </c>
      <c r="E1540" t="s">
        <v>25</v>
      </c>
      <c r="F1540" t="s">
        <v>14</v>
      </c>
      <c r="G1540" t="s">
        <v>26</v>
      </c>
      <c r="H1540" t="s">
        <v>16</v>
      </c>
      <c r="I1540">
        <v>3.5506141999999997E-2</v>
      </c>
      <c r="J1540">
        <v>15.6</v>
      </c>
      <c r="K1540">
        <v>112.45180000000001</v>
      </c>
      <c r="L1540">
        <v>4.3</v>
      </c>
    </row>
    <row r="1541" spans="1:12" x14ac:dyDescent="0.3">
      <c r="A1541" t="s">
        <v>10</v>
      </c>
      <c r="B1541" t="s">
        <v>520</v>
      </c>
      <c r="C1541" t="s">
        <v>32</v>
      </c>
      <c r="D1541">
        <v>2016</v>
      </c>
      <c r="E1541" t="s">
        <v>25</v>
      </c>
      <c r="F1541" t="s">
        <v>14</v>
      </c>
      <c r="G1541" t="s">
        <v>26</v>
      </c>
      <c r="H1541" t="s">
        <v>16</v>
      </c>
      <c r="I1541">
        <v>0.12792793099999999</v>
      </c>
      <c r="J1541">
        <v>8.27</v>
      </c>
      <c r="K1541">
        <v>184.89240000000001</v>
      </c>
      <c r="L1541">
        <v>4.3</v>
      </c>
    </row>
    <row r="1542" spans="1:12" x14ac:dyDescent="0.3">
      <c r="A1542" t="s">
        <v>10</v>
      </c>
      <c r="B1542" t="s">
        <v>555</v>
      </c>
      <c r="C1542" t="s">
        <v>159</v>
      </c>
      <c r="D1542">
        <v>2016</v>
      </c>
      <c r="E1542" t="s">
        <v>25</v>
      </c>
      <c r="F1542" t="s">
        <v>14</v>
      </c>
      <c r="G1542" t="s">
        <v>26</v>
      </c>
      <c r="H1542" t="s">
        <v>16</v>
      </c>
      <c r="I1542">
        <v>6.4618975999999995E-2</v>
      </c>
      <c r="J1542">
        <v>12.3</v>
      </c>
      <c r="K1542">
        <v>89.880399999999995</v>
      </c>
      <c r="L1542">
        <v>4.3</v>
      </c>
    </row>
    <row r="1543" spans="1:12" x14ac:dyDescent="0.3">
      <c r="A1543" t="s">
        <v>10</v>
      </c>
      <c r="B1543" t="s">
        <v>249</v>
      </c>
      <c r="C1543" t="s">
        <v>28</v>
      </c>
      <c r="D1543">
        <v>2016</v>
      </c>
      <c r="E1543" t="s">
        <v>25</v>
      </c>
      <c r="F1543" t="s">
        <v>14</v>
      </c>
      <c r="G1543" t="s">
        <v>26</v>
      </c>
      <c r="H1543" t="s">
        <v>16</v>
      </c>
      <c r="I1543">
        <v>3.2177404999999999E-2</v>
      </c>
      <c r="J1543">
        <v>5.46</v>
      </c>
      <c r="K1543">
        <v>185.42400000000001</v>
      </c>
      <c r="L1543">
        <v>4.3</v>
      </c>
    </row>
    <row r="1544" spans="1:12" x14ac:dyDescent="0.3">
      <c r="A1544" t="s">
        <v>10</v>
      </c>
      <c r="B1544" t="s">
        <v>1533</v>
      </c>
      <c r="C1544" t="s">
        <v>24</v>
      </c>
      <c r="D1544">
        <v>2018</v>
      </c>
      <c r="E1544" t="s">
        <v>45</v>
      </c>
      <c r="F1544" t="s">
        <v>21</v>
      </c>
      <c r="G1544" t="s">
        <v>15</v>
      </c>
      <c r="H1544" t="s">
        <v>46</v>
      </c>
      <c r="I1544">
        <v>0</v>
      </c>
      <c r="K1544">
        <v>37.050600000000003</v>
      </c>
      <c r="L1544">
        <v>2.1</v>
      </c>
    </row>
    <row r="1545" spans="1:12" x14ac:dyDescent="0.3">
      <c r="A1545" t="s">
        <v>10</v>
      </c>
      <c r="B1545" t="s">
        <v>190</v>
      </c>
      <c r="C1545" t="s">
        <v>24</v>
      </c>
      <c r="D1545">
        <v>2012</v>
      </c>
      <c r="E1545" t="s">
        <v>13</v>
      </c>
      <c r="F1545" t="s">
        <v>14</v>
      </c>
      <c r="G1545" t="s">
        <v>15</v>
      </c>
      <c r="H1545" t="s">
        <v>16</v>
      </c>
      <c r="I1545">
        <v>4.1636189999999997E-2</v>
      </c>
      <c r="J1545">
        <v>19.600000000000001</v>
      </c>
      <c r="K1545">
        <v>47.337600000000002</v>
      </c>
      <c r="L1545">
        <v>2.2000000000000002</v>
      </c>
    </row>
    <row r="1546" spans="1:12" x14ac:dyDescent="0.3">
      <c r="A1546" t="s">
        <v>10</v>
      </c>
      <c r="B1546" t="s">
        <v>338</v>
      </c>
      <c r="C1546" t="s">
        <v>67</v>
      </c>
      <c r="D1546">
        <v>2016</v>
      </c>
      <c r="E1546" t="s">
        <v>25</v>
      </c>
      <c r="F1546" t="s">
        <v>14</v>
      </c>
      <c r="G1546" t="s">
        <v>26</v>
      </c>
      <c r="H1546" t="s">
        <v>16</v>
      </c>
      <c r="I1546">
        <v>4.5463772999999999E-2</v>
      </c>
      <c r="J1546">
        <v>18.5</v>
      </c>
      <c r="K1546">
        <v>144.11019999999999</v>
      </c>
      <c r="L1546">
        <v>2.2000000000000002</v>
      </c>
    </row>
    <row r="1547" spans="1:12" x14ac:dyDescent="0.3">
      <c r="A1547" t="s">
        <v>10</v>
      </c>
      <c r="B1547" t="s">
        <v>1388</v>
      </c>
      <c r="C1547" t="s">
        <v>48</v>
      </c>
      <c r="D1547">
        <v>2018</v>
      </c>
      <c r="E1547" t="s">
        <v>45</v>
      </c>
      <c r="F1547" t="s">
        <v>21</v>
      </c>
      <c r="G1547" t="s">
        <v>15</v>
      </c>
      <c r="H1547" t="s">
        <v>46</v>
      </c>
      <c r="I1547">
        <v>1.268995E-2</v>
      </c>
      <c r="K1547">
        <v>56.458799999999997</v>
      </c>
      <c r="L1547">
        <v>2.2999999999999998</v>
      </c>
    </row>
    <row r="1548" spans="1:12" x14ac:dyDescent="0.3">
      <c r="A1548" t="s">
        <v>10</v>
      </c>
      <c r="B1548" t="s">
        <v>734</v>
      </c>
      <c r="C1548" t="s">
        <v>12</v>
      </c>
      <c r="D1548">
        <v>2018</v>
      </c>
      <c r="E1548" t="s">
        <v>45</v>
      </c>
      <c r="F1548" t="s">
        <v>21</v>
      </c>
      <c r="G1548" t="s">
        <v>15</v>
      </c>
      <c r="H1548" t="s">
        <v>46</v>
      </c>
      <c r="I1548">
        <v>0.105812357</v>
      </c>
      <c r="K1548">
        <v>175.03960000000001</v>
      </c>
      <c r="L1548">
        <v>2.2999999999999998</v>
      </c>
    </row>
    <row r="1549" spans="1:12" x14ac:dyDescent="0.3">
      <c r="A1549" t="s">
        <v>10</v>
      </c>
      <c r="B1549" t="s">
        <v>266</v>
      </c>
      <c r="C1549" t="s">
        <v>95</v>
      </c>
      <c r="D1549">
        <v>2022</v>
      </c>
      <c r="E1549" t="s">
        <v>20</v>
      </c>
      <c r="F1549" t="s">
        <v>21</v>
      </c>
      <c r="G1549" t="s">
        <v>15</v>
      </c>
      <c r="H1549" t="s">
        <v>22</v>
      </c>
      <c r="I1549">
        <v>0.11783932799999999</v>
      </c>
      <c r="J1549">
        <v>20.2</v>
      </c>
      <c r="K1549">
        <v>195.21100000000001</v>
      </c>
      <c r="L1549">
        <v>2.2999999999999998</v>
      </c>
    </row>
    <row r="1550" spans="1:12" x14ac:dyDescent="0.3">
      <c r="A1550" t="s">
        <v>10</v>
      </c>
      <c r="B1550" t="s">
        <v>810</v>
      </c>
      <c r="C1550" t="s">
        <v>48</v>
      </c>
      <c r="D1550">
        <v>2014</v>
      </c>
      <c r="E1550" t="s">
        <v>29</v>
      </c>
      <c r="F1550" t="s">
        <v>21</v>
      </c>
      <c r="G1550" t="s">
        <v>30</v>
      </c>
      <c r="H1550" t="s">
        <v>16</v>
      </c>
      <c r="I1550">
        <v>4.4945122999999997E-2</v>
      </c>
      <c r="J1550">
        <v>11.35</v>
      </c>
      <c r="K1550">
        <v>101.0016</v>
      </c>
      <c r="L1550">
        <v>2.2999999999999998</v>
      </c>
    </row>
    <row r="1551" spans="1:12" x14ac:dyDescent="0.3">
      <c r="A1551" t="s">
        <v>10</v>
      </c>
      <c r="B1551" t="s">
        <v>801</v>
      </c>
      <c r="C1551" t="s">
        <v>95</v>
      </c>
      <c r="D1551">
        <v>2020</v>
      </c>
      <c r="E1551" t="s">
        <v>37</v>
      </c>
      <c r="F1551" t="s">
        <v>34</v>
      </c>
      <c r="G1551" t="s">
        <v>30</v>
      </c>
      <c r="H1551" t="s">
        <v>16</v>
      </c>
      <c r="I1551">
        <v>3.9261946999999998E-2</v>
      </c>
      <c r="J1551">
        <v>8.8949999999999996</v>
      </c>
      <c r="K1551">
        <v>207.42959999999999</v>
      </c>
      <c r="L1551">
        <v>2.2999999999999998</v>
      </c>
    </row>
    <row r="1552" spans="1:12" x14ac:dyDescent="0.3">
      <c r="A1552" t="s">
        <v>10</v>
      </c>
      <c r="B1552" t="s">
        <v>771</v>
      </c>
      <c r="C1552" t="s">
        <v>24</v>
      </c>
      <c r="D1552">
        <v>2016</v>
      </c>
      <c r="E1552" t="s">
        <v>25</v>
      </c>
      <c r="F1552" t="s">
        <v>14</v>
      </c>
      <c r="G1552" t="s">
        <v>26</v>
      </c>
      <c r="H1552" t="s">
        <v>16</v>
      </c>
      <c r="I1552">
        <v>4.9280292000000003E-2</v>
      </c>
      <c r="J1552">
        <v>9.2850000000000001</v>
      </c>
      <c r="K1552">
        <v>245.61439999999999</v>
      </c>
      <c r="L1552">
        <v>2.2999999999999998</v>
      </c>
    </row>
    <row r="1553" spans="1:12" x14ac:dyDescent="0.3">
      <c r="A1553" t="s">
        <v>10</v>
      </c>
      <c r="B1553" t="s">
        <v>612</v>
      </c>
      <c r="C1553" t="s">
        <v>95</v>
      </c>
      <c r="D1553">
        <v>2016</v>
      </c>
      <c r="E1553" t="s">
        <v>25</v>
      </c>
      <c r="F1553" t="s">
        <v>14</v>
      </c>
      <c r="G1553" t="s">
        <v>26</v>
      </c>
      <c r="H1553" t="s">
        <v>16</v>
      </c>
      <c r="I1553">
        <v>0</v>
      </c>
      <c r="J1553">
        <v>5.4649999999999999</v>
      </c>
      <c r="K1553">
        <v>129.1626</v>
      </c>
      <c r="L1553">
        <v>2.2999999999999998</v>
      </c>
    </row>
    <row r="1554" spans="1:12" x14ac:dyDescent="0.3">
      <c r="A1554" t="s">
        <v>10</v>
      </c>
      <c r="B1554" t="s">
        <v>481</v>
      </c>
      <c r="C1554" t="s">
        <v>32</v>
      </c>
      <c r="D1554">
        <v>2022</v>
      </c>
      <c r="E1554" t="s">
        <v>20</v>
      </c>
      <c r="F1554" t="s">
        <v>21</v>
      </c>
      <c r="G1554" t="s">
        <v>15</v>
      </c>
      <c r="H1554" t="s">
        <v>22</v>
      </c>
      <c r="I1554">
        <v>1.9278216000000001E-2</v>
      </c>
      <c r="J1554">
        <v>5.92</v>
      </c>
      <c r="K1554">
        <v>48.269199999999998</v>
      </c>
      <c r="L1554">
        <v>2.2999999999999998</v>
      </c>
    </row>
    <row r="1555" spans="1:12" x14ac:dyDescent="0.3">
      <c r="A1555" t="s">
        <v>10</v>
      </c>
      <c r="B1555" t="s">
        <v>597</v>
      </c>
      <c r="C1555" t="s">
        <v>67</v>
      </c>
      <c r="D1555">
        <v>2011</v>
      </c>
      <c r="E1555" t="s">
        <v>39</v>
      </c>
      <c r="F1555" t="s">
        <v>21</v>
      </c>
      <c r="G1555" t="s">
        <v>30</v>
      </c>
      <c r="H1555" t="s">
        <v>40</v>
      </c>
      <c r="I1555">
        <v>8.0688662999999994E-2</v>
      </c>
      <c r="J1555">
        <v>10.5</v>
      </c>
      <c r="K1555">
        <v>46.7376</v>
      </c>
      <c r="L1555">
        <v>2.4</v>
      </c>
    </row>
    <row r="1556" spans="1:12" x14ac:dyDescent="0.3">
      <c r="A1556" t="s">
        <v>10</v>
      </c>
      <c r="B1556" t="s">
        <v>804</v>
      </c>
      <c r="C1556" t="s">
        <v>67</v>
      </c>
      <c r="D1556">
        <v>2018</v>
      </c>
      <c r="E1556" t="s">
        <v>138</v>
      </c>
      <c r="F1556" t="s">
        <v>14</v>
      </c>
      <c r="G1556" t="s">
        <v>26</v>
      </c>
      <c r="H1556" t="s">
        <v>40</v>
      </c>
      <c r="I1556">
        <v>0.29909785900000002</v>
      </c>
      <c r="K1556">
        <v>157.863</v>
      </c>
      <c r="L1556">
        <v>2.4</v>
      </c>
    </row>
    <row r="1557" spans="1:12" x14ac:dyDescent="0.3">
      <c r="A1557" t="s">
        <v>10</v>
      </c>
      <c r="B1557" t="s">
        <v>1481</v>
      </c>
      <c r="C1557" t="s">
        <v>67</v>
      </c>
      <c r="D1557">
        <v>2014</v>
      </c>
      <c r="E1557" t="s">
        <v>29</v>
      </c>
      <c r="F1557" t="s">
        <v>21</v>
      </c>
      <c r="G1557" t="s">
        <v>30</v>
      </c>
      <c r="H1557" t="s">
        <v>16</v>
      </c>
      <c r="I1557">
        <v>1.9495050999999999E-2</v>
      </c>
      <c r="J1557">
        <v>14.85</v>
      </c>
      <c r="K1557">
        <v>261.291</v>
      </c>
      <c r="L1557">
        <v>2.5</v>
      </c>
    </row>
    <row r="1558" spans="1:12" x14ac:dyDescent="0.3">
      <c r="A1558" t="s">
        <v>10</v>
      </c>
      <c r="B1558" t="s">
        <v>1157</v>
      </c>
      <c r="C1558" t="s">
        <v>12</v>
      </c>
      <c r="D1558">
        <v>2017</v>
      </c>
      <c r="E1558" t="s">
        <v>50</v>
      </c>
      <c r="F1558" t="s">
        <v>34</v>
      </c>
      <c r="G1558" t="s">
        <v>26</v>
      </c>
      <c r="H1558" t="s">
        <v>16</v>
      </c>
      <c r="I1558">
        <v>3.0938773999999999E-2</v>
      </c>
      <c r="J1558">
        <v>7.55</v>
      </c>
      <c r="K1558">
        <v>121.0072</v>
      </c>
      <c r="L1558">
        <v>2.5</v>
      </c>
    </row>
    <row r="1559" spans="1:12" x14ac:dyDescent="0.3">
      <c r="A1559" t="s">
        <v>10</v>
      </c>
      <c r="B1559" t="s">
        <v>966</v>
      </c>
      <c r="C1559" t="s">
        <v>28</v>
      </c>
      <c r="D1559">
        <v>2017</v>
      </c>
      <c r="E1559" t="s">
        <v>50</v>
      </c>
      <c r="F1559" t="s">
        <v>34</v>
      </c>
      <c r="G1559" t="s">
        <v>26</v>
      </c>
      <c r="H1559" t="s">
        <v>16</v>
      </c>
      <c r="I1559">
        <v>3.4693175E-2</v>
      </c>
      <c r="J1559">
        <v>19.25</v>
      </c>
      <c r="K1559">
        <v>140.14959999999999</v>
      </c>
      <c r="L1559">
        <v>2.5</v>
      </c>
    </row>
    <row r="1560" spans="1:12" x14ac:dyDescent="0.3">
      <c r="A1560" t="s">
        <v>10</v>
      </c>
      <c r="B1560" t="s">
        <v>938</v>
      </c>
      <c r="C1560" t="s">
        <v>28</v>
      </c>
      <c r="D1560">
        <v>2020</v>
      </c>
      <c r="E1560" t="s">
        <v>37</v>
      </c>
      <c r="F1560" t="s">
        <v>34</v>
      </c>
      <c r="G1560" t="s">
        <v>30</v>
      </c>
      <c r="H1560" t="s">
        <v>16</v>
      </c>
      <c r="I1560">
        <v>5.3027398000000003E-2</v>
      </c>
      <c r="J1560">
        <v>8.9749999999999996</v>
      </c>
      <c r="K1560">
        <v>86.022400000000005</v>
      </c>
      <c r="L1560">
        <v>2.5</v>
      </c>
    </row>
    <row r="1561" spans="1:12" x14ac:dyDescent="0.3">
      <c r="A1561" t="s">
        <v>10</v>
      </c>
      <c r="B1561" t="s">
        <v>249</v>
      </c>
      <c r="C1561" t="s">
        <v>28</v>
      </c>
      <c r="D1561">
        <v>2020</v>
      </c>
      <c r="E1561" t="s">
        <v>37</v>
      </c>
      <c r="F1561" t="s">
        <v>34</v>
      </c>
      <c r="G1561" t="s">
        <v>30</v>
      </c>
      <c r="H1561" t="s">
        <v>16</v>
      </c>
      <c r="I1561">
        <v>3.2359412999999997E-2</v>
      </c>
      <c r="J1561">
        <v>5.46</v>
      </c>
      <c r="K1561">
        <v>187.42400000000001</v>
      </c>
      <c r="L1561">
        <v>2.5</v>
      </c>
    </row>
    <row r="1562" spans="1:12" x14ac:dyDescent="0.3">
      <c r="A1562" t="s">
        <v>10</v>
      </c>
      <c r="B1562" t="s">
        <v>1337</v>
      </c>
      <c r="C1562" t="s">
        <v>48</v>
      </c>
      <c r="D1562">
        <v>2015</v>
      </c>
      <c r="E1562" t="s">
        <v>33</v>
      </c>
      <c r="F1562" t="s">
        <v>34</v>
      </c>
      <c r="G1562" t="s">
        <v>30</v>
      </c>
      <c r="H1562" t="s">
        <v>16</v>
      </c>
      <c r="I1562">
        <v>0.13670507500000001</v>
      </c>
      <c r="J1562">
        <v>6.89</v>
      </c>
      <c r="K1562">
        <v>194.88200000000001</v>
      </c>
      <c r="L1562">
        <v>2.5</v>
      </c>
    </row>
    <row r="1563" spans="1:12" x14ac:dyDescent="0.3">
      <c r="A1563" t="s">
        <v>10</v>
      </c>
      <c r="B1563" t="s">
        <v>1200</v>
      </c>
      <c r="C1563" t="s">
        <v>54</v>
      </c>
      <c r="D1563">
        <v>2015</v>
      </c>
      <c r="E1563" t="s">
        <v>33</v>
      </c>
      <c r="F1563" t="s">
        <v>34</v>
      </c>
      <c r="G1563" t="s">
        <v>30</v>
      </c>
      <c r="H1563" t="s">
        <v>16</v>
      </c>
      <c r="I1563">
        <v>0</v>
      </c>
      <c r="J1563">
        <v>6.1749999999999998</v>
      </c>
      <c r="K1563">
        <v>94.975200000000001</v>
      </c>
      <c r="L1563">
        <v>2.5</v>
      </c>
    </row>
    <row r="1564" spans="1:12" x14ac:dyDescent="0.3">
      <c r="A1564" t="s">
        <v>10</v>
      </c>
      <c r="B1564" t="s">
        <v>985</v>
      </c>
      <c r="C1564" t="s">
        <v>12</v>
      </c>
      <c r="D1564">
        <v>2015</v>
      </c>
      <c r="E1564" t="s">
        <v>33</v>
      </c>
      <c r="F1564" t="s">
        <v>34</v>
      </c>
      <c r="G1564" t="s">
        <v>30</v>
      </c>
      <c r="H1564" t="s">
        <v>16</v>
      </c>
      <c r="I1564">
        <v>2.6355344999999999E-2</v>
      </c>
      <c r="J1564">
        <v>15.5</v>
      </c>
      <c r="K1564">
        <v>100.83320000000001</v>
      </c>
      <c r="L1564">
        <v>2.5</v>
      </c>
    </row>
    <row r="1565" spans="1:12" x14ac:dyDescent="0.3">
      <c r="A1565" t="s">
        <v>10</v>
      </c>
      <c r="B1565" t="s">
        <v>1256</v>
      </c>
      <c r="C1565" t="s">
        <v>12</v>
      </c>
      <c r="D1565">
        <v>2015</v>
      </c>
      <c r="E1565" t="s">
        <v>33</v>
      </c>
      <c r="F1565" t="s">
        <v>34</v>
      </c>
      <c r="G1565" t="s">
        <v>30</v>
      </c>
      <c r="H1565" t="s">
        <v>16</v>
      </c>
      <c r="I1565">
        <v>0.105881129</v>
      </c>
      <c r="J1565">
        <v>15.1</v>
      </c>
      <c r="K1565">
        <v>42.079599999999999</v>
      </c>
      <c r="L1565">
        <v>2.5</v>
      </c>
    </row>
    <row r="1566" spans="1:12" x14ac:dyDescent="0.3">
      <c r="A1566" t="s">
        <v>10</v>
      </c>
      <c r="B1566" t="s">
        <v>1567</v>
      </c>
      <c r="C1566" t="s">
        <v>24</v>
      </c>
      <c r="D1566">
        <v>2015</v>
      </c>
      <c r="E1566" t="s">
        <v>33</v>
      </c>
      <c r="F1566" t="s">
        <v>34</v>
      </c>
      <c r="G1566" t="s">
        <v>30</v>
      </c>
      <c r="H1566" t="s">
        <v>16</v>
      </c>
      <c r="I1566">
        <v>0.121767168</v>
      </c>
      <c r="J1566">
        <v>20.7</v>
      </c>
      <c r="K1566">
        <v>118.9466</v>
      </c>
      <c r="L1566">
        <v>2.5</v>
      </c>
    </row>
    <row r="1567" spans="1:12" x14ac:dyDescent="0.3">
      <c r="A1567" t="s">
        <v>10</v>
      </c>
      <c r="B1567" t="s">
        <v>273</v>
      </c>
      <c r="C1567" t="s">
        <v>54</v>
      </c>
      <c r="D1567">
        <v>2018</v>
      </c>
      <c r="E1567" t="s">
        <v>138</v>
      </c>
      <c r="F1567" t="s">
        <v>14</v>
      </c>
      <c r="G1567" t="s">
        <v>26</v>
      </c>
      <c r="H1567" t="s">
        <v>40</v>
      </c>
      <c r="I1567">
        <v>5.9110912000000002E-2</v>
      </c>
      <c r="K1567">
        <v>199.3426</v>
      </c>
      <c r="L1567">
        <v>2.5</v>
      </c>
    </row>
    <row r="1568" spans="1:12" x14ac:dyDescent="0.3">
      <c r="A1568" t="s">
        <v>10</v>
      </c>
      <c r="B1568" t="s">
        <v>425</v>
      </c>
      <c r="C1568" t="s">
        <v>24</v>
      </c>
      <c r="D1568">
        <v>2012</v>
      </c>
      <c r="E1568" t="s">
        <v>13</v>
      </c>
      <c r="F1568" t="s">
        <v>14</v>
      </c>
      <c r="G1568" t="s">
        <v>15</v>
      </c>
      <c r="H1568" t="s">
        <v>16</v>
      </c>
      <c r="I1568">
        <v>9.1054989000000003E-2</v>
      </c>
      <c r="J1568">
        <v>14.35</v>
      </c>
      <c r="K1568">
        <v>231.89840000000001</v>
      </c>
      <c r="L1568">
        <v>2.5</v>
      </c>
    </row>
    <row r="1569" spans="1:12" x14ac:dyDescent="0.3">
      <c r="A1569" t="s">
        <v>10</v>
      </c>
      <c r="B1569" t="s">
        <v>862</v>
      </c>
      <c r="C1569" t="s">
        <v>24</v>
      </c>
      <c r="D1569">
        <v>2012</v>
      </c>
      <c r="E1569" t="s">
        <v>13</v>
      </c>
      <c r="F1569" t="s">
        <v>14</v>
      </c>
      <c r="G1569" t="s">
        <v>15</v>
      </c>
      <c r="H1569" t="s">
        <v>16</v>
      </c>
      <c r="I1569">
        <v>6.2797771000000002E-2</v>
      </c>
      <c r="J1569">
        <v>12.6</v>
      </c>
      <c r="K1569">
        <v>103.999</v>
      </c>
      <c r="L1569">
        <v>2.5</v>
      </c>
    </row>
    <row r="1570" spans="1:12" x14ac:dyDescent="0.3">
      <c r="A1570" t="s">
        <v>10</v>
      </c>
      <c r="B1570" t="s">
        <v>310</v>
      </c>
      <c r="C1570" t="s">
        <v>95</v>
      </c>
      <c r="D1570">
        <v>2012</v>
      </c>
      <c r="E1570" t="s">
        <v>13</v>
      </c>
      <c r="F1570" t="s">
        <v>14</v>
      </c>
      <c r="G1570" t="s">
        <v>15</v>
      </c>
      <c r="H1570" t="s">
        <v>16</v>
      </c>
      <c r="I1570">
        <v>2.4935296999999999E-2</v>
      </c>
      <c r="J1570">
        <v>10.3</v>
      </c>
      <c r="K1570">
        <v>172.04220000000001</v>
      </c>
      <c r="L1570">
        <v>2.5</v>
      </c>
    </row>
    <row r="1571" spans="1:12" x14ac:dyDescent="0.3">
      <c r="A1571" t="s">
        <v>10</v>
      </c>
      <c r="B1571" t="s">
        <v>1125</v>
      </c>
      <c r="C1571" t="s">
        <v>48</v>
      </c>
      <c r="D1571">
        <v>2020</v>
      </c>
      <c r="E1571" t="s">
        <v>37</v>
      </c>
      <c r="F1571" t="s">
        <v>34</v>
      </c>
      <c r="G1571" t="s">
        <v>15</v>
      </c>
      <c r="H1571" t="s">
        <v>16</v>
      </c>
      <c r="I1571">
        <v>7.0699313E-2</v>
      </c>
      <c r="J1571">
        <v>13</v>
      </c>
      <c r="K1571">
        <v>65.748400000000004</v>
      </c>
      <c r="L1571">
        <v>2.5</v>
      </c>
    </row>
    <row r="1572" spans="1:12" x14ac:dyDescent="0.3">
      <c r="A1572" t="s">
        <v>10</v>
      </c>
      <c r="B1572" t="s">
        <v>807</v>
      </c>
      <c r="C1572" t="s">
        <v>12</v>
      </c>
      <c r="D1572">
        <v>2015</v>
      </c>
      <c r="E1572" t="s">
        <v>33</v>
      </c>
      <c r="F1572" t="s">
        <v>34</v>
      </c>
      <c r="G1572" t="s">
        <v>15</v>
      </c>
      <c r="H1572" t="s">
        <v>16</v>
      </c>
      <c r="I1572">
        <v>0</v>
      </c>
      <c r="J1572">
        <v>17.75</v>
      </c>
      <c r="K1572">
        <v>139.9838</v>
      </c>
      <c r="L1572">
        <v>2.5</v>
      </c>
    </row>
    <row r="1573" spans="1:12" x14ac:dyDescent="0.3">
      <c r="A1573" t="s">
        <v>10</v>
      </c>
      <c r="B1573" t="s">
        <v>1011</v>
      </c>
      <c r="C1573" t="s">
        <v>12</v>
      </c>
      <c r="D1573">
        <v>2015</v>
      </c>
      <c r="E1573" t="s">
        <v>33</v>
      </c>
      <c r="F1573" t="s">
        <v>34</v>
      </c>
      <c r="G1573" t="s">
        <v>26</v>
      </c>
      <c r="H1573" t="s">
        <v>16</v>
      </c>
      <c r="I1573">
        <v>8.7584125999999998E-2</v>
      </c>
      <c r="J1573">
        <v>15.1</v>
      </c>
      <c r="K1573">
        <v>221.7456</v>
      </c>
      <c r="L1573">
        <v>2.5</v>
      </c>
    </row>
    <row r="1574" spans="1:12" x14ac:dyDescent="0.3">
      <c r="A1574" t="s">
        <v>10</v>
      </c>
      <c r="B1574" t="s">
        <v>825</v>
      </c>
      <c r="C1574" t="s">
        <v>67</v>
      </c>
      <c r="D1574">
        <v>2015</v>
      </c>
      <c r="E1574" t="s">
        <v>33</v>
      </c>
      <c r="F1574" t="s">
        <v>34</v>
      </c>
      <c r="G1574" t="s">
        <v>26</v>
      </c>
      <c r="H1574" t="s">
        <v>16</v>
      </c>
      <c r="I1574">
        <v>0.119418124</v>
      </c>
      <c r="J1574">
        <v>13.6</v>
      </c>
      <c r="K1574">
        <v>231.03</v>
      </c>
      <c r="L1574">
        <v>2.5</v>
      </c>
    </row>
    <row r="1575" spans="1:12" x14ac:dyDescent="0.3">
      <c r="A1575" t="s">
        <v>10</v>
      </c>
      <c r="B1575" t="s">
        <v>1015</v>
      </c>
      <c r="C1575" t="s">
        <v>32</v>
      </c>
      <c r="D1575">
        <v>2017</v>
      </c>
      <c r="E1575" t="s">
        <v>50</v>
      </c>
      <c r="F1575" t="s">
        <v>34</v>
      </c>
      <c r="G1575" t="s">
        <v>26</v>
      </c>
      <c r="H1575" t="s">
        <v>16</v>
      </c>
      <c r="I1575">
        <v>0.109075742</v>
      </c>
      <c r="J1575">
        <v>9.3949999999999996</v>
      </c>
      <c r="K1575">
        <v>42.911200000000001</v>
      </c>
      <c r="L1575">
        <v>2.6</v>
      </c>
    </row>
    <row r="1576" spans="1:12" x14ac:dyDescent="0.3">
      <c r="A1576" t="s">
        <v>10</v>
      </c>
      <c r="B1576" t="s">
        <v>421</v>
      </c>
      <c r="C1576" t="s">
        <v>95</v>
      </c>
      <c r="D1576">
        <v>2020</v>
      </c>
      <c r="E1576" t="s">
        <v>37</v>
      </c>
      <c r="F1576" t="s">
        <v>34</v>
      </c>
      <c r="G1576" t="s">
        <v>30</v>
      </c>
      <c r="H1576" t="s">
        <v>16</v>
      </c>
      <c r="I1576">
        <v>0.14095585699999999</v>
      </c>
      <c r="J1576">
        <v>6.78</v>
      </c>
      <c r="K1576">
        <v>92.212000000000003</v>
      </c>
      <c r="L1576">
        <v>2.6</v>
      </c>
    </row>
    <row r="1577" spans="1:12" x14ac:dyDescent="0.3">
      <c r="A1577" t="s">
        <v>10</v>
      </c>
      <c r="B1577" t="s">
        <v>1255</v>
      </c>
      <c r="C1577" t="s">
        <v>24</v>
      </c>
      <c r="D1577">
        <v>2016</v>
      </c>
      <c r="E1577" t="s">
        <v>25</v>
      </c>
      <c r="F1577" t="s">
        <v>14</v>
      </c>
      <c r="G1577" t="s">
        <v>26</v>
      </c>
      <c r="H1577" t="s">
        <v>16</v>
      </c>
      <c r="I1577">
        <v>4.6090204000000003E-2</v>
      </c>
      <c r="J1577">
        <v>6.6349999999999998</v>
      </c>
      <c r="K1577">
        <v>37.150599999999997</v>
      </c>
      <c r="L1577">
        <v>2.6</v>
      </c>
    </row>
    <row r="1578" spans="1:12" x14ac:dyDescent="0.3">
      <c r="A1578" t="s">
        <v>10</v>
      </c>
      <c r="B1578" t="s">
        <v>760</v>
      </c>
      <c r="C1578" t="s">
        <v>48</v>
      </c>
      <c r="D1578">
        <v>2012</v>
      </c>
      <c r="E1578" t="s">
        <v>13</v>
      </c>
      <c r="F1578" t="s">
        <v>14</v>
      </c>
      <c r="G1578" t="s">
        <v>15</v>
      </c>
      <c r="H1578" t="s">
        <v>16</v>
      </c>
      <c r="I1578">
        <v>1.404119E-2</v>
      </c>
      <c r="J1578">
        <v>9.3000000000000007</v>
      </c>
      <c r="K1578">
        <v>199.10839999999999</v>
      </c>
      <c r="L1578">
        <v>2.6</v>
      </c>
    </row>
    <row r="1579" spans="1:12" x14ac:dyDescent="0.3">
      <c r="A1579" t="s">
        <v>10</v>
      </c>
      <c r="B1579" t="s">
        <v>1426</v>
      </c>
      <c r="C1579" t="s">
        <v>12</v>
      </c>
      <c r="D1579">
        <v>2012</v>
      </c>
      <c r="E1579" t="s">
        <v>13</v>
      </c>
      <c r="F1579" t="s">
        <v>14</v>
      </c>
      <c r="G1579" t="s">
        <v>15</v>
      </c>
      <c r="H1579" t="s">
        <v>16</v>
      </c>
      <c r="I1579">
        <v>0.122494876</v>
      </c>
      <c r="J1579">
        <v>9.1950000000000003</v>
      </c>
      <c r="K1579">
        <v>100.1016</v>
      </c>
      <c r="L1579">
        <v>2.6</v>
      </c>
    </row>
    <row r="1580" spans="1:12" x14ac:dyDescent="0.3">
      <c r="A1580" t="s">
        <v>10</v>
      </c>
      <c r="B1580" t="s">
        <v>900</v>
      </c>
      <c r="C1580" t="s">
        <v>28</v>
      </c>
      <c r="D1580">
        <v>2016</v>
      </c>
      <c r="E1580" t="s">
        <v>25</v>
      </c>
      <c r="F1580" t="s">
        <v>14</v>
      </c>
      <c r="G1580" t="s">
        <v>26</v>
      </c>
      <c r="H1580" t="s">
        <v>16</v>
      </c>
      <c r="I1580">
        <v>5.4378253000000001E-2</v>
      </c>
      <c r="J1580">
        <v>15</v>
      </c>
      <c r="K1580">
        <v>59.190399999999997</v>
      </c>
      <c r="L1580">
        <v>2.6</v>
      </c>
    </row>
    <row r="1581" spans="1:12" x14ac:dyDescent="0.3">
      <c r="A1581" t="s">
        <v>10</v>
      </c>
      <c r="B1581" t="s">
        <v>1565</v>
      </c>
      <c r="C1581" t="s">
        <v>48</v>
      </c>
      <c r="D1581">
        <v>2022</v>
      </c>
      <c r="E1581" t="s">
        <v>20</v>
      </c>
      <c r="F1581" t="s">
        <v>21</v>
      </c>
      <c r="G1581" t="s">
        <v>15</v>
      </c>
      <c r="H1581" t="s">
        <v>22</v>
      </c>
      <c r="I1581">
        <v>3.0413776999999999E-2</v>
      </c>
      <c r="J1581">
        <v>9.6950000000000003</v>
      </c>
      <c r="K1581">
        <v>221.31139999999999</v>
      </c>
      <c r="L1581">
        <v>2.7</v>
      </c>
    </row>
    <row r="1582" spans="1:12" x14ac:dyDescent="0.3">
      <c r="A1582" t="s">
        <v>10</v>
      </c>
      <c r="B1582" t="s">
        <v>1559</v>
      </c>
      <c r="C1582" t="s">
        <v>54</v>
      </c>
      <c r="D1582">
        <v>2022</v>
      </c>
      <c r="E1582" t="s">
        <v>20</v>
      </c>
      <c r="F1582" t="s">
        <v>21</v>
      </c>
      <c r="G1582" t="s">
        <v>15</v>
      </c>
      <c r="H1582" t="s">
        <v>22</v>
      </c>
      <c r="I1582">
        <v>4.2855388000000001E-2</v>
      </c>
      <c r="J1582">
        <v>12.15</v>
      </c>
      <c r="K1582">
        <v>181.69499999999999</v>
      </c>
      <c r="L1582">
        <v>2.7</v>
      </c>
    </row>
    <row r="1583" spans="1:12" x14ac:dyDescent="0.3">
      <c r="A1583" t="s">
        <v>10</v>
      </c>
      <c r="B1583" t="s">
        <v>280</v>
      </c>
      <c r="C1583" t="s">
        <v>12</v>
      </c>
      <c r="D1583">
        <v>2017</v>
      </c>
      <c r="E1583" t="s">
        <v>50</v>
      </c>
      <c r="F1583" t="s">
        <v>34</v>
      </c>
      <c r="G1583" t="s">
        <v>26</v>
      </c>
      <c r="H1583" t="s">
        <v>16</v>
      </c>
      <c r="I1583">
        <v>0.13205856599999999</v>
      </c>
      <c r="J1583">
        <v>12.15</v>
      </c>
      <c r="K1583">
        <v>187.5872</v>
      </c>
      <c r="L1583">
        <v>2.7</v>
      </c>
    </row>
    <row r="1584" spans="1:12" x14ac:dyDescent="0.3">
      <c r="A1584" t="s">
        <v>10</v>
      </c>
      <c r="B1584" t="s">
        <v>1332</v>
      </c>
      <c r="C1584" t="s">
        <v>95</v>
      </c>
      <c r="D1584">
        <v>2016</v>
      </c>
      <c r="E1584" t="s">
        <v>25</v>
      </c>
      <c r="F1584" t="s">
        <v>14</v>
      </c>
      <c r="G1584" t="s">
        <v>26</v>
      </c>
      <c r="H1584" t="s">
        <v>16</v>
      </c>
      <c r="I1584">
        <v>6.2224478999999999E-2</v>
      </c>
      <c r="J1584">
        <v>20.85</v>
      </c>
      <c r="K1584">
        <v>88.151399999999995</v>
      </c>
      <c r="L1584">
        <v>2.7</v>
      </c>
    </row>
    <row r="1585" spans="1:12" x14ac:dyDescent="0.3">
      <c r="A1585" t="s">
        <v>10</v>
      </c>
      <c r="B1585" t="s">
        <v>1205</v>
      </c>
      <c r="C1585" t="s">
        <v>48</v>
      </c>
      <c r="D1585">
        <v>2018</v>
      </c>
      <c r="E1585" t="s">
        <v>45</v>
      </c>
      <c r="F1585" t="s">
        <v>21</v>
      </c>
      <c r="G1585" t="s">
        <v>15</v>
      </c>
      <c r="H1585" t="s">
        <v>46</v>
      </c>
      <c r="I1585">
        <v>0.12251957099999999</v>
      </c>
      <c r="K1585">
        <v>93.043599999999998</v>
      </c>
      <c r="L1585">
        <v>2.8</v>
      </c>
    </row>
    <row r="1586" spans="1:12" x14ac:dyDescent="0.3">
      <c r="A1586" t="s">
        <v>10</v>
      </c>
      <c r="B1586" t="s">
        <v>924</v>
      </c>
      <c r="C1586" t="s">
        <v>12</v>
      </c>
      <c r="D1586">
        <v>2018</v>
      </c>
      <c r="E1586" t="s">
        <v>45</v>
      </c>
      <c r="F1586" t="s">
        <v>21</v>
      </c>
      <c r="G1586" t="s">
        <v>15</v>
      </c>
      <c r="H1586" t="s">
        <v>46</v>
      </c>
      <c r="I1586">
        <v>4.9395241999999999E-2</v>
      </c>
      <c r="K1586">
        <v>80.364400000000003</v>
      </c>
      <c r="L1586">
        <v>2.8</v>
      </c>
    </row>
    <row r="1587" spans="1:12" x14ac:dyDescent="0.3">
      <c r="A1587" t="s">
        <v>10</v>
      </c>
      <c r="B1587" t="s">
        <v>1452</v>
      </c>
      <c r="C1587" t="s">
        <v>28</v>
      </c>
      <c r="D1587">
        <v>2018</v>
      </c>
      <c r="E1587" t="s">
        <v>45</v>
      </c>
      <c r="F1587" t="s">
        <v>21</v>
      </c>
      <c r="G1587" t="s">
        <v>15</v>
      </c>
      <c r="H1587" t="s">
        <v>46</v>
      </c>
      <c r="I1587">
        <v>2.6391403000000001E-2</v>
      </c>
      <c r="K1587">
        <v>92.811999999999998</v>
      </c>
      <c r="L1587">
        <v>2.8</v>
      </c>
    </row>
    <row r="1588" spans="1:12" x14ac:dyDescent="0.3">
      <c r="A1588" t="s">
        <v>10</v>
      </c>
      <c r="B1588" t="s">
        <v>1457</v>
      </c>
      <c r="C1588" t="s">
        <v>57</v>
      </c>
      <c r="D1588">
        <v>2018</v>
      </c>
      <c r="E1588" t="s">
        <v>45</v>
      </c>
      <c r="F1588" t="s">
        <v>21</v>
      </c>
      <c r="G1588" t="s">
        <v>15</v>
      </c>
      <c r="H1588" t="s">
        <v>46</v>
      </c>
      <c r="I1588">
        <v>6.7373081000000001E-2</v>
      </c>
      <c r="K1588">
        <v>258.89879999999999</v>
      </c>
      <c r="L1588">
        <v>2.8</v>
      </c>
    </row>
    <row r="1589" spans="1:12" x14ac:dyDescent="0.3">
      <c r="A1589" t="s">
        <v>10</v>
      </c>
      <c r="B1589" t="s">
        <v>1090</v>
      </c>
      <c r="C1589" t="s">
        <v>57</v>
      </c>
      <c r="D1589">
        <v>2022</v>
      </c>
      <c r="E1589" t="s">
        <v>20</v>
      </c>
      <c r="F1589" t="s">
        <v>21</v>
      </c>
      <c r="G1589" t="s">
        <v>15</v>
      </c>
      <c r="H1589" t="s">
        <v>22</v>
      </c>
      <c r="I1589">
        <v>5.4706407999999998E-2</v>
      </c>
      <c r="J1589">
        <v>8.6</v>
      </c>
      <c r="K1589">
        <v>128.93100000000001</v>
      </c>
      <c r="L1589">
        <v>2.8</v>
      </c>
    </row>
    <row r="1590" spans="1:12" x14ac:dyDescent="0.3">
      <c r="A1590" t="s">
        <v>10</v>
      </c>
      <c r="B1590" t="s">
        <v>1255</v>
      </c>
      <c r="C1590" t="s">
        <v>24</v>
      </c>
      <c r="D1590">
        <v>2022</v>
      </c>
      <c r="E1590" t="s">
        <v>20</v>
      </c>
      <c r="F1590" t="s">
        <v>21</v>
      </c>
      <c r="G1590" t="s">
        <v>15</v>
      </c>
      <c r="H1590" t="s">
        <v>22</v>
      </c>
      <c r="I1590">
        <v>4.6277956000000002E-2</v>
      </c>
      <c r="J1590">
        <v>6.6349999999999998</v>
      </c>
      <c r="K1590">
        <v>36.750599999999999</v>
      </c>
      <c r="L1590">
        <v>2.8</v>
      </c>
    </row>
    <row r="1591" spans="1:12" x14ac:dyDescent="0.3">
      <c r="A1591" t="s">
        <v>10</v>
      </c>
      <c r="B1591" t="s">
        <v>1481</v>
      </c>
      <c r="C1591" t="s">
        <v>67</v>
      </c>
      <c r="D1591">
        <v>2022</v>
      </c>
      <c r="E1591" t="s">
        <v>20</v>
      </c>
      <c r="F1591" t="s">
        <v>21</v>
      </c>
      <c r="G1591" t="s">
        <v>15</v>
      </c>
      <c r="H1591" t="s">
        <v>22</v>
      </c>
      <c r="I1591">
        <v>1.9590769000000001E-2</v>
      </c>
      <c r="J1591">
        <v>14.85</v>
      </c>
      <c r="K1591">
        <v>261.59100000000001</v>
      </c>
      <c r="L1591">
        <v>2.8</v>
      </c>
    </row>
    <row r="1592" spans="1:12" x14ac:dyDescent="0.3">
      <c r="A1592" t="s">
        <v>10</v>
      </c>
      <c r="B1592" t="s">
        <v>904</v>
      </c>
      <c r="C1592" t="s">
        <v>95</v>
      </c>
      <c r="D1592">
        <v>2022</v>
      </c>
      <c r="E1592" t="s">
        <v>20</v>
      </c>
      <c r="F1592" t="s">
        <v>21</v>
      </c>
      <c r="G1592" t="s">
        <v>15</v>
      </c>
      <c r="H1592" t="s">
        <v>22</v>
      </c>
      <c r="I1592">
        <v>0.10444532199999999</v>
      </c>
      <c r="J1592">
        <v>6.63</v>
      </c>
      <c r="K1592">
        <v>167.25</v>
      </c>
      <c r="L1592">
        <v>2.8</v>
      </c>
    </row>
    <row r="1593" spans="1:12" x14ac:dyDescent="0.3">
      <c r="A1593" t="s">
        <v>10</v>
      </c>
      <c r="B1593" t="s">
        <v>1028</v>
      </c>
      <c r="C1593" t="s">
        <v>12</v>
      </c>
      <c r="D1593">
        <v>2014</v>
      </c>
      <c r="E1593" t="s">
        <v>29</v>
      </c>
      <c r="F1593" t="s">
        <v>21</v>
      </c>
      <c r="G1593" t="s">
        <v>30</v>
      </c>
      <c r="H1593" t="s">
        <v>16</v>
      </c>
      <c r="I1593">
        <v>7.3997842999999994E-2</v>
      </c>
      <c r="J1593">
        <v>17.100000000000001</v>
      </c>
      <c r="K1593">
        <v>207.06379999999999</v>
      </c>
      <c r="L1593">
        <v>2.8</v>
      </c>
    </row>
    <row r="1594" spans="1:12" x14ac:dyDescent="0.3">
      <c r="A1594" t="s">
        <v>10</v>
      </c>
      <c r="B1594" t="s">
        <v>1367</v>
      </c>
      <c r="C1594" t="s">
        <v>24</v>
      </c>
      <c r="D1594">
        <v>2014</v>
      </c>
      <c r="E1594" t="s">
        <v>29</v>
      </c>
      <c r="F1594" t="s">
        <v>21</v>
      </c>
      <c r="G1594" t="s">
        <v>30</v>
      </c>
      <c r="H1594" t="s">
        <v>16</v>
      </c>
      <c r="I1594">
        <v>7.8863887999999993E-2</v>
      </c>
      <c r="J1594">
        <v>11.6</v>
      </c>
      <c r="K1594">
        <v>83.227599999999995</v>
      </c>
      <c r="L1594">
        <v>2.8</v>
      </c>
    </row>
    <row r="1595" spans="1:12" x14ac:dyDescent="0.3">
      <c r="A1595" t="s">
        <v>10</v>
      </c>
      <c r="B1595" t="s">
        <v>1121</v>
      </c>
      <c r="C1595" t="s">
        <v>67</v>
      </c>
      <c r="D1595">
        <v>2014</v>
      </c>
      <c r="E1595" t="s">
        <v>29</v>
      </c>
      <c r="F1595" t="s">
        <v>21</v>
      </c>
      <c r="G1595" t="s">
        <v>30</v>
      </c>
      <c r="H1595" t="s">
        <v>16</v>
      </c>
      <c r="I1595">
        <v>0.15670131500000001</v>
      </c>
      <c r="J1595">
        <v>17.75</v>
      </c>
      <c r="K1595">
        <v>240.75380000000001</v>
      </c>
      <c r="L1595">
        <v>2.8</v>
      </c>
    </row>
    <row r="1596" spans="1:12" x14ac:dyDescent="0.3">
      <c r="A1596" t="s">
        <v>10</v>
      </c>
      <c r="B1596" t="s">
        <v>699</v>
      </c>
      <c r="C1596" t="s">
        <v>48</v>
      </c>
      <c r="D1596">
        <v>2011</v>
      </c>
      <c r="E1596" t="s">
        <v>39</v>
      </c>
      <c r="F1596" t="s">
        <v>21</v>
      </c>
      <c r="G1596" t="s">
        <v>30</v>
      </c>
      <c r="H1596" t="s">
        <v>40</v>
      </c>
      <c r="I1596">
        <v>5.5084018999999998E-2</v>
      </c>
      <c r="J1596">
        <v>8.6300000000000008</v>
      </c>
      <c r="K1596">
        <v>114.7518</v>
      </c>
      <c r="L1596">
        <v>2.8</v>
      </c>
    </row>
    <row r="1597" spans="1:12" x14ac:dyDescent="0.3">
      <c r="A1597" t="s">
        <v>10</v>
      </c>
      <c r="B1597" t="s">
        <v>1090</v>
      </c>
      <c r="C1597" t="s">
        <v>57</v>
      </c>
      <c r="D1597">
        <v>2011</v>
      </c>
      <c r="E1597" t="s">
        <v>39</v>
      </c>
      <c r="F1597" t="s">
        <v>21</v>
      </c>
      <c r="G1597" t="s">
        <v>30</v>
      </c>
      <c r="H1597" t="s">
        <v>40</v>
      </c>
      <c r="I1597">
        <v>9.1195817999999998E-2</v>
      </c>
      <c r="J1597">
        <v>8.6</v>
      </c>
      <c r="K1597">
        <v>130.23099999999999</v>
      </c>
      <c r="L1597">
        <v>2.8</v>
      </c>
    </row>
    <row r="1598" spans="1:12" x14ac:dyDescent="0.3">
      <c r="A1598" t="s">
        <v>10</v>
      </c>
      <c r="B1598" t="s">
        <v>1257</v>
      </c>
      <c r="C1598" t="s">
        <v>12</v>
      </c>
      <c r="D1598">
        <v>2017</v>
      </c>
      <c r="E1598" t="s">
        <v>50</v>
      </c>
      <c r="F1598" t="s">
        <v>34</v>
      </c>
      <c r="G1598" t="s">
        <v>26</v>
      </c>
      <c r="H1598" t="s">
        <v>16</v>
      </c>
      <c r="I1598">
        <v>4.4974051000000001E-2</v>
      </c>
      <c r="J1598">
        <v>10.195</v>
      </c>
      <c r="K1598">
        <v>115.5808</v>
      </c>
      <c r="L1598">
        <v>2.8</v>
      </c>
    </row>
    <row r="1599" spans="1:12" x14ac:dyDescent="0.3">
      <c r="A1599" t="s">
        <v>10</v>
      </c>
      <c r="B1599" t="s">
        <v>1347</v>
      </c>
      <c r="C1599" t="s">
        <v>67</v>
      </c>
      <c r="D1599">
        <v>2017</v>
      </c>
      <c r="E1599" t="s">
        <v>50</v>
      </c>
      <c r="F1599" t="s">
        <v>34</v>
      </c>
      <c r="G1599" t="s">
        <v>26</v>
      </c>
      <c r="H1599" t="s">
        <v>16</v>
      </c>
      <c r="I1599">
        <v>7.538459E-3</v>
      </c>
      <c r="J1599">
        <v>17.5</v>
      </c>
      <c r="K1599">
        <v>144.21019999999999</v>
      </c>
      <c r="L1599">
        <v>2.8</v>
      </c>
    </row>
    <row r="1600" spans="1:12" x14ac:dyDescent="0.3">
      <c r="A1600" t="s">
        <v>10</v>
      </c>
      <c r="B1600" t="s">
        <v>1048</v>
      </c>
      <c r="C1600" t="s">
        <v>28</v>
      </c>
      <c r="D1600">
        <v>2017</v>
      </c>
      <c r="E1600" t="s">
        <v>50</v>
      </c>
      <c r="F1600" t="s">
        <v>34</v>
      </c>
      <c r="G1600" t="s">
        <v>26</v>
      </c>
      <c r="H1600" t="s">
        <v>16</v>
      </c>
      <c r="I1600">
        <v>9.1954464999999999E-2</v>
      </c>
      <c r="J1600">
        <v>6.6150000000000002</v>
      </c>
      <c r="K1600">
        <v>250.64080000000001</v>
      </c>
      <c r="L1600">
        <v>2.8</v>
      </c>
    </row>
    <row r="1601" spans="1:12" x14ac:dyDescent="0.3">
      <c r="A1601" t="s">
        <v>10</v>
      </c>
      <c r="B1601" t="s">
        <v>1158</v>
      </c>
      <c r="C1601" t="s">
        <v>12</v>
      </c>
      <c r="D1601">
        <v>2020</v>
      </c>
      <c r="E1601" t="s">
        <v>37</v>
      </c>
      <c r="F1601" t="s">
        <v>34</v>
      </c>
      <c r="G1601" t="s">
        <v>15</v>
      </c>
      <c r="H1601" t="s">
        <v>16</v>
      </c>
      <c r="I1601">
        <v>4.1792719999999998E-2</v>
      </c>
      <c r="J1601">
        <v>12.6</v>
      </c>
      <c r="K1601">
        <v>122.0072</v>
      </c>
      <c r="L1601">
        <v>2.8</v>
      </c>
    </row>
    <row r="1602" spans="1:12" x14ac:dyDescent="0.3">
      <c r="A1602" t="s">
        <v>10</v>
      </c>
      <c r="B1602" t="s">
        <v>1425</v>
      </c>
      <c r="C1602" t="s">
        <v>95</v>
      </c>
      <c r="D1602">
        <v>2015</v>
      </c>
      <c r="E1602" t="s">
        <v>33</v>
      </c>
      <c r="F1602" t="s">
        <v>34</v>
      </c>
      <c r="G1602" t="s">
        <v>30</v>
      </c>
      <c r="H1602" t="s">
        <v>16</v>
      </c>
      <c r="I1602">
        <v>2.6117345E-2</v>
      </c>
      <c r="J1602">
        <v>18.2</v>
      </c>
      <c r="K1602">
        <v>239.21960000000001</v>
      </c>
      <c r="L1602">
        <v>2.8</v>
      </c>
    </row>
    <row r="1603" spans="1:12" x14ac:dyDescent="0.3">
      <c r="A1603" t="s">
        <v>10</v>
      </c>
      <c r="B1603" t="s">
        <v>924</v>
      </c>
      <c r="C1603" t="s">
        <v>12</v>
      </c>
      <c r="D1603">
        <v>2012</v>
      </c>
      <c r="E1603" t="s">
        <v>13</v>
      </c>
      <c r="F1603" t="s">
        <v>14</v>
      </c>
      <c r="G1603" t="s">
        <v>15</v>
      </c>
      <c r="H1603" t="s">
        <v>16</v>
      </c>
      <c r="I1603">
        <v>4.9712775000000001E-2</v>
      </c>
      <c r="J1603">
        <v>19.350000000000001</v>
      </c>
      <c r="K1603">
        <v>78.264399999999995</v>
      </c>
      <c r="L1603">
        <v>2.8</v>
      </c>
    </row>
    <row r="1604" spans="1:12" x14ac:dyDescent="0.3">
      <c r="A1604" t="s">
        <v>10</v>
      </c>
      <c r="B1604" t="s">
        <v>480</v>
      </c>
      <c r="C1604" t="s">
        <v>57</v>
      </c>
      <c r="D1604">
        <v>2012</v>
      </c>
      <c r="E1604" t="s">
        <v>13</v>
      </c>
      <c r="F1604" t="s">
        <v>14</v>
      </c>
      <c r="G1604" t="s">
        <v>15</v>
      </c>
      <c r="H1604" t="s">
        <v>16</v>
      </c>
      <c r="I1604">
        <v>0.142759833</v>
      </c>
      <c r="J1604">
        <v>10.5</v>
      </c>
      <c r="K1604">
        <v>159.3578</v>
      </c>
      <c r="L1604">
        <v>2.8</v>
      </c>
    </row>
    <row r="1605" spans="1:12" x14ac:dyDescent="0.3">
      <c r="A1605" t="s">
        <v>10</v>
      </c>
      <c r="B1605" t="s">
        <v>71</v>
      </c>
      <c r="C1605" t="s">
        <v>12</v>
      </c>
      <c r="D1605">
        <v>2015</v>
      </c>
      <c r="E1605" t="s">
        <v>33</v>
      </c>
      <c r="F1605" t="s">
        <v>34</v>
      </c>
      <c r="G1605" t="s">
        <v>15</v>
      </c>
      <c r="H1605" t="s">
        <v>16</v>
      </c>
      <c r="I1605">
        <v>1.6630302999999999E-2</v>
      </c>
      <c r="J1605">
        <v>17.7</v>
      </c>
      <c r="K1605">
        <v>48.103400000000001</v>
      </c>
      <c r="L1605">
        <v>2.8</v>
      </c>
    </row>
    <row r="1606" spans="1:12" x14ac:dyDescent="0.3">
      <c r="A1606" t="s">
        <v>10</v>
      </c>
      <c r="B1606" t="s">
        <v>133</v>
      </c>
      <c r="C1606" t="s">
        <v>48</v>
      </c>
      <c r="D1606">
        <v>2014</v>
      </c>
      <c r="E1606" t="s">
        <v>29</v>
      </c>
      <c r="F1606" t="s">
        <v>21</v>
      </c>
      <c r="G1606" t="s">
        <v>30</v>
      </c>
      <c r="H1606" t="s">
        <v>16</v>
      </c>
      <c r="I1606">
        <v>0</v>
      </c>
      <c r="J1606">
        <v>12.3</v>
      </c>
      <c r="K1606">
        <v>57.356200000000001</v>
      </c>
      <c r="L1606">
        <v>2.8</v>
      </c>
    </row>
    <row r="1607" spans="1:12" x14ac:dyDescent="0.3">
      <c r="A1607" t="s">
        <v>10</v>
      </c>
      <c r="B1607" t="s">
        <v>726</v>
      </c>
      <c r="C1607" t="s">
        <v>28</v>
      </c>
      <c r="D1607">
        <v>2018</v>
      </c>
      <c r="E1607" t="s">
        <v>45</v>
      </c>
      <c r="F1607" t="s">
        <v>21</v>
      </c>
      <c r="G1607" t="s">
        <v>15</v>
      </c>
      <c r="H1607" t="s">
        <v>46</v>
      </c>
      <c r="I1607">
        <v>8.3109454999999999E-2</v>
      </c>
      <c r="K1607">
        <v>195.8426</v>
      </c>
      <c r="L1607">
        <v>2.8</v>
      </c>
    </row>
    <row r="1608" spans="1:12" x14ac:dyDescent="0.3">
      <c r="A1608" t="s">
        <v>10</v>
      </c>
      <c r="B1608" t="s">
        <v>837</v>
      </c>
      <c r="C1608" t="s">
        <v>54</v>
      </c>
      <c r="D1608">
        <v>2022</v>
      </c>
      <c r="E1608" t="s">
        <v>20</v>
      </c>
      <c r="F1608" t="s">
        <v>21</v>
      </c>
      <c r="G1608" t="s">
        <v>15</v>
      </c>
      <c r="H1608" t="s">
        <v>22</v>
      </c>
      <c r="I1608">
        <v>0.137926458</v>
      </c>
      <c r="J1608">
        <v>6.9850000000000003</v>
      </c>
      <c r="K1608">
        <v>184.76079999999999</v>
      </c>
      <c r="L1608">
        <v>2.9</v>
      </c>
    </row>
    <row r="1609" spans="1:12" x14ac:dyDescent="0.3">
      <c r="A1609" t="s">
        <v>10</v>
      </c>
      <c r="B1609" t="s">
        <v>1270</v>
      </c>
      <c r="C1609" t="s">
        <v>24</v>
      </c>
      <c r="D1609">
        <v>2014</v>
      </c>
      <c r="E1609" t="s">
        <v>29</v>
      </c>
      <c r="F1609" t="s">
        <v>21</v>
      </c>
      <c r="G1609" t="s">
        <v>30</v>
      </c>
      <c r="H1609" t="s">
        <v>16</v>
      </c>
      <c r="I1609">
        <v>3.2427038999999998E-2</v>
      </c>
      <c r="J1609">
        <v>10.895</v>
      </c>
      <c r="K1609">
        <v>147.71019999999999</v>
      </c>
      <c r="L1609">
        <v>2.9</v>
      </c>
    </row>
    <row r="1610" spans="1:12" x14ac:dyDescent="0.3">
      <c r="A1610" t="s">
        <v>10</v>
      </c>
      <c r="B1610" t="s">
        <v>783</v>
      </c>
      <c r="C1610" t="s">
        <v>12</v>
      </c>
      <c r="D1610">
        <v>2017</v>
      </c>
      <c r="E1610" t="s">
        <v>50</v>
      </c>
      <c r="F1610" t="s">
        <v>34</v>
      </c>
      <c r="G1610" t="s">
        <v>26</v>
      </c>
      <c r="H1610" t="s">
        <v>16</v>
      </c>
      <c r="I1610">
        <v>6.5621523000000001E-2</v>
      </c>
      <c r="J1610">
        <v>19</v>
      </c>
      <c r="K1610">
        <v>186.5214</v>
      </c>
      <c r="L1610">
        <v>2.9</v>
      </c>
    </row>
    <row r="1611" spans="1:12" x14ac:dyDescent="0.3">
      <c r="A1611" t="s">
        <v>10</v>
      </c>
      <c r="B1611" t="s">
        <v>1273</v>
      </c>
      <c r="C1611" t="s">
        <v>48</v>
      </c>
      <c r="D1611">
        <v>2020</v>
      </c>
      <c r="E1611" t="s">
        <v>37</v>
      </c>
      <c r="F1611" t="s">
        <v>34</v>
      </c>
      <c r="G1611" t="s">
        <v>15</v>
      </c>
      <c r="H1611" t="s">
        <v>16</v>
      </c>
      <c r="I1611">
        <v>0.121940099</v>
      </c>
      <c r="J1611">
        <v>20.2</v>
      </c>
      <c r="K1611">
        <v>95.375200000000007</v>
      </c>
      <c r="L1611">
        <v>2.9</v>
      </c>
    </row>
    <row r="1612" spans="1:12" x14ac:dyDescent="0.3">
      <c r="A1612" t="s">
        <v>10</v>
      </c>
      <c r="B1612" t="s">
        <v>1536</v>
      </c>
      <c r="C1612" t="s">
        <v>12</v>
      </c>
      <c r="D1612">
        <v>2020</v>
      </c>
      <c r="E1612" t="s">
        <v>37</v>
      </c>
      <c r="F1612" t="s">
        <v>34</v>
      </c>
      <c r="G1612" t="s">
        <v>30</v>
      </c>
      <c r="H1612" t="s">
        <v>16</v>
      </c>
      <c r="I1612">
        <v>0.107662745</v>
      </c>
      <c r="J1612">
        <v>5.46</v>
      </c>
      <c r="K1612">
        <v>143.87860000000001</v>
      </c>
      <c r="L1612">
        <v>2.9</v>
      </c>
    </row>
    <row r="1613" spans="1:12" x14ac:dyDescent="0.3">
      <c r="A1613" t="s">
        <v>10</v>
      </c>
      <c r="B1613" t="s">
        <v>1163</v>
      </c>
      <c r="C1613" t="s">
        <v>48</v>
      </c>
      <c r="D1613">
        <v>2012</v>
      </c>
      <c r="E1613" t="s">
        <v>13</v>
      </c>
      <c r="F1613" t="s">
        <v>14</v>
      </c>
      <c r="G1613" t="s">
        <v>15</v>
      </c>
      <c r="H1613" t="s">
        <v>16</v>
      </c>
      <c r="I1613">
        <v>0.17302768800000001</v>
      </c>
      <c r="J1613">
        <v>16</v>
      </c>
      <c r="K1613">
        <v>155.2972</v>
      </c>
      <c r="L1613">
        <v>2.9</v>
      </c>
    </row>
    <row r="1614" spans="1:12" x14ac:dyDescent="0.3">
      <c r="A1614" t="s">
        <v>10</v>
      </c>
      <c r="B1614" t="s">
        <v>1198</v>
      </c>
      <c r="C1614" t="s">
        <v>12</v>
      </c>
      <c r="D1614">
        <v>2012</v>
      </c>
      <c r="E1614" t="s">
        <v>13</v>
      </c>
      <c r="F1614" t="s">
        <v>14</v>
      </c>
      <c r="G1614" t="s">
        <v>15</v>
      </c>
      <c r="H1614" t="s">
        <v>16</v>
      </c>
      <c r="I1614">
        <v>5.3930934E-2</v>
      </c>
      <c r="J1614">
        <v>5.7850000000000001</v>
      </c>
      <c r="K1614">
        <v>87.385599999999997</v>
      </c>
      <c r="L1614">
        <v>2.9</v>
      </c>
    </row>
    <row r="1615" spans="1:12" x14ac:dyDescent="0.3">
      <c r="A1615" t="s">
        <v>10</v>
      </c>
      <c r="B1615" t="s">
        <v>1162</v>
      </c>
      <c r="C1615" t="s">
        <v>48</v>
      </c>
      <c r="D1615">
        <v>2018</v>
      </c>
      <c r="E1615" t="s">
        <v>45</v>
      </c>
      <c r="F1615" t="s">
        <v>21</v>
      </c>
      <c r="G1615" t="s">
        <v>15</v>
      </c>
      <c r="H1615" t="s">
        <v>46</v>
      </c>
      <c r="I1615">
        <v>4.0163419999999998E-2</v>
      </c>
      <c r="K1615">
        <v>181.166</v>
      </c>
      <c r="L1615">
        <v>3</v>
      </c>
    </row>
    <row r="1616" spans="1:12" x14ac:dyDescent="0.3">
      <c r="A1616" t="s">
        <v>10</v>
      </c>
      <c r="B1616" t="s">
        <v>903</v>
      </c>
      <c r="C1616" t="s">
        <v>48</v>
      </c>
      <c r="D1616">
        <v>2018</v>
      </c>
      <c r="E1616" t="s">
        <v>45</v>
      </c>
      <c r="F1616" t="s">
        <v>21</v>
      </c>
      <c r="G1616" t="s">
        <v>15</v>
      </c>
      <c r="H1616" t="s">
        <v>46</v>
      </c>
      <c r="I1616">
        <v>1.3431109E-2</v>
      </c>
      <c r="K1616">
        <v>143.71539999999999</v>
      </c>
      <c r="L1616">
        <v>3</v>
      </c>
    </row>
    <row r="1617" spans="1:12" x14ac:dyDescent="0.3">
      <c r="A1617" t="s">
        <v>10</v>
      </c>
      <c r="B1617" t="s">
        <v>1090</v>
      </c>
      <c r="C1617" t="s">
        <v>57</v>
      </c>
      <c r="D1617">
        <v>2015</v>
      </c>
      <c r="E1617" t="s">
        <v>33</v>
      </c>
      <c r="F1617" t="s">
        <v>34</v>
      </c>
      <c r="G1617" t="s">
        <v>30</v>
      </c>
      <c r="H1617" t="s">
        <v>16</v>
      </c>
      <c r="I1617">
        <v>5.4594957E-2</v>
      </c>
      <c r="J1617">
        <v>8.6</v>
      </c>
      <c r="K1617">
        <v>130.53100000000001</v>
      </c>
      <c r="L1617">
        <v>4.3</v>
      </c>
    </row>
    <row r="1618" spans="1:12" x14ac:dyDescent="0.3">
      <c r="A1618" t="s">
        <v>10</v>
      </c>
      <c r="B1618" t="s">
        <v>456</v>
      </c>
      <c r="C1618" t="s">
        <v>67</v>
      </c>
      <c r="D1618">
        <v>2015</v>
      </c>
      <c r="E1618" t="s">
        <v>33</v>
      </c>
      <c r="F1618" t="s">
        <v>34</v>
      </c>
      <c r="G1618" t="s">
        <v>30</v>
      </c>
      <c r="H1618" t="s">
        <v>16</v>
      </c>
      <c r="I1618">
        <v>0</v>
      </c>
      <c r="J1618">
        <v>4.8049999999999997</v>
      </c>
      <c r="K1618">
        <v>123.9704</v>
      </c>
      <c r="L1618">
        <v>4.3</v>
      </c>
    </row>
    <row r="1619" spans="1:12" x14ac:dyDescent="0.3">
      <c r="A1619" t="s">
        <v>10</v>
      </c>
      <c r="B1619" t="s">
        <v>804</v>
      </c>
      <c r="C1619" t="s">
        <v>67</v>
      </c>
      <c r="D1619">
        <v>2015</v>
      </c>
      <c r="E1619" t="s">
        <v>33</v>
      </c>
      <c r="F1619" t="s">
        <v>34</v>
      </c>
      <c r="G1619" t="s">
        <v>30</v>
      </c>
      <c r="H1619" t="s">
        <v>16</v>
      </c>
      <c r="I1619">
        <v>0.17117449100000001</v>
      </c>
      <c r="J1619">
        <v>18.25</v>
      </c>
      <c r="K1619">
        <v>156.46299999999999</v>
      </c>
      <c r="L1619">
        <v>4.3</v>
      </c>
    </row>
    <row r="1620" spans="1:12" x14ac:dyDescent="0.3">
      <c r="A1620" t="s">
        <v>10</v>
      </c>
      <c r="B1620" t="s">
        <v>558</v>
      </c>
      <c r="C1620" t="s">
        <v>67</v>
      </c>
      <c r="D1620">
        <v>2015</v>
      </c>
      <c r="E1620" t="s">
        <v>33</v>
      </c>
      <c r="F1620" t="s">
        <v>34</v>
      </c>
      <c r="G1620" t="s">
        <v>30</v>
      </c>
      <c r="H1620" t="s">
        <v>16</v>
      </c>
      <c r="I1620">
        <v>1.4823358E-2</v>
      </c>
      <c r="J1620">
        <v>20.25</v>
      </c>
      <c r="K1620">
        <v>190.71619999999999</v>
      </c>
      <c r="L1620">
        <v>4.3</v>
      </c>
    </row>
    <row r="1621" spans="1:12" x14ac:dyDescent="0.3">
      <c r="A1621" t="s">
        <v>10</v>
      </c>
      <c r="B1621" t="s">
        <v>758</v>
      </c>
      <c r="C1621" t="s">
        <v>24</v>
      </c>
      <c r="D1621">
        <v>2015</v>
      </c>
      <c r="E1621" t="s">
        <v>33</v>
      </c>
      <c r="F1621" t="s">
        <v>34</v>
      </c>
      <c r="G1621" t="s">
        <v>30</v>
      </c>
      <c r="H1621" t="s">
        <v>16</v>
      </c>
      <c r="I1621">
        <v>4.2562587999999998E-2</v>
      </c>
      <c r="J1621">
        <v>17.7</v>
      </c>
      <c r="K1621">
        <v>165.02099999999999</v>
      </c>
      <c r="L1621">
        <v>4.3</v>
      </c>
    </row>
    <row r="1622" spans="1:12" x14ac:dyDescent="0.3">
      <c r="A1622" t="s">
        <v>10</v>
      </c>
      <c r="B1622" t="s">
        <v>1091</v>
      </c>
      <c r="C1622" t="s">
        <v>24</v>
      </c>
      <c r="D1622">
        <v>2015</v>
      </c>
      <c r="E1622" t="s">
        <v>33</v>
      </c>
      <c r="F1622" t="s">
        <v>34</v>
      </c>
      <c r="G1622" t="s">
        <v>30</v>
      </c>
      <c r="H1622" t="s">
        <v>16</v>
      </c>
      <c r="I1622">
        <v>0</v>
      </c>
      <c r="J1622">
        <v>19.25</v>
      </c>
      <c r="K1622">
        <v>82.590800000000002</v>
      </c>
      <c r="L1622">
        <v>4.3</v>
      </c>
    </row>
    <row r="1623" spans="1:12" x14ac:dyDescent="0.3">
      <c r="A1623" t="s">
        <v>10</v>
      </c>
      <c r="B1623" t="s">
        <v>1092</v>
      </c>
      <c r="C1623" t="s">
        <v>12</v>
      </c>
      <c r="D1623">
        <v>2015</v>
      </c>
      <c r="E1623" t="s">
        <v>33</v>
      </c>
      <c r="F1623" t="s">
        <v>34</v>
      </c>
      <c r="G1623" t="s">
        <v>30</v>
      </c>
      <c r="H1623" t="s">
        <v>16</v>
      </c>
      <c r="I1623">
        <v>0.17142216599999999</v>
      </c>
      <c r="J1623">
        <v>9.3949999999999996</v>
      </c>
      <c r="K1623">
        <v>139.18379999999999</v>
      </c>
      <c r="L1623">
        <v>4.3</v>
      </c>
    </row>
    <row r="1624" spans="1:12" x14ac:dyDescent="0.3">
      <c r="A1624" t="s">
        <v>10</v>
      </c>
      <c r="B1624" t="s">
        <v>317</v>
      </c>
      <c r="C1624" t="s">
        <v>54</v>
      </c>
      <c r="D1624">
        <v>2015</v>
      </c>
      <c r="E1624" t="s">
        <v>33</v>
      </c>
      <c r="F1624" t="s">
        <v>34</v>
      </c>
      <c r="G1624" t="s">
        <v>30</v>
      </c>
      <c r="H1624" t="s">
        <v>16</v>
      </c>
      <c r="I1624">
        <v>2.2103459999999998E-2</v>
      </c>
      <c r="J1624">
        <v>9.5</v>
      </c>
      <c r="K1624">
        <v>194.74520000000001</v>
      </c>
      <c r="L1624">
        <v>4.3</v>
      </c>
    </row>
    <row r="1625" spans="1:12" x14ac:dyDescent="0.3">
      <c r="A1625" t="s">
        <v>10</v>
      </c>
      <c r="B1625" t="s">
        <v>1029</v>
      </c>
      <c r="C1625" t="s">
        <v>54</v>
      </c>
      <c r="D1625">
        <v>2015</v>
      </c>
      <c r="E1625" t="s">
        <v>33</v>
      </c>
      <c r="F1625" t="s">
        <v>34</v>
      </c>
      <c r="G1625" t="s">
        <v>30</v>
      </c>
      <c r="H1625" t="s">
        <v>16</v>
      </c>
      <c r="I1625">
        <v>6.1219879999999997E-2</v>
      </c>
      <c r="J1625">
        <v>15.85</v>
      </c>
      <c r="K1625">
        <v>45.674399999999999</v>
      </c>
      <c r="L1625">
        <v>4.3</v>
      </c>
    </row>
    <row r="1626" spans="1:12" x14ac:dyDescent="0.3">
      <c r="A1626" t="s">
        <v>10</v>
      </c>
      <c r="B1626" t="s">
        <v>713</v>
      </c>
      <c r="C1626" t="s">
        <v>48</v>
      </c>
      <c r="D1626">
        <v>2015</v>
      </c>
      <c r="E1626" t="s">
        <v>33</v>
      </c>
      <c r="F1626" t="s">
        <v>34</v>
      </c>
      <c r="G1626" t="s">
        <v>30</v>
      </c>
      <c r="H1626" t="s">
        <v>16</v>
      </c>
      <c r="I1626">
        <v>0.144924795</v>
      </c>
      <c r="J1626">
        <v>7.21</v>
      </c>
      <c r="K1626">
        <v>100.83320000000001</v>
      </c>
      <c r="L1626">
        <v>4.3</v>
      </c>
    </row>
    <row r="1627" spans="1:12" x14ac:dyDescent="0.3">
      <c r="A1627" t="s">
        <v>10</v>
      </c>
      <c r="B1627" t="s">
        <v>1093</v>
      </c>
      <c r="C1627" t="s">
        <v>48</v>
      </c>
      <c r="D1627">
        <v>2015</v>
      </c>
      <c r="E1627" t="s">
        <v>33</v>
      </c>
      <c r="F1627" t="s">
        <v>34</v>
      </c>
      <c r="G1627" t="s">
        <v>30</v>
      </c>
      <c r="H1627" t="s">
        <v>16</v>
      </c>
      <c r="I1627">
        <v>8.6105815000000002E-2</v>
      </c>
      <c r="J1627">
        <v>11.15</v>
      </c>
      <c r="K1627">
        <v>167.87899999999999</v>
      </c>
      <c r="L1627">
        <v>4.3</v>
      </c>
    </row>
    <row r="1628" spans="1:12" x14ac:dyDescent="0.3">
      <c r="A1628" t="s">
        <v>10</v>
      </c>
      <c r="B1628" t="s">
        <v>887</v>
      </c>
      <c r="C1628" t="s">
        <v>48</v>
      </c>
      <c r="D1628">
        <v>2015</v>
      </c>
      <c r="E1628" t="s">
        <v>33</v>
      </c>
      <c r="F1628" t="s">
        <v>34</v>
      </c>
      <c r="G1628" t="s">
        <v>30</v>
      </c>
      <c r="H1628" t="s">
        <v>16</v>
      </c>
      <c r="I1628">
        <v>3.7646622999999997E-2</v>
      </c>
      <c r="J1628">
        <v>11.5</v>
      </c>
      <c r="K1628">
        <v>107.5254</v>
      </c>
      <c r="L1628">
        <v>4.3</v>
      </c>
    </row>
    <row r="1629" spans="1:12" x14ac:dyDescent="0.3">
      <c r="A1629" t="s">
        <v>10</v>
      </c>
      <c r="B1629" t="s">
        <v>1094</v>
      </c>
      <c r="C1629" t="s">
        <v>48</v>
      </c>
      <c r="D1629">
        <v>2015</v>
      </c>
      <c r="E1629" t="s">
        <v>33</v>
      </c>
      <c r="F1629" t="s">
        <v>34</v>
      </c>
      <c r="G1629" t="s">
        <v>30</v>
      </c>
      <c r="H1629" t="s">
        <v>16</v>
      </c>
      <c r="I1629">
        <v>7.6914745000000007E-2</v>
      </c>
      <c r="J1629">
        <v>19.350000000000001</v>
      </c>
      <c r="K1629">
        <v>114.8518</v>
      </c>
      <c r="L1629">
        <v>4.3</v>
      </c>
    </row>
    <row r="1630" spans="1:12" x14ac:dyDescent="0.3">
      <c r="A1630" t="s">
        <v>10</v>
      </c>
      <c r="B1630" t="s">
        <v>419</v>
      </c>
      <c r="C1630" t="s">
        <v>95</v>
      </c>
      <c r="D1630">
        <v>2020</v>
      </c>
      <c r="E1630" t="s">
        <v>37</v>
      </c>
      <c r="F1630" t="s">
        <v>34</v>
      </c>
      <c r="G1630" t="s">
        <v>30</v>
      </c>
      <c r="H1630" t="s">
        <v>16</v>
      </c>
      <c r="I1630">
        <v>4.2008667E-2</v>
      </c>
      <c r="J1630">
        <v>5.26</v>
      </c>
      <c r="K1630">
        <v>162.68680000000001</v>
      </c>
      <c r="L1630">
        <v>4.3</v>
      </c>
    </row>
    <row r="1631" spans="1:12" x14ac:dyDescent="0.3">
      <c r="A1631" t="s">
        <v>10</v>
      </c>
      <c r="B1631" t="s">
        <v>1095</v>
      </c>
      <c r="C1631" t="s">
        <v>95</v>
      </c>
      <c r="D1631">
        <v>2020</v>
      </c>
      <c r="E1631" t="s">
        <v>37</v>
      </c>
      <c r="F1631" t="s">
        <v>34</v>
      </c>
      <c r="G1631" t="s">
        <v>30</v>
      </c>
      <c r="H1631" t="s">
        <v>16</v>
      </c>
      <c r="I1631">
        <v>7.9776075000000002E-2</v>
      </c>
      <c r="J1631">
        <v>6.1349999999999998</v>
      </c>
      <c r="K1631">
        <v>152.8366</v>
      </c>
      <c r="L1631">
        <v>4.3</v>
      </c>
    </row>
    <row r="1632" spans="1:12" x14ac:dyDescent="0.3">
      <c r="A1632" t="s">
        <v>10</v>
      </c>
      <c r="B1632" t="s">
        <v>436</v>
      </c>
      <c r="C1632" t="s">
        <v>95</v>
      </c>
      <c r="D1632">
        <v>2020</v>
      </c>
      <c r="E1632" t="s">
        <v>37</v>
      </c>
      <c r="F1632" t="s">
        <v>34</v>
      </c>
      <c r="G1632" t="s">
        <v>30</v>
      </c>
      <c r="H1632" t="s">
        <v>16</v>
      </c>
      <c r="I1632">
        <v>2.9727657000000001E-2</v>
      </c>
      <c r="J1632">
        <v>6.71</v>
      </c>
      <c r="K1632">
        <v>66.614199999999997</v>
      </c>
      <c r="L1632">
        <v>4.3</v>
      </c>
    </row>
    <row r="1633" spans="1:12" x14ac:dyDescent="0.3">
      <c r="A1633" t="s">
        <v>10</v>
      </c>
      <c r="B1633" t="s">
        <v>983</v>
      </c>
      <c r="C1633" t="s">
        <v>57</v>
      </c>
      <c r="D1633">
        <v>2020</v>
      </c>
      <c r="E1633" t="s">
        <v>37</v>
      </c>
      <c r="F1633" t="s">
        <v>34</v>
      </c>
      <c r="G1633" t="s">
        <v>30</v>
      </c>
      <c r="H1633" t="s">
        <v>16</v>
      </c>
      <c r="I1633">
        <v>2.2404493000000001E-2</v>
      </c>
      <c r="J1633">
        <v>9.6</v>
      </c>
      <c r="K1633">
        <v>102.499</v>
      </c>
      <c r="L1633">
        <v>4.3</v>
      </c>
    </row>
    <row r="1634" spans="1:12" x14ac:dyDescent="0.3">
      <c r="A1634" t="s">
        <v>10</v>
      </c>
      <c r="B1634" t="s">
        <v>252</v>
      </c>
      <c r="C1634" t="s">
        <v>28</v>
      </c>
      <c r="D1634">
        <v>2020</v>
      </c>
      <c r="E1634" t="s">
        <v>37</v>
      </c>
      <c r="F1634" t="s">
        <v>34</v>
      </c>
      <c r="G1634" t="s">
        <v>30</v>
      </c>
      <c r="H1634" t="s">
        <v>16</v>
      </c>
      <c r="I1634">
        <v>1.2080016000000001E-2</v>
      </c>
      <c r="J1634">
        <v>17.2</v>
      </c>
      <c r="K1634">
        <v>164.41839999999999</v>
      </c>
      <c r="L1634">
        <v>4.3</v>
      </c>
    </row>
    <row r="1635" spans="1:12" x14ac:dyDescent="0.3">
      <c r="A1635" t="s">
        <v>10</v>
      </c>
      <c r="B1635" t="s">
        <v>955</v>
      </c>
      <c r="C1635" t="s">
        <v>67</v>
      </c>
      <c r="D1635">
        <v>2020</v>
      </c>
      <c r="E1635" t="s">
        <v>37</v>
      </c>
      <c r="F1635" t="s">
        <v>34</v>
      </c>
      <c r="G1635" t="s">
        <v>30</v>
      </c>
      <c r="H1635" t="s">
        <v>16</v>
      </c>
      <c r="I1635">
        <v>9.7012988999999994E-2</v>
      </c>
      <c r="J1635">
        <v>5.9249999999999998</v>
      </c>
      <c r="K1635">
        <v>42.9086</v>
      </c>
      <c r="L1635">
        <v>4.3</v>
      </c>
    </row>
    <row r="1636" spans="1:12" x14ac:dyDescent="0.3">
      <c r="A1636" t="s">
        <v>10</v>
      </c>
      <c r="B1636" t="s">
        <v>814</v>
      </c>
      <c r="C1636" t="s">
        <v>67</v>
      </c>
      <c r="D1636">
        <v>2020</v>
      </c>
      <c r="E1636" t="s">
        <v>37</v>
      </c>
      <c r="F1636" t="s">
        <v>34</v>
      </c>
      <c r="G1636" t="s">
        <v>30</v>
      </c>
      <c r="H1636" t="s">
        <v>16</v>
      </c>
      <c r="I1636">
        <v>7.2252888000000001E-2</v>
      </c>
      <c r="J1636">
        <v>8.5749999999999993</v>
      </c>
      <c r="K1636">
        <v>196.57939999999999</v>
      </c>
      <c r="L1636">
        <v>4.3</v>
      </c>
    </row>
    <row r="1637" spans="1:12" x14ac:dyDescent="0.3">
      <c r="A1637" t="s">
        <v>10</v>
      </c>
      <c r="B1637" t="s">
        <v>732</v>
      </c>
      <c r="C1637" t="s">
        <v>67</v>
      </c>
      <c r="D1637">
        <v>2020</v>
      </c>
      <c r="E1637" t="s">
        <v>37</v>
      </c>
      <c r="F1637" t="s">
        <v>34</v>
      </c>
      <c r="G1637" t="s">
        <v>30</v>
      </c>
      <c r="H1637" t="s">
        <v>16</v>
      </c>
      <c r="I1637">
        <v>9.6762859999999992E-3</v>
      </c>
      <c r="J1637">
        <v>10.895</v>
      </c>
      <c r="K1637">
        <v>122.873</v>
      </c>
      <c r="L1637">
        <v>4.3</v>
      </c>
    </row>
    <row r="1638" spans="1:12" x14ac:dyDescent="0.3">
      <c r="A1638" t="s">
        <v>10</v>
      </c>
      <c r="B1638" t="s">
        <v>825</v>
      </c>
      <c r="C1638" t="s">
        <v>67</v>
      </c>
      <c r="D1638">
        <v>2020</v>
      </c>
      <c r="E1638" t="s">
        <v>37</v>
      </c>
      <c r="F1638" t="s">
        <v>34</v>
      </c>
      <c r="G1638" t="s">
        <v>30</v>
      </c>
      <c r="H1638" t="s">
        <v>16</v>
      </c>
      <c r="I1638">
        <v>0.119850541</v>
      </c>
      <c r="J1638">
        <v>13.6</v>
      </c>
      <c r="K1638">
        <v>234.53</v>
      </c>
      <c r="L1638">
        <v>4.3</v>
      </c>
    </row>
    <row r="1639" spans="1:12" x14ac:dyDescent="0.3">
      <c r="A1639" t="s">
        <v>10</v>
      </c>
      <c r="B1639" t="s">
        <v>1096</v>
      </c>
      <c r="C1639" t="s">
        <v>24</v>
      </c>
      <c r="D1639">
        <v>2020</v>
      </c>
      <c r="E1639" t="s">
        <v>37</v>
      </c>
      <c r="F1639" t="s">
        <v>34</v>
      </c>
      <c r="G1639" t="s">
        <v>30</v>
      </c>
      <c r="H1639" t="s">
        <v>16</v>
      </c>
      <c r="I1639">
        <v>8.2867688999999994E-2</v>
      </c>
      <c r="J1639">
        <v>8.18</v>
      </c>
      <c r="K1639">
        <v>58.558799999999998</v>
      </c>
      <c r="L1639">
        <v>4.3</v>
      </c>
    </row>
    <row r="1640" spans="1:12" x14ac:dyDescent="0.3">
      <c r="A1640" t="s">
        <v>10</v>
      </c>
      <c r="B1640" t="s">
        <v>161</v>
      </c>
      <c r="C1640" t="s">
        <v>24</v>
      </c>
      <c r="D1640">
        <v>2020</v>
      </c>
      <c r="E1640" t="s">
        <v>37</v>
      </c>
      <c r="F1640" t="s">
        <v>34</v>
      </c>
      <c r="G1640" t="s">
        <v>30</v>
      </c>
      <c r="H1640" t="s">
        <v>16</v>
      </c>
      <c r="I1640">
        <v>6.4376263000000003E-2</v>
      </c>
      <c r="J1640">
        <v>9.1950000000000003</v>
      </c>
      <c r="K1640">
        <v>83.156599999999997</v>
      </c>
      <c r="L1640">
        <v>4.3</v>
      </c>
    </row>
    <row r="1641" spans="1:12" x14ac:dyDescent="0.3">
      <c r="A1641" t="s">
        <v>10</v>
      </c>
      <c r="B1641" t="s">
        <v>921</v>
      </c>
      <c r="C1641" t="s">
        <v>24</v>
      </c>
      <c r="D1641">
        <v>2020</v>
      </c>
      <c r="E1641" t="s">
        <v>37</v>
      </c>
      <c r="F1641" t="s">
        <v>34</v>
      </c>
      <c r="G1641" t="s">
        <v>30</v>
      </c>
      <c r="H1641" t="s">
        <v>16</v>
      </c>
      <c r="I1641">
        <v>3.7734782000000001E-2</v>
      </c>
      <c r="J1641">
        <v>14</v>
      </c>
      <c r="K1641">
        <v>166.45259999999999</v>
      </c>
      <c r="L1641">
        <v>4.3</v>
      </c>
    </row>
    <row r="1642" spans="1:12" x14ac:dyDescent="0.3">
      <c r="A1642" t="s">
        <v>10</v>
      </c>
      <c r="B1642" t="s">
        <v>1009</v>
      </c>
      <c r="C1642" t="s">
        <v>12</v>
      </c>
      <c r="D1642">
        <v>2020</v>
      </c>
      <c r="E1642" t="s">
        <v>37</v>
      </c>
      <c r="F1642" t="s">
        <v>34</v>
      </c>
      <c r="G1642" t="s">
        <v>15</v>
      </c>
      <c r="H1642" t="s">
        <v>16</v>
      </c>
      <c r="I1642">
        <v>4.0069805999999999E-2</v>
      </c>
      <c r="J1642">
        <v>8.3650000000000002</v>
      </c>
      <c r="K1642">
        <v>190.71879999999999</v>
      </c>
      <c r="L1642">
        <v>4.3</v>
      </c>
    </row>
    <row r="1643" spans="1:12" x14ac:dyDescent="0.3">
      <c r="A1643" t="s">
        <v>10</v>
      </c>
      <c r="B1643" t="s">
        <v>865</v>
      </c>
      <c r="C1643" t="s">
        <v>12</v>
      </c>
      <c r="D1643">
        <v>2020</v>
      </c>
      <c r="E1643" t="s">
        <v>37</v>
      </c>
      <c r="F1643" t="s">
        <v>34</v>
      </c>
      <c r="G1643" t="s">
        <v>15</v>
      </c>
      <c r="H1643" t="s">
        <v>16</v>
      </c>
      <c r="I1643">
        <v>0</v>
      </c>
      <c r="J1643">
        <v>16.100000000000001</v>
      </c>
      <c r="K1643">
        <v>98.441000000000003</v>
      </c>
      <c r="L1643">
        <v>4.3</v>
      </c>
    </row>
    <row r="1644" spans="1:12" x14ac:dyDescent="0.3">
      <c r="A1644" t="s">
        <v>10</v>
      </c>
      <c r="B1644" t="s">
        <v>570</v>
      </c>
      <c r="C1644" t="s">
        <v>54</v>
      </c>
      <c r="D1644">
        <v>2020</v>
      </c>
      <c r="E1644" t="s">
        <v>37</v>
      </c>
      <c r="F1644" t="s">
        <v>34</v>
      </c>
      <c r="G1644" t="s">
        <v>15</v>
      </c>
      <c r="H1644" t="s">
        <v>16</v>
      </c>
      <c r="I1644">
        <v>0.122565413</v>
      </c>
      <c r="J1644">
        <v>17.7</v>
      </c>
      <c r="K1644">
        <v>103.8674</v>
      </c>
      <c r="L1644">
        <v>4.3</v>
      </c>
    </row>
    <row r="1645" spans="1:12" x14ac:dyDescent="0.3">
      <c r="A1645" t="s">
        <v>10</v>
      </c>
      <c r="B1645" t="s">
        <v>1097</v>
      </c>
      <c r="C1645" t="s">
        <v>48</v>
      </c>
      <c r="D1645">
        <v>2020</v>
      </c>
      <c r="E1645" t="s">
        <v>37</v>
      </c>
      <c r="F1645" t="s">
        <v>34</v>
      </c>
      <c r="G1645" t="s">
        <v>15</v>
      </c>
      <c r="H1645" t="s">
        <v>16</v>
      </c>
      <c r="I1645">
        <v>2.9662794999999999E-2</v>
      </c>
      <c r="J1645">
        <v>5.1749999999999998</v>
      </c>
      <c r="K1645">
        <v>105.26220000000001</v>
      </c>
      <c r="L1645">
        <v>4.3</v>
      </c>
    </row>
    <row r="1646" spans="1:12" x14ac:dyDescent="0.3">
      <c r="A1646" t="s">
        <v>10</v>
      </c>
      <c r="B1646" t="s">
        <v>1098</v>
      </c>
      <c r="C1646" t="s">
        <v>48</v>
      </c>
      <c r="D1646">
        <v>2020</v>
      </c>
      <c r="E1646" t="s">
        <v>37</v>
      </c>
      <c r="F1646" t="s">
        <v>34</v>
      </c>
      <c r="G1646" t="s">
        <v>15</v>
      </c>
      <c r="H1646" t="s">
        <v>16</v>
      </c>
      <c r="I1646">
        <v>2.5886442999999999E-2</v>
      </c>
      <c r="J1646">
        <v>7.42</v>
      </c>
      <c r="K1646">
        <v>189.18719999999999</v>
      </c>
      <c r="L1646">
        <v>4.3</v>
      </c>
    </row>
    <row r="1647" spans="1:12" x14ac:dyDescent="0.3">
      <c r="A1647" t="s">
        <v>10</v>
      </c>
      <c r="B1647" t="s">
        <v>1099</v>
      </c>
      <c r="C1647" t="s">
        <v>48</v>
      </c>
      <c r="D1647">
        <v>2020</v>
      </c>
      <c r="E1647" t="s">
        <v>37</v>
      </c>
      <c r="F1647" t="s">
        <v>34</v>
      </c>
      <c r="G1647" t="s">
        <v>15</v>
      </c>
      <c r="H1647" t="s">
        <v>16</v>
      </c>
      <c r="I1647">
        <v>3.7977917E-2</v>
      </c>
      <c r="J1647">
        <v>10</v>
      </c>
      <c r="K1647">
        <v>128.6994</v>
      </c>
      <c r="L1647">
        <v>4.3</v>
      </c>
    </row>
    <row r="1648" spans="1:12" x14ac:dyDescent="0.3">
      <c r="A1648" t="s">
        <v>10</v>
      </c>
      <c r="B1648" t="s">
        <v>260</v>
      </c>
      <c r="C1648" t="s">
        <v>48</v>
      </c>
      <c r="D1648">
        <v>2020</v>
      </c>
      <c r="E1648" t="s">
        <v>37</v>
      </c>
      <c r="F1648" t="s">
        <v>34</v>
      </c>
      <c r="G1648" t="s">
        <v>15</v>
      </c>
      <c r="H1648" t="s">
        <v>16</v>
      </c>
      <c r="I1648">
        <v>1.1189235000000001E-2</v>
      </c>
      <c r="J1648">
        <v>10.3</v>
      </c>
      <c r="K1648">
        <v>86.653999999999996</v>
      </c>
      <c r="L1648">
        <v>4.3</v>
      </c>
    </row>
    <row r="1649" spans="1:12" x14ac:dyDescent="0.3">
      <c r="A1649" t="s">
        <v>10</v>
      </c>
      <c r="B1649" t="s">
        <v>903</v>
      </c>
      <c r="C1649" t="s">
        <v>48</v>
      </c>
      <c r="D1649">
        <v>2020</v>
      </c>
      <c r="E1649" t="s">
        <v>37</v>
      </c>
      <c r="F1649" t="s">
        <v>34</v>
      </c>
      <c r="G1649" t="s">
        <v>15</v>
      </c>
      <c r="H1649" t="s">
        <v>16</v>
      </c>
      <c r="I1649">
        <v>1.3572808E-2</v>
      </c>
      <c r="J1649">
        <v>10.5</v>
      </c>
      <c r="K1649">
        <v>143.21539999999999</v>
      </c>
      <c r="L1649">
        <v>4.3</v>
      </c>
    </row>
    <row r="1650" spans="1:12" x14ac:dyDescent="0.3">
      <c r="A1650" t="s">
        <v>10</v>
      </c>
      <c r="B1650" t="s">
        <v>1100</v>
      </c>
      <c r="C1650" t="s">
        <v>48</v>
      </c>
      <c r="D1650">
        <v>2020</v>
      </c>
      <c r="E1650" t="s">
        <v>37</v>
      </c>
      <c r="F1650" t="s">
        <v>34</v>
      </c>
      <c r="G1650" t="s">
        <v>15</v>
      </c>
      <c r="H1650" t="s">
        <v>16</v>
      </c>
      <c r="I1650">
        <v>7.7154417000000003E-2</v>
      </c>
      <c r="J1650">
        <v>11.8</v>
      </c>
      <c r="K1650">
        <v>35.755800000000001</v>
      </c>
      <c r="L1650">
        <v>4.3</v>
      </c>
    </row>
    <row r="1651" spans="1:12" x14ac:dyDescent="0.3">
      <c r="A1651" t="s">
        <v>10</v>
      </c>
      <c r="B1651" t="s">
        <v>839</v>
      </c>
      <c r="C1651" t="s">
        <v>48</v>
      </c>
      <c r="D1651">
        <v>2020</v>
      </c>
      <c r="E1651" t="s">
        <v>37</v>
      </c>
      <c r="F1651" t="s">
        <v>34</v>
      </c>
      <c r="G1651" t="s">
        <v>15</v>
      </c>
      <c r="H1651" t="s">
        <v>16</v>
      </c>
      <c r="I1651">
        <v>2.6067434E-2</v>
      </c>
      <c r="J1651">
        <v>13.65</v>
      </c>
      <c r="K1651">
        <v>78.830200000000005</v>
      </c>
      <c r="L1651">
        <v>4.3</v>
      </c>
    </row>
    <row r="1652" spans="1:12" x14ac:dyDescent="0.3">
      <c r="A1652" t="s">
        <v>10</v>
      </c>
      <c r="B1652" t="s">
        <v>319</v>
      </c>
      <c r="C1652" t="s">
        <v>48</v>
      </c>
      <c r="D1652">
        <v>2020</v>
      </c>
      <c r="E1652" t="s">
        <v>37</v>
      </c>
      <c r="F1652" t="s">
        <v>34</v>
      </c>
      <c r="G1652" t="s">
        <v>15</v>
      </c>
      <c r="H1652" t="s">
        <v>16</v>
      </c>
      <c r="I1652">
        <v>0.10589166999999999</v>
      </c>
      <c r="J1652">
        <v>15.6</v>
      </c>
      <c r="K1652">
        <v>172.6764</v>
      </c>
      <c r="L1652">
        <v>4.3</v>
      </c>
    </row>
    <row r="1653" spans="1:12" x14ac:dyDescent="0.3">
      <c r="A1653" t="s">
        <v>10</v>
      </c>
      <c r="B1653" t="s">
        <v>1101</v>
      </c>
      <c r="C1653" t="s">
        <v>48</v>
      </c>
      <c r="D1653">
        <v>2020</v>
      </c>
      <c r="E1653" t="s">
        <v>37</v>
      </c>
      <c r="F1653" t="s">
        <v>34</v>
      </c>
      <c r="G1653" t="s">
        <v>15</v>
      </c>
      <c r="H1653" t="s">
        <v>16</v>
      </c>
      <c r="I1653">
        <v>4.6280997999999997E-2</v>
      </c>
      <c r="J1653">
        <v>20.6</v>
      </c>
      <c r="K1653">
        <v>177.43440000000001</v>
      </c>
      <c r="L1653">
        <v>4.3</v>
      </c>
    </row>
    <row r="1654" spans="1:12" x14ac:dyDescent="0.3">
      <c r="A1654" t="s">
        <v>10</v>
      </c>
      <c r="B1654" t="s">
        <v>271</v>
      </c>
      <c r="C1654" t="s">
        <v>12</v>
      </c>
      <c r="D1654">
        <v>2018</v>
      </c>
      <c r="E1654" t="s">
        <v>45</v>
      </c>
      <c r="F1654" t="s">
        <v>21</v>
      </c>
      <c r="G1654" t="s">
        <v>15</v>
      </c>
      <c r="H1654" t="s">
        <v>46</v>
      </c>
      <c r="I1654">
        <v>4.6544983999999998E-2</v>
      </c>
      <c r="K1654">
        <v>172.04220000000001</v>
      </c>
      <c r="L1654">
        <v>3</v>
      </c>
    </row>
    <row r="1655" spans="1:12" x14ac:dyDescent="0.3">
      <c r="A1655" t="s">
        <v>10</v>
      </c>
      <c r="B1655" t="s">
        <v>461</v>
      </c>
      <c r="C1655" t="s">
        <v>12</v>
      </c>
      <c r="D1655">
        <v>2018</v>
      </c>
      <c r="E1655" t="s">
        <v>45</v>
      </c>
      <c r="F1655" t="s">
        <v>21</v>
      </c>
      <c r="G1655" t="s">
        <v>15</v>
      </c>
      <c r="H1655" t="s">
        <v>46</v>
      </c>
      <c r="I1655">
        <v>0.16072286299999999</v>
      </c>
      <c r="K1655">
        <v>65.716800000000006</v>
      </c>
      <c r="L1655">
        <v>3</v>
      </c>
    </row>
    <row r="1656" spans="1:12" x14ac:dyDescent="0.3">
      <c r="A1656" t="s">
        <v>10</v>
      </c>
      <c r="B1656" t="s">
        <v>251</v>
      </c>
      <c r="C1656" t="s">
        <v>28</v>
      </c>
      <c r="D1656">
        <v>2020</v>
      </c>
      <c r="E1656" t="s">
        <v>37</v>
      </c>
      <c r="F1656" t="s">
        <v>34</v>
      </c>
      <c r="G1656" t="s">
        <v>15</v>
      </c>
      <c r="H1656" t="s">
        <v>16</v>
      </c>
      <c r="I1656">
        <v>3.1444356999999999E-2</v>
      </c>
      <c r="J1656">
        <v>14</v>
      </c>
      <c r="K1656">
        <v>53.764000000000003</v>
      </c>
      <c r="L1656">
        <v>4.3</v>
      </c>
    </row>
    <row r="1657" spans="1:12" x14ac:dyDescent="0.3">
      <c r="A1657" t="s">
        <v>10</v>
      </c>
      <c r="B1657" t="s">
        <v>1120</v>
      </c>
      <c r="C1657" t="s">
        <v>67</v>
      </c>
      <c r="D1657">
        <v>2018</v>
      </c>
      <c r="E1657" t="s">
        <v>45</v>
      </c>
      <c r="F1657" t="s">
        <v>21</v>
      </c>
      <c r="G1657" t="s">
        <v>15</v>
      </c>
      <c r="H1657" t="s">
        <v>46</v>
      </c>
      <c r="I1657">
        <v>6.7543726999999998E-2</v>
      </c>
      <c r="K1657">
        <v>57.2562</v>
      </c>
      <c r="L1657">
        <v>3</v>
      </c>
    </row>
    <row r="1658" spans="1:12" x14ac:dyDescent="0.3">
      <c r="A1658" t="s">
        <v>10</v>
      </c>
      <c r="B1658" t="s">
        <v>776</v>
      </c>
      <c r="C1658" t="s">
        <v>57</v>
      </c>
      <c r="D1658">
        <v>2018</v>
      </c>
      <c r="E1658" t="s">
        <v>45</v>
      </c>
      <c r="F1658" t="s">
        <v>21</v>
      </c>
      <c r="G1658" t="s">
        <v>15</v>
      </c>
      <c r="H1658" t="s">
        <v>46</v>
      </c>
      <c r="I1658">
        <v>5.6192275999999999E-2</v>
      </c>
      <c r="K1658">
        <v>103.1648</v>
      </c>
      <c r="L1658">
        <v>3</v>
      </c>
    </row>
    <row r="1659" spans="1:12" x14ac:dyDescent="0.3">
      <c r="A1659" t="s">
        <v>10</v>
      </c>
      <c r="B1659" t="s">
        <v>1098</v>
      </c>
      <c r="C1659" t="s">
        <v>48</v>
      </c>
      <c r="D1659">
        <v>2022</v>
      </c>
      <c r="E1659" t="s">
        <v>20</v>
      </c>
      <c r="F1659" t="s">
        <v>21</v>
      </c>
      <c r="G1659" t="s">
        <v>15</v>
      </c>
      <c r="H1659" t="s">
        <v>22</v>
      </c>
      <c r="I1659">
        <v>2.5845699999999999E-2</v>
      </c>
      <c r="J1659">
        <v>7.42</v>
      </c>
      <c r="K1659">
        <v>188.9872</v>
      </c>
      <c r="L1659">
        <v>3</v>
      </c>
    </row>
    <row r="1660" spans="1:12" x14ac:dyDescent="0.3">
      <c r="A1660" t="s">
        <v>10</v>
      </c>
      <c r="B1660" t="s">
        <v>809</v>
      </c>
      <c r="C1660" t="s">
        <v>54</v>
      </c>
      <c r="D1660">
        <v>2022</v>
      </c>
      <c r="E1660" t="s">
        <v>20</v>
      </c>
      <c r="F1660" t="s">
        <v>21</v>
      </c>
      <c r="G1660" t="s">
        <v>15</v>
      </c>
      <c r="H1660" t="s">
        <v>22</v>
      </c>
      <c r="I1660">
        <v>9.5045476000000004E-2</v>
      </c>
      <c r="J1660">
        <v>6.1550000000000002</v>
      </c>
      <c r="K1660">
        <v>213.45599999999999</v>
      </c>
      <c r="L1660">
        <v>3</v>
      </c>
    </row>
    <row r="1661" spans="1:12" x14ac:dyDescent="0.3">
      <c r="A1661" t="s">
        <v>10</v>
      </c>
      <c r="B1661" t="s">
        <v>873</v>
      </c>
      <c r="C1661" t="s">
        <v>12</v>
      </c>
      <c r="D1661">
        <v>2022</v>
      </c>
      <c r="E1661" t="s">
        <v>20</v>
      </c>
      <c r="F1661" t="s">
        <v>21</v>
      </c>
      <c r="G1661" t="s">
        <v>15</v>
      </c>
      <c r="H1661" t="s">
        <v>22</v>
      </c>
      <c r="I1661">
        <v>4.1098733999999998E-2</v>
      </c>
      <c r="J1661">
        <v>17.7</v>
      </c>
      <c r="K1661">
        <v>80.927599999999998</v>
      </c>
      <c r="L1661">
        <v>3</v>
      </c>
    </row>
    <row r="1662" spans="1:12" x14ac:dyDescent="0.3">
      <c r="A1662" t="s">
        <v>10</v>
      </c>
      <c r="B1662" t="s">
        <v>1295</v>
      </c>
      <c r="C1662" t="s">
        <v>12</v>
      </c>
      <c r="D1662">
        <v>2022</v>
      </c>
      <c r="E1662" t="s">
        <v>20</v>
      </c>
      <c r="F1662" t="s">
        <v>21</v>
      </c>
      <c r="G1662" t="s">
        <v>15</v>
      </c>
      <c r="H1662" t="s">
        <v>22</v>
      </c>
      <c r="I1662">
        <v>0.15667961699999999</v>
      </c>
      <c r="J1662">
        <v>12.65</v>
      </c>
      <c r="K1662">
        <v>238.85380000000001</v>
      </c>
      <c r="L1662">
        <v>3</v>
      </c>
    </row>
    <row r="1663" spans="1:12" x14ac:dyDescent="0.3">
      <c r="A1663" t="s">
        <v>10</v>
      </c>
      <c r="B1663" t="s">
        <v>1158</v>
      </c>
      <c r="C1663" t="s">
        <v>12</v>
      </c>
      <c r="D1663">
        <v>2022</v>
      </c>
      <c r="E1663" t="s">
        <v>20</v>
      </c>
      <c r="F1663" t="s">
        <v>21</v>
      </c>
      <c r="G1663" t="s">
        <v>15</v>
      </c>
      <c r="H1663" t="s">
        <v>22</v>
      </c>
      <c r="I1663">
        <v>4.1726942000000003E-2</v>
      </c>
      <c r="J1663">
        <v>12.6</v>
      </c>
      <c r="K1663">
        <v>122.0072</v>
      </c>
      <c r="L1663">
        <v>3</v>
      </c>
    </row>
    <row r="1664" spans="1:12" x14ac:dyDescent="0.3">
      <c r="A1664" t="s">
        <v>10</v>
      </c>
      <c r="B1664" t="s">
        <v>1494</v>
      </c>
      <c r="C1664" t="s">
        <v>24</v>
      </c>
      <c r="D1664">
        <v>2022</v>
      </c>
      <c r="E1664" t="s">
        <v>20</v>
      </c>
      <c r="F1664" t="s">
        <v>21</v>
      </c>
      <c r="G1664" t="s">
        <v>15</v>
      </c>
      <c r="H1664" t="s">
        <v>22</v>
      </c>
      <c r="I1664">
        <v>7.0979697999999994E-2</v>
      </c>
      <c r="J1664">
        <v>18.7</v>
      </c>
      <c r="K1664">
        <v>229.501</v>
      </c>
      <c r="L1664">
        <v>3</v>
      </c>
    </row>
    <row r="1665" spans="1:12" x14ac:dyDescent="0.3">
      <c r="A1665" t="s">
        <v>10</v>
      </c>
      <c r="B1665" t="s">
        <v>597</v>
      </c>
      <c r="C1665" t="s">
        <v>67</v>
      </c>
      <c r="D1665">
        <v>2022</v>
      </c>
      <c r="E1665" t="s">
        <v>20</v>
      </c>
      <c r="F1665" t="s">
        <v>21</v>
      </c>
      <c r="G1665" t="s">
        <v>15</v>
      </c>
      <c r="H1665" t="s">
        <v>22</v>
      </c>
      <c r="I1665">
        <v>4.8403392000000003E-2</v>
      </c>
      <c r="J1665">
        <v>10.5</v>
      </c>
      <c r="K1665">
        <v>48.2376</v>
      </c>
      <c r="L1665">
        <v>3</v>
      </c>
    </row>
    <row r="1666" spans="1:12" x14ac:dyDescent="0.3">
      <c r="A1666" t="s">
        <v>10</v>
      </c>
      <c r="B1666" t="s">
        <v>725</v>
      </c>
      <c r="C1666" t="s">
        <v>28</v>
      </c>
      <c r="D1666">
        <v>2022</v>
      </c>
      <c r="E1666" t="s">
        <v>20</v>
      </c>
      <c r="F1666" t="s">
        <v>21</v>
      </c>
      <c r="G1666" t="s">
        <v>15</v>
      </c>
      <c r="H1666" t="s">
        <v>22</v>
      </c>
      <c r="I1666">
        <v>4.6824729000000002E-2</v>
      </c>
      <c r="J1666">
        <v>6.8250000000000002</v>
      </c>
      <c r="K1666">
        <v>155.20179999999999</v>
      </c>
      <c r="L1666">
        <v>3</v>
      </c>
    </row>
    <row r="1667" spans="1:12" x14ac:dyDescent="0.3">
      <c r="A1667" t="s">
        <v>10</v>
      </c>
      <c r="B1667" t="s">
        <v>1398</v>
      </c>
      <c r="C1667" t="s">
        <v>95</v>
      </c>
      <c r="D1667">
        <v>2022</v>
      </c>
      <c r="E1667" t="s">
        <v>20</v>
      </c>
      <c r="F1667" t="s">
        <v>21</v>
      </c>
      <c r="G1667" t="s">
        <v>15</v>
      </c>
      <c r="H1667" t="s">
        <v>22</v>
      </c>
      <c r="I1667">
        <v>3.4551415000000002E-2</v>
      </c>
      <c r="J1667">
        <v>14.3</v>
      </c>
      <c r="K1667">
        <v>98.172600000000003</v>
      </c>
      <c r="L1667">
        <v>3</v>
      </c>
    </row>
    <row r="1668" spans="1:12" x14ac:dyDescent="0.3">
      <c r="A1668" t="s">
        <v>10</v>
      </c>
      <c r="B1668" t="s">
        <v>1519</v>
      </c>
      <c r="C1668" t="s">
        <v>48</v>
      </c>
      <c r="D1668">
        <v>2014</v>
      </c>
      <c r="E1668" t="s">
        <v>29</v>
      </c>
      <c r="F1668" t="s">
        <v>21</v>
      </c>
      <c r="G1668" t="s">
        <v>30</v>
      </c>
      <c r="H1668" t="s">
        <v>16</v>
      </c>
      <c r="I1668">
        <v>0</v>
      </c>
      <c r="J1668">
        <v>17.25</v>
      </c>
      <c r="K1668">
        <v>95.206800000000001</v>
      </c>
      <c r="L1668">
        <v>3</v>
      </c>
    </row>
    <row r="1669" spans="1:12" x14ac:dyDescent="0.3">
      <c r="A1669" t="s">
        <v>10</v>
      </c>
      <c r="B1669" t="s">
        <v>887</v>
      </c>
      <c r="C1669" t="s">
        <v>48</v>
      </c>
      <c r="D1669">
        <v>2014</v>
      </c>
      <c r="E1669" t="s">
        <v>29</v>
      </c>
      <c r="F1669" t="s">
        <v>21</v>
      </c>
      <c r="G1669" t="s">
        <v>30</v>
      </c>
      <c r="H1669" t="s">
        <v>16</v>
      </c>
      <c r="I1669">
        <v>3.7539164E-2</v>
      </c>
      <c r="J1669">
        <v>11.5</v>
      </c>
      <c r="K1669">
        <v>106.9254</v>
      </c>
      <c r="L1669">
        <v>3</v>
      </c>
    </row>
    <row r="1670" spans="1:12" x14ac:dyDescent="0.3">
      <c r="A1670" t="s">
        <v>10</v>
      </c>
      <c r="B1670" t="s">
        <v>713</v>
      </c>
      <c r="C1670" t="s">
        <v>48</v>
      </c>
      <c r="D1670">
        <v>2014</v>
      </c>
      <c r="E1670" t="s">
        <v>29</v>
      </c>
      <c r="F1670" t="s">
        <v>21</v>
      </c>
      <c r="G1670" t="s">
        <v>30</v>
      </c>
      <c r="H1670" t="s">
        <v>16</v>
      </c>
      <c r="I1670">
        <v>0.14451111899999999</v>
      </c>
      <c r="J1670">
        <v>7.21</v>
      </c>
      <c r="K1670">
        <v>100.53319999999999</v>
      </c>
      <c r="L1670">
        <v>3</v>
      </c>
    </row>
    <row r="1671" spans="1:12" x14ac:dyDescent="0.3">
      <c r="A1671" t="s">
        <v>10</v>
      </c>
      <c r="B1671" t="s">
        <v>128</v>
      </c>
      <c r="C1671" t="s">
        <v>24</v>
      </c>
      <c r="D1671">
        <v>2014</v>
      </c>
      <c r="E1671" t="s">
        <v>29</v>
      </c>
      <c r="F1671" t="s">
        <v>21</v>
      </c>
      <c r="G1671" t="s">
        <v>30</v>
      </c>
      <c r="H1671" t="s">
        <v>16</v>
      </c>
      <c r="I1671">
        <v>9.9188598000000003E-2</v>
      </c>
      <c r="J1671">
        <v>16</v>
      </c>
      <c r="K1671">
        <v>88.985600000000005</v>
      </c>
      <c r="L1671">
        <v>3</v>
      </c>
    </row>
    <row r="1672" spans="1:12" x14ac:dyDescent="0.3">
      <c r="A1672" t="s">
        <v>10</v>
      </c>
      <c r="B1672" t="s">
        <v>677</v>
      </c>
      <c r="C1672" t="s">
        <v>28</v>
      </c>
      <c r="D1672">
        <v>2014</v>
      </c>
      <c r="E1672" t="s">
        <v>29</v>
      </c>
      <c r="F1672" t="s">
        <v>21</v>
      </c>
      <c r="G1672" t="s">
        <v>30</v>
      </c>
      <c r="H1672" t="s">
        <v>16</v>
      </c>
      <c r="I1672">
        <v>5.0028809E-2</v>
      </c>
      <c r="J1672">
        <v>10.3</v>
      </c>
      <c r="K1672">
        <v>80.096000000000004</v>
      </c>
      <c r="L1672">
        <v>3</v>
      </c>
    </row>
    <row r="1673" spans="1:12" x14ac:dyDescent="0.3">
      <c r="A1673" t="s">
        <v>10</v>
      </c>
      <c r="B1673" t="s">
        <v>1270</v>
      </c>
      <c r="C1673" t="s">
        <v>24</v>
      </c>
      <c r="D1673">
        <v>2011</v>
      </c>
      <c r="E1673" t="s">
        <v>39</v>
      </c>
      <c r="F1673" t="s">
        <v>21</v>
      </c>
      <c r="G1673" t="s">
        <v>30</v>
      </c>
      <c r="H1673" t="s">
        <v>40</v>
      </c>
      <c r="I1673">
        <v>5.4321420000000002E-2</v>
      </c>
      <c r="J1673">
        <v>10.895</v>
      </c>
      <c r="K1673">
        <v>146.21019999999999</v>
      </c>
      <c r="L1673">
        <v>3</v>
      </c>
    </row>
    <row r="1674" spans="1:12" x14ac:dyDescent="0.3">
      <c r="A1674" t="s">
        <v>10</v>
      </c>
      <c r="B1674" t="s">
        <v>553</v>
      </c>
      <c r="C1674" t="s">
        <v>12</v>
      </c>
      <c r="D1674">
        <v>2017</v>
      </c>
      <c r="E1674" t="s">
        <v>50</v>
      </c>
      <c r="F1674" t="s">
        <v>34</v>
      </c>
      <c r="G1674" t="s">
        <v>26</v>
      </c>
      <c r="H1674" t="s">
        <v>16</v>
      </c>
      <c r="I1674">
        <v>2.5867260999999999E-2</v>
      </c>
      <c r="J1674">
        <v>19.100000000000001</v>
      </c>
      <c r="K1674">
        <v>147.64179999999999</v>
      </c>
      <c r="L1674">
        <v>3</v>
      </c>
    </row>
    <row r="1675" spans="1:12" x14ac:dyDescent="0.3">
      <c r="A1675" t="s">
        <v>10</v>
      </c>
      <c r="B1675" t="s">
        <v>1431</v>
      </c>
      <c r="C1675" t="s">
        <v>159</v>
      </c>
      <c r="D1675">
        <v>2017</v>
      </c>
      <c r="E1675" t="s">
        <v>50</v>
      </c>
      <c r="F1675" t="s">
        <v>34</v>
      </c>
      <c r="G1675" t="s">
        <v>26</v>
      </c>
      <c r="H1675" t="s">
        <v>16</v>
      </c>
      <c r="I1675">
        <v>4.8676324E-2</v>
      </c>
      <c r="J1675">
        <v>9.5</v>
      </c>
      <c r="K1675">
        <v>187.78980000000001</v>
      </c>
      <c r="L1675">
        <v>3</v>
      </c>
    </row>
    <row r="1676" spans="1:12" x14ac:dyDescent="0.3">
      <c r="A1676" t="s">
        <v>10</v>
      </c>
      <c r="B1676" t="s">
        <v>1246</v>
      </c>
      <c r="C1676" t="s">
        <v>12</v>
      </c>
      <c r="D1676">
        <v>2017</v>
      </c>
      <c r="E1676" t="s">
        <v>50</v>
      </c>
      <c r="F1676" t="s">
        <v>34</v>
      </c>
      <c r="G1676" t="s">
        <v>26</v>
      </c>
      <c r="H1676" t="s">
        <v>16</v>
      </c>
      <c r="I1676">
        <v>2.1453493000000001E-2</v>
      </c>
      <c r="J1676">
        <v>19.350000000000001</v>
      </c>
      <c r="K1676">
        <v>120.3098</v>
      </c>
      <c r="L1676">
        <v>3</v>
      </c>
    </row>
    <row r="1677" spans="1:12" x14ac:dyDescent="0.3">
      <c r="A1677" t="s">
        <v>10</v>
      </c>
      <c r="B1677" t="s">
        <v>272</v>
      </c>
      <c r="C1677" t="s">
        <v>12</v>
      </c>
      <c r="D1677">
        <v>2017</v>
      </c>
      <c r="E1677" t="s">
        <v>50</v>
      </c>
      <c r="F1677" t="s">
        <v>34</v>
      </c>
      <c r="G1677" t="s">
        <v>26</v>
      </c>
      <c r="H1677" t="s">
        <v>16</v>
      </c>
      <c r="I1677">
        <v>0.159165324</v>
      </c>
      <c r="J1677">
        <v>17.25</v>
      </c>
      <c r="K1677">
        <v>63.419400000000003</v>
      </c>
      <c r="L1677">
        <v>3</v>
      </c>
    </row>
    <row r="1678" spans="1:12" x14ac:dyDescent="0.3">
      <c r="A1678" t="s">
        <v>10</v>
      </c>
      <c r="B1678" t="s">
        <v>923</v>
      </c>
      <c r="C1678" t="s">
        <v>12</v>
      </c>
      <c r="D1678">
        <v>2017</v>
      </c>
      <c r="E1678" t="s">
        <v>50</v>
      </c>
      <c r="F1678" t="s">
        <v>34</v>
      </c>
      <c r="G1678" t="s">
        <v>26</v>
      </c>
      <c r="H1678" t="s">
        <v>16</v>
      </c>
      <c r="I1678">
        <v>5.7047755999999998E-2</v>
      </c>
      <c r="J1678">
        <v>11</v>
      </c>
      <c r="K1678">
        <v>240.4512</v>
      </c>
      <c r="L1678">
        <v>3</v>
      </c>
    </row>
    <row r="1679" spans="1:12" x14ac:dyDescent="0.3">
      <c r="A1679" t="s">
        <v>10</v>
      </c>
      <c r="B1679" t="s">
        <v>1370</v>
      </c>
      <c r="C1679" t="s">
        <v>24</v>
      </c>
      <c r="D1679">
        <v>2017</v>
      </c>
      <c r="E1679" t="s">
        <v>50</v>
      </c>
      <c r="F1679" t="s">
        <v>34</v>
      </c>
      <c r="G1679" t="s">
        <v>26</v>
      </c>
      <c r="H1679" t="s">
        <v>16</v>
      </c>
      <c r="I1679">
        <v>5.2401766000000002E-2</v>
      </c>
      <c r="J1679">
        <v>16.7</v>
      </c>
      <c r="K1679">
        <v>115.1176</v>
      </c>
      <c r="L1679">
        <v>3</v>
      </c>
    </row>
    <row r="1680" spans="1:12" x14ac:dyDescent="0.3">
      <c r="A1680" t="s">
        <v>10</v>
      </c>
      <c r="B1680" t="s">
        <v>1487</v>
      </c>
      <c r="C1680" t="s">
        <v>24</v>
      </c>
      <c r="D1680">
        <v>2017</v>
      </c>
      <c r="E1680" t="s">
        <v>50</v>
      </c>
      <c r="F1680" t="s">
        <v>34</v>
      </c>
      <c r="G1680" t="s">
        <v>26</v>
      </c>
      <c r="H1680" t="s">
        <v>16</v>
      </c>
      <c r="I1680">
        <v>6.6164430999999996E-2</v>
      </c>
      <c r="J1680">
        <v>15.15</v>
      </c>
      <c r="K1680">
        <v>147.376</v>
      </c>
      <c r="L1680">
        <v>3</v>
      </c>
    </row>
    <row r="1681" spans="1:12" x14ac:dyDescent="0.3">
      <c r="A1681" t="s">
        <v>10</v>
      </c>
      <c r="B1681" t="s">
        <v>269</v>
      </c>
      <c r="C1681" t="s">
        <v>24</v>
      </c>
      <c r="D1681">
        <v>2017</v>
      </c>
      <c r="E1681" t="s">
        <v>50</v>
      </c>
      <c r="F1681" t="s">
        <v>34</v>
      </c>
      <c r="G1681" t="s">
        <v>26</v>
      </c>
      <c r="H1681" t="s">
        <v>16</v>
      </c>
      <c r="I1681">
        <v>0.14663520599999999</v>
      </c>
      <c r="J1681">
        <v>10.195</v>
      </c>
      <c r="K1681">
        <v>139.0838</v>
      </c>
      <c r="L1681">
        <v>3</v>
      </c>
    </row>
    <row r="1682" spans="1:12" x14ac:dyDescent="0.3">
      <c r="A1682" t="s">
        <v>10</v>
      </c>
      <c r="B1682" t="s">
        <v>1587</v>
      </c>
      <c r="C1682" t="s">
        <v>67</v>
      </c>
      <c r="D1682">
        <v>2017</v>
      </c>
      <c r="E1682" t="s">
        <v>50</v>
      </c>
      <c r="F1682" t="s">
        <v>34</v>
      </c>
      <c r="G1682" t="s">
        <v>26</v>
      </c>
      <c r="H1682" t="s">
        <v>16</v>
      </c>
      <c r="I1682">
        <v>7.3906461000000007E-2</v>
      </c>
      <c r="J1682">
        <v>7.8550000000000004</v>
      </c>
      <c r="K1682">
        <v>218.44820000000001</v>
      </c>
      <c r="L1682">
        <v>3</v>
      </c>
    </row>
    <row r="1683" spans="1:12" x14ac:dyDescent="0.3">
      <c r="A1683" t="s">
        <v>10</v>
      </c>
      <c r="B1683" t="s">
        <v>394</v>
      </c>
      <c r="C1683" t="s">
        <v>28</v>
      </c>
      <c r="D1683">
        <v>2017</v>
      </c>
      <c r="E1683" t="s">
        <v>50</v>
      </c>
      <c r="F1683" t="s">
        <v>34</v>
      </c>
      <c r="G1683" t="s">
        <v>26</v>
      </c>
      <c r="H1683" t="s">
        <v>16</v>
      </c>
      <c r="I1683">
        <v>3.0083482000000002E-2</v>
      </c>
      <c r="J1683">
        <v>13</v>
      </c>
      <c r="K1683">
        <v>61.921999999999997</v>
      </c>
      <c r="L1683">
        <v>3</v>
      </c>
    </row>
    <row r="1684" spans="1:12" x14ac:dyDescent="0.3">
      <c r="A1684" t="s">
        <v>10</v>
      </c>
      <c r="B1684" t="s">
        <v>1501</v>
      </c>
      <c r="C1684" t="s">
        <v>32</v>
      </c>
      <c r="D1684">
        <v>2020</v>
      </c>
      <c r="E1684" t="s">
        <v>37</v>
      </c>
      <c r="F1684" t="s">
        <v>34</v>
      </c>
      <c r="G1684" t="s">
        <v>15</v>
      </c>
      <c r="H1684" t="s">
        <v>16</v>
      </c>
      <c r="I1684">
        <v>2.4994069000000001E-2</v>
      </c>
      <c r="J1684">
        <v>16.75</v>
      </c>
      <c r="K1684">
        <v>37.482199999999999</v>
      </c>
      <c r="L1684">
        <v>3</v>
      </c>
    </row>
    <row r="1685" spans="1:12" x14ac:dyDescent="0.3">
      <c r="A1685" t="s">
        <v>10</v>
      </c>
      <c r="B1685" t="s">
        <v>504</v>
      </c>
      <c r="C1685" t="s">
        <v>48</v>
      </c>
      <c r="D1685">
        <v>2020</v>
      </c>
      <c r="E1685" t="s">
        <v>37</v>
      </c>
      <c r="F1685" t="s">
        <v>34</v>
      </c>
      <c r="G1685" t="s">
        <v>15</v>
      </c>
      <c r="H1685" t="s">
        <v>16</v>
      </c>
      <c r="I1685">
        <v>7.3289899000000006E-2</v>
      </c>
      <c r="J1685">
        <v>9.8000000000000007</v>
      </c>
      <c r="K1685">
        <v>120.8098</v>
      </c>
      <c r="L1685">
        <v>3</v>
      </c>
    </row>
    <row r="1686" spans="1:12" x14ac:dyDescent="0.3">
      <c r="A1686" t="s">
        <v>10</v>
      </c>
      <c r="B1686" t="s">
        <v>364</v>
      </c>
      <c r="C1686" t="s">
        <v>12</v>
      </c>
      <c r="D1686">
        <v>2020</v>
      </c>
      <c r="E1686" t="s">
        <v>37</v>
      </c>
      <c r="F1686" t="s">
        <v>34</v>
      </c>
      <c r="G1686" t="s">
        <v>15</v>
      </c>
      <c r="H1686" t="s">
        <v>16</v>
      </c>
      <c r="I1686">
        <v>2.2552083000000001E-2</v>
      </c>
      <c r="J1686">
        <v>20.100000000000001</v>
      </c>
      <c r="K1686">
        <v>226.6036</v>
      </c>
      <c r="L1686">
        <v>3</v>
      </c>
    </row>
    <row r="1687" spans="1:12" x14ac:dyDescent="0.3">
      <c r="A1687" t="s">
        <v>10</v>
      </c>
      <c r="B1687" t="s">
        <v>1007</v>
      </c>
      <c r="C1687" t="s">
        <v>24</v>
      </c>
      <c r="D1687">
        <v>2020</v>
      </c>
      <c r="E1687" t="s">
        <v>37</v>
      </c>
      <c r="F1687" t="s">
        <v>34</v>
      </c>
      <c r="G1687" t="s">
        <v>30</v>
      </c>
      <c r="H1687" t="s">
        <v>16</v>
      </c>
      <c r="I1687">
        <v>7.6995175999999999E-2</v>
      </c>
      <c r="J1687">
        <v>8.84</v>
      </c>
      <c r="K1687">
        <v>112.0228</v>
      </c>
      <c r="L1687">
        <v>3</v>
      </c>
    </row>
    <row r="1688" spans="1:12" x14ac:dyDescent="0.3">
      <c r="A1688" t="s">
        <v>10</v>
      </c>
      <c r="B1688" t="s">
        <v>1139</v>
      </c>
      <c r="C1688" t="s">
        <v>67</v>
      </c>
      <c r="D1688">
        <v>2020</v>
      </c>
      <c r="E1688" t="s">
        <v>37</v>
      </c>
      <c r="F1688" t="s">
        <v>34</v>
      </c>
      <c r="G1688" t="s">
        <v>30</v>
      </c>
      <c r="H1688" t="s">
        <v>16</v>
      </c>
      <c r="I1688">
        <v>7.4338561999999997E-2</v>
      </c>
      <c r="J1688">
        <v>12.6</v>
      </c>
      <c r="K1688">
        <v>255.53559999999999</v>
      </c>
      <c r="L1688">
        <v>3</v>
      </c>
    </row>
    <row r="1689" spans="1:12" x14ac:dyDescent="0.3">
      <c r="A1689" t="s">
        <v>10</v>
      </c>
      <c r="B1689" t="s">
        <v>899</v>
      </c>
      <c r="C1689" t="s">
        <v>28</v>
      </c>
      <c r="D1689">
        <v>2020</v>
      </c>
      <c r="E1689" t="s">
        <v>37</v>
      </c>
      <c r="F1689" t="s">
        <v>34</v>
      </c>
      <c r="G1689" t="s">
        <v>30</v>
      </c>
      <c r="H1689" t="s">
        <v>16</v>
      </c>
      <c r="I1689">
        <v>7.4152132999999995E-2</v>
      </c>
      <c r="J1689">
        <v>12.5</v>
      </c>
      <c r="K1689">
        <v>88.619799999999998</v>
      </c>
      <c r="L1689">
        <v>3</v>
      </c>
    </row>
    <row r="1690" spans="1:12" x14ac:dyDescent="0.3">
      <c r="A1690" t="s">
        <v>10</v>
      </c>
      <c r="B1690" t="s">
        <v>1511</v>
      </c>
      <c r="C1690" t="s">
        <v>28</v>
      </c>
      <c r="D1690">
        <v>2020</v>
      </c>
      <c r="E1690" t="s">
        <v>37</v>
      </c>
      <c r="F1690" t="s">
        <v>34</v>
      </c>
      <c r="G1690" t="s">
        <v>30</v>
      </c>
      <c r="H1690" t="s">
        <v>16</v>
      </c>
      <c r="I1690">
        <v>0.102407778</v>
      </c>
      <c r="J1690">
        <v>4.6150000000000002</v>
      </c>
      <c r="K1690">
        <v>234.33</v>
      </c>
      <c r="L1690">
        <v>3</v>
      </c>
    </row>
    <row r="1691" spans="1:12" x14ac:dyDescent="0.3">
      <c r="A1691" t="s">
        <v>10</v>
      </c>
      <c r="B1691" t="s">
        <v>1272</v>
      </c>
      <c r="C1691" t="s">
        <v>48</v>
      </c>
      <c r="D1691">
        <v>2015</v>
      </c>
      <c r="E1691" t="s">
        <v>33</v>
      </c>
      <c r="F1691" t="s">
        <v>34</v>
      </c>
      <c r="G1691" t="s">
        <v>30</v>
      </c>
      <c r="H1691" t="s">
        <v>16</v>
      </c>
      <c r="I1691">
        <v>2.1049215E-2</v>
      </c>
      <c r="J1691">
        <v>9.2850000000000001</v>
      </c>
      <c r="K1691">
        <v>161.05779999999999</v>
      </c>
      <c r="L1691">
        <v>3</v>
      </c>
    </row>
    <row r="1692" spans="1:12" x14ac:dyDescent="0.3">
      <c r="A1692" t="s">
        <v>10</v>
      </c>
      <c r="B1692" t="s">
        <v>838</v>
      </c>
      <c r="C1692" t="s">
        <v>48</v>
      </c>
      <c r="D1692">
        <v>2015</v>
      </c>
      <c r="E1692" t="s">
        <v>33</v>
      </c>
      <c r="F1692" t="s">
        <v>34</v>
      </c>
      <c r="G1692" t="s">
        <v>30</v>
      </c>
      <c r="H1692" t="s">
        <v>16</v>
      </c>
      <c r="I1692">
        <v>5.6717610000000002E-2</v>
      </c>
      <c r="J1692">
        <v>5.59</v>
      </c>
      <c r="K1692">
        <v>62.916800000000002</v>
      </c>
      <c r="L1692">
        <v>3</v>
      </c>
    </row>
    <row r="1693" spans="1:12" x14ac:dyDescent="0.3">
      <c r="A1693" t="s">
        <v>10</v>
      </c>
      <c r="B1693" t="s">
        <v>1010</v>
      </c>
      <c r="C1693" t="s">
        <v>12</v>
      </c>
      <c r="D1693">
        <v>2015</v>
      </c>
      <c r="E1693" t="s">
        <v>33</v>
      </c>
      <c r="F1693" t="s">
        <v>34</v>
      </c>
      <c r="G1693" t="s">
        <v>30</v>
      </c>
      <c r="H1693" t="s">
        <v>16</v>
      </c>
      <c r="I1693">
        <v>5.8946686999999998E-2</v>
      </c>
      <c r="J1693">
        <v>14.5</v>
      </c>
      <c r="K1693">
        <v>168.6448</v>
      </c>
      <c r="L1693">
        <v>3</v>
      </c>
    </row>
    <row r="1694" spans="1:12" x14ac:dyDescent="0.3">
      <c r="A1694" t="s">
        <v>10</v>
      </c>
      <c r="B1694" t="s">
        <v>956</v>
      </c>
      <c r="C1694" t="s">
        <v>12</v>
      </c>
      <c r="D1694">
        <v>2015</v>
      </c>
      <c r="E1694" t="s">
        <v>33</v>
      </c>
      <c r="F1694" t="s">
        <v>34</v>
      </c>
      <c r="G1694" t="s">
        <v>30</v>
      </c>
      <c r="H1694" t="s">
        <v>16</v>
      </c>
      <c r="I1694">
        <v>0.16004458899999999</v>
      </c>
      <c r="J1694">
        <v>13.5</v>
      </c>
      <c r="K1694">
        <v>145.4102</v>
      </c>
      <c r="L1694">
        <v>3</v>
      </c>
    </row>
    <row r="1695" spans="1:12" x14ac:dyDescent="0.3">
      <c r="A1695" t="s">
        <v>10</v>
      </c>
      <c r="B1695" t="s">
        <v>1309</v>
      </c>
      <c r="C1695" t="s">
        <v>12</v>
      </c>
      <c r="D1695">
        <v>2015</v>
      </c>
      <c r="E1695" t="s">
        <v>33</v>
      </c>
      <c r="F1695" t="s">
        <v>34</v>
      </c>
      <c r="G1695" t="s">
        <v>30</v>
      </c>
      <c r="H1695" t="s">
        <v>16</v>
      </c>
      <c r="I1695">
        <v>5.9849153000000002E-2</v>
      </c>
      <c r="J1695">
        <v>7.17</v>
      </c>
      <c r="K1695">
        <v>129.49680000000001</v>
      </c>
      <c r="L1695">
        <v>3</v>
      </c>
    </row>
    <row r="1696" spans="1:12" x14ac:dyDescent="0.3">
      <c r="A1696" t="s">
        <v>10</v>
      </c>
      <c r="B1696" t="s">
        <v>733</v>
      </c>
      <c r="C1696" t="s">
        <v>12</v>
      </c>
      <c r="D1696">
        <v>2015</v>
      </c>
      <c r="E1696" t="s">
        <v>33</v>
      </c>
      <c r="F1696" t="s">
        <v>34</v>
      </c>
      <c r="G1696" t="s">
        <v>30</v>
      </c>
      <c r="H1696" t="s">
        <v>16</v>
      </c>
      <c r="I1696">
        <v>7.7475883999999995E-2</v>
      </c>
      <c r="J1696">
        <v>5.82</v>
      </c>
      <c r="K1696">
        <v>255.333</v>
      </c>
      <c r="L1696">
        <v>3</v>
      </c>
    </row>
    <row r="1697" spans="1:12" x14ac:dyDescent="0.3">
      <c r="A1697" t="s">
        <v>10</v>
      </c>
      <c r="B1697" t="s">
        <v>442</v>
      </c>
      <c r="C1697" t="s">
        <v>24</v>
      </c>
      <c r="D1697">
        <v>2015</v>
      </c>
      <c r="E1697" t="s">
        <v>33</v>
      </c>
      <c r="F1697" t="s">
        <v>34</v>
      </c>
      <c r="G1697" t="s">
        <v>30</v>
      </c>
      <c r="H1697" t="s">
        <v>16</v>
      </c>
      <c r="I1697">
        <v>7.6198809000000006E-2</v>
      </c>
      <c r="J1697">
        <v>12.65</v>
      </c>
      <c r="K1697">
        <v>191.38460000000001</v>
      </c>
      <c r="L1697">
        <v>3</v>
      </c>
    </row>
    <row r="1698" spans="1:12" x14ac:dyDescent="0.3">
      <c r="A1698" t="s">
        <v>10</v>
      </c>
      <c r="B1698" t="s">
        <v>1119</v>
      </c>
      <c r="C1698" t="s">
        <v>95</v>
      </c>
      <c r="D1698">
        <v>2017</v>
      </c>
      <c r="E1698" t="s">
        <v>50</v>
      </c>
      <c r="F1698" t="s">
        <v>34</v>
      </c>
      <c r="G1698" t="s">
        <v>26</v>
      </c>
      <c r="H1698" t="s">
        <v>16</v>
      </c>
      <c r="I1698">
        <v>0</v>
      </c>
      <c r="J1698">
        <v>4.88</v>
      </c>
      <c r="K1698">
        <v>53.129800000000003</v>
      </c>
      <c r="L1698">
        <v>4.3</v>
      </c>
    </row>
    <row r="1699" spans="1:12" x14ac:dyDescent="0.3">
      <c r="A1699" t="s">
        <v>10</v>
      </c>
      <c r="B1699" t="s">
        <v>89</v>
      </c>
      <c r="C1699" t="s">
        <v>74</v>
      </c>
      <c r="D1699">
        <v>2017</v>
      </c>
      <c r="E1699" t="s">
        <v>50</v>
      </c>
      <c r="F1699" t="s">
        <v>34</v>
      </c>
      <c r="G1699" t="s">
        <v>26</v>
      </c>
      <c r="H1699" t="s">
        <v>16</v>
      </c>
      <c r="I1699">
        <v>6.3313973999999995E-2</v>
      </c>
      <c r="J1699">
        <v>20.75</v>
      </c>
      <c r="K1699">
        <v>153.76820000000001</v>
      </c>
      <c r="L1699">
        <v>4.3</v>
      </c>
    </row>
    <row r="1700" spans="1:12" x14ac:dyDescent="0.3">
      <c r="A1700" t="s">
        <v>10</v>
      </c>
      <c r="B1700" t="s">
        <v>250</v>
      </c>
      <c r="C1700" t="s">
        <v>28</v>
      </c>
      <c r="D1700">
        <v>2017</v>
      </c>
      <c r="E1700" t="s">
        <v>50</v>
      </c>
      <c r="F1700" t="s">
        <v>34</v>
      </c>
      <c r="G1700" t="s">
        <v>26</v>
      </c>
      <c r="H1700" t="s">
        <v>16</v>
      </c>
      <c r="I1700">
        <v>0</v>
      </c>
      <c r="J1700">
        <v>8.42</v>
      </c>
      <c r="K1700">
        <v>229.0352</v>
      </c>
      <c r="L1700">
        <v>4.3</v>
      </c>
    </row>
    <row r="1701" spans="1:12" x14ac:dyDescent="0.3">
      <c r="A1701" t="s">
        <v>10</v>
      </c>
      <c r="B1701" t="s">
        <v>393</v>
      </c>
      <c r="C1701" t="s">
        <v>28</v>
      </c>
      <c r="D1701">
        <v>2017</v>
      </c>
      <c r="E1701" t="s">
        <v>50</v>
      </c>
      <c r="F1701" t="s">
        <v>34</v>
      </c>
      <c r="G1701" t="s">
        <v>26</v>
      </c>
      <c r="H1701" t="s">
        <v>16</v>
      </c>
      <c r="I1701">
        <v>2.9158763000000001E-2</v>
      </c>
      <c r="J1701">
        <v>9.6950000000000003</v>
      </c>
      <c r="K1701">
        <v>174.53700000000001</v>
      </c>
      <c r="L1701">
        <v>4.3</v>
      </c>
    </row>
    <row r="1702" spans="1:12" x14ac:dyDescent="0.3">
      <c r="A1702" t="s">
        <v>10</v>
      </c>
      <c r="B1702" t="s">
        <v>396</v>
      </c>
      <c r="C1702" t="s">
        <v>28</v>
      </c>
      <c r="D1702">
        <v>2017</v>
      </c>
      <c r="E1702" t="s">
        <v>50</v>
      </c>
      <c r="F1702" t="s">
        <v>34</v>
      </c>
      <c r="G1702" t="s">
        <v>26</v>
      </c>
      <c r="H1702" t="s">
        <v>16</v>
      </c>
      <c r="I1702">
        <v>0.16140491400000001</v>
      </c>
      <c r="J1702">
        <v>15</v>
      </c>
      <c r="K1702">
        <v>185.82660000000001</v>
      </c>
      <c r="L1702">
        <v>4.3</v>
      </c>
    </row>
    <row r="1703" spans="1:12" x14ac:dyDescent="0.3">
      <c r="A1703" t="s">
        <v>10</v>
      </c>
      <c r="B1703" t="s">
        <v>701</v>
      </c>
      <c r="C1703" t="s">
        <v>67</v>
      </c>
      <c r="D1703">
        <v>2017</v>
      </c>
      <c r="E1703" t="s">
        <v>50</v>
      </c>
      <c r="F1703" t="s">
        <v>34</v>
      </c>
      <c r="G1703" t="s">
        <v>26</v>
      </c>
      <c r="H1703" t="s">
        <v>16</v>
      </c>
      <c r="I1703">
        <v>0</v>
      </c>
      <c r="J1703">
        <v>5.3250000000000002</v>
      </c>
      <c r="K1703">
        <v>55.829799999999999</v>
      </c>
      <c r="L1703">
        <v>4.3</v>
      </c>
    </row>
    <row r="1704" spans="1:12" x14ac:dyDescent="0.3">
      <c r="A1704" t="s">
        <v>10</v>
      </c>
      <c r="B1704" t="s">
        <v>1120</v>
      </c>
      <c r="C1704" t="s">
        <v>67</v>
      </c>
      <c r="D1704">
        <v>2017</v>
      </c>
      <c r="E1704" t="s">
        <v>50</v>
      </c>
      <c r="F1704" t="s">
        <v>34</v>
      </c>
      <c r="G1704" t="s">
        <v>26</v>
      </c>
      <c r="H1704" t="s">
        <v>16</v>
      </c>
      <c r="I1704">
        <v>6.7859567999999995E-2</v>
      </c>
      <c r="J1704">
        <v>13.5</v>
      </c>
      <c r="K1704">
        <v>60.156199999999998</v>
      </c>
      <c r="L1704">
        <v>4.3</v>
      </c>
    </row>
    <row r="1705" spans="1:12" x14ac:dyDescent="0.3">
      <c r="A1705" t="s">
        <v>10</v>
      </c>
      <c r="B1705" t="s">
        <v>1121</v>
      </c>
      <c r="C1705" t="s">
        <v>67</v>
      </c>
      <c r="D1705">
        <v>2017</v>
      </c>
      <c r="E1705" t="s">
        <v>50</v>
      </c>
      <c r="F1705" t="s">
        <v>34</v>
      </c>
      <c r="G1705" t="s">
        <v>26</v>
      </c>
      <c r="H1705" t="s">
        <v>16</v>
      </c>
      <c r="I1705">
        <v>0.15680217099999999</v>
      </c>
      <c r="J1705">
        <v>17.75</v>
      </c>
      <c r="K1705">
        <v>242.15379999999999</v>
      </c>
      <c r="L1705">
        <v>4.3</v>
      </c>
    </row>
    <row r="1706" spans="1:12" x14ac:dyDescent="0.3">
      <c r="A1706" t="s">
        <v>10</v>
      </c>
      <c r="B1706" t="s">
        <v>1006</v>
      </c>
      <c r="C1706" t="s">
        <v>24</v>
      </c>
      <c r="D1706">
        <v>2017</v>
      </c>
      <c r="E1706" t="s">
        <v>50</v>
      </c>
      <c r="F1706" t="s">
        <v>34</v>
      </c>
      <c r="G1706" t="s">
        <v>26</v>
      </c>
      <c r="H1706" t="s">
        <v>16</v>
      </c>
      <c r="I1706">
        <v>8.2915016999999994E-2</v>
      </c>
      <c r="J1706">
        <v>7.75</v>
      </c>
      <c r="K1706">
        <v>34.955800000000004</v>
      </c>
      <c r="L1706">
        <v>4.3</v>
      </c>
    </row>
    <row r="1707" spans="1:12" x14ac:dyDescent="0.3">
      <c r="A1707" t="s">
        <v>10</v>
      </c>
      <c r="B1707" t="s">
        <v>1122</v>
      </c>
      <c r="C1707" t="s">
        <v>24</v>
      </c>
      <c r="D1707">
        <v>2017</v>
      </c>
      <c r="E1707" t="s">
        <v>50</v>
      </c>
      <c r="F1707" t="s">
        <v>34</v>
      </c>
      <c r="G1707" t="s">
        <v>26</v>
      </c>
      <c r="H1707" t="s">
        <v>16</v>
      </c>
      <c r="I1707">
        <v>2.4201684000000001E-2</v>
      </c>
      <c r="J1707">
        <v>8.39</v>
      </c>
      <c r="K1707">
        <v>112.6176</v>
      </c>
      <c r="L1707">
        <v>4.3</v>
      </c>
    </row>
    <row r="1708" spans="1:12" x14ac:dyDescent="0.3">
      <c r="A1708" t="s">
        <v>10</v>
      </c>
      <c r="B1708" t="s">
        <v>1007</v>
      </c>
      <c r="C1708" t="s">
        <v>24</v>
      </c>
      <c r="D1708">
        <v>2017</v>
      </c>
      <c r="E1708" t="s">
        <v>50</v>
      </c>
      <c r="F1708" t="s">
        <v>34</v>
      </c>
      <c r="G1708" t="s">
        <v>26</v>
      </c>
      <c r="H1708" t="s">
        <v>16</v>
      </c>
      <c r="I1708">
        <v>7.6547632000000004E-2</v>
      </c>
      <c r="J1708">
        <v>8.84</v>
      </c>
      <c r="K1708">
        <v>109.5228</v>
      </c>
      <c r="L1708">
        <v>4.3</v>
      </c>
    </row>
    <row r="1709" spans="1:12" x14ac:dyDescent="0.3">
      <c r="A1709" t="s">
        <v>10</v>
      </c>
      <c r="B1709" t="s">
        <v>434</v>
      </c>
      <c r="C1709" t="s">
        <v>24</v>
      </c>
      <c r="D1709">
        <v>2017</v>
      </c>
      <c r="E1709" t="s">
        <v>50</v>
      </c>
      <c r="F1709" t="s">
        <v>34</v>
      </c>
      <c r="G1709" t="s">
        <v>26</v>
      </c>
      <c r="H1709" t="s">
        <v>16</v>
      </c>
      <c r="I1709">
        <v>0</v>
      </c>
      <c r="J1709">
        <v>11.8</v>
      </c>
      <c r="K1709">
        <v>179.23439999999999</v>
      </c>
      <c r="L1709">
        <v>4.3</v>
      </c>
    </row>
    <row r="1710" spans="1:12" x14ac:dyDescent="0.3">
      <c r="A1710" t="s">
        <v>10</v>
      </c>
      <c r="B1710" t="s">
        <v>1123</v>
      </c>
      <c r="C1710" t="s">
        <v>24</v>
      </c>
      <c r="D1710">
        <v>2017</v>
      </c>
      <c r="E1710" t="s">
        <v>50</v>
      </c>
      <c r="F1710" t="s">
        <v>34</v>
      </c>
      <c r="G1710" t="s">
        <v>26</v>
      </c>
      <c r="H1710" t="s">
        <v>16</v>
      </c>
      <c r="I1710">
        <v>1.6650191000000002E-2</v>
      </c>
      <c r="J1710">
        <v>16.2</v>
      </c>
      <c r="K1710">
        <v>97.4726</v>
      </c>
      <c r="L1710">
        <v>4.3</v>
      </c>
    </row>
    <row r="1711" spans="1:12" x14ac:dyDescent="0.3">
      <c r="A1711" t="s">
        <v>10</v>
      </c>
      <c r="B1711" t="s">
        <v>340</v>
      </c>
      <c r="C1711" t="s">
        <v>24</v>
      </c>
      <c r="D1711">
        <v>2017</v>
      </c>
      <c r="E1711" t="s">
        <v>50</v>
      </c>
      <c r="F1711" t="s">
        <v>34</v>
      </c>
      <c r="G1711" t="s">
        <v>26</v>
      </c>
      <c r="H1711" t="s">
        <v>16</v>
      </c>
      <c r="I1711">
        <v>0.159825617</v>
      </c>
      <c r="J1711">
        <v>16.850000000000001</v>
      </c>
      <c r="K1711">
        <v>195.5478</v>
      </c>
      <c r="L1711">
        <v>4.3</v>
      </c>
    </row>
    <row r="1712" spans="1:12" x14ac:dyDescent="0.3">
      <c r="A1712" t="s">
        <v>10</v>
      </c>
      <c r="B1712" t="s">
        <v>360</v>
      </c>
      <c r="C1712" t="s">
        <v>12</v>
      </c>
      <c r="D1712">
        <v>2017</v>
      </c>
      <c r="E1712" t="s">
        <v>50</v>
      </c>
      <c r="F1712" t="s">
        <v>34</v>
      </c>
      <c r="G1712" t="s">
        <v>26</v>
      </c>
      <c r="H1712" t="s">
        <v>16</v>
      </c>
      <c r="I1712">
        <v>3.0563448999999999E-2</v>
      </c>
      <c r="J1712">
        <v>10.3</v>
      </c>
      <c r="K1712">
        <v>114.41759999999999</v>
      </c>
      <c r="L1712">
        <v>4.3</v>
      </c>
    </row>
    <row r="1713" spans="1:12" x14ac:dyDescent="0.3">
      <c r="A1713" t="s">
        <v>10</v>
      </c>
      <c r="B1713" t="s">
        <v>864</v>
      </c>
      <c r="C1713" t="s">
        <v>12</v>
      </c>
      <c r="D1713">
        <v>2017</v>
      </c>
      <c r="E1713" t="s">
        <v>50</v>
      </c>
      <c r="F1713" t="s">
        <v>34</v>
      </c>
      <c r="G1713" t="s">
        <v>26</v>
      </c>
      <c r="H1713" t="s">
        <v>16</v>
      </c>
      <c r="I1713">
        <v>4.3646901000000002E-2</v>
      </c>
      <c r="J1713">
        <v>13.6</v>
      </c>
      <c r="K1713">
        <v>155.7946</v>
      </c>
      <c r="L1713">
        <v>4.3</v>
      </c>
    </row>
    <row r="1714" spans="1:12" x14ac:dyDescent="0.3">
      <c r="A1714" t="s">
        <v>10</v>
      </c>
      <c r="B1714" t="s">
        <v>71</v>
      </c>
      <c r="C1714" t="s">
        <v>12</v>
      </c>
      <c r="D1714">
        <v>2017</v>
      </c>
      <c r="E1714" t="s">
        <v>50</v>
      </c>
      <c r="F1714" t="s">
        <v>34</v>
      </c>
      <c r="G1714" t="s">
        <v>26</v>
      </c>
      <c r="H1714" t="s">
        <v>16</v>
      </c>
      <c r="I1714">
        <v>1.6593506000000001E-2</v>
      </c>
      <c r="J1714">
        <v>17.7</v>
      </c>
      <c r="K1714">
        <v>46.903399999999998</v>
      </c>
      <c r="L1714">
        <v>4.3</v>
      </c>
    </row>
    <row r="1715" spans="1:12" x14ac:dyDescent="0.3">
      <c r="A1715" t="s">
        <v>10</v>
      </c>
      <c r="B1715" t="s">
        <v>807</v>
      </c>
      <c r="C1715" t="s">
        <v>12</v>
      </c>
      <c r="D1715">
        <v>2017</v>
      </c>
      <c r="E1715" t="s">
        <v>50</v>
      </c>
      <c r="F1715" t="s">
        <v>34</v>
      </c>
      <c r="G1715" t="s">
        <v>26</v>
      </c>
      <c r="H1715" t="s">
        <v>16</v>
      </c>
      <c r="I1715">
        <v>2.9648305999999999E-2</v>
      </c>
      <c r="J1715">
        <v>17.75</v>
      </c>
      <c r="K1715">
        <v>142.4838</v>
      </c>
      <c r="L1715">
        <v>4.3</v>
      </c>
    </row>
    <row r="1716" spans="1:12" x14ac:dyDescent="0.3">
      <c r="A1716" t="s">
        <v>10</v>
      </c>
      <c r="B1716" t="s">
        <v>275</v>
      </c>
      <c r="C1716" t="s">
        <v>54</v>
      </c>
      <c r="D1716">
        <v>2017</v>
      </c>
      <c r="E1716" t="s">
        <v>50</v>
      </c>
      <c r="F1716" t="s">
        <v>34</v>
      </c>
      <c r="G1716" t="s">
        <v>26</v>
      </c>
      <c r="H1716" t="s">
        <v>16</v>
      </c>
      <c r="I1716">
        <v>6.5507998999999997E-2</v>
      </c>
      <c r="J1716">
        <v>19.350000000000001</v>
      </c>
      <c r="K1716">
        <v>168.98159999999999</v>
      </c>
      <c r="L1716">
        <v>4.3</v>
      </c>
    </row>
    <row r="1717" spans="1:12" x14ac:dyDescent="0.3">
      <c r="A1717" t="s">
        <v>10</v>
      </c>
      <c r="B1717" t="s">
        <v>1124</v>
      </c>
      <c r="C1717" t="s">
        <v>48</v>
      </c>
      <c r="D1717">
        <v>2017</v>
      </c>
      <c r="E1717" t="s">
        <v>50</v>
      </c>
      <c r="F1717" t="s">
        <v>34</v>
      </c>
      <c r="G1717" t="s">
        <v>26</v>
      </c>
      <c r="H1717" t="s">
        <v>16</v>
      </c>
      <c r="I1717">
        <v>0.13468429200000001</v>
      </c>
      <c r="J1717">
        <v>7.63</v>
      </c>
      <c r="K1717">
        <v>47.040199999999999</v>
      </c>
      <c r="L1717">
        <v>4.3</v>
      </c>
    </row>
    <row r="1718" spans="1:12" x14ac:dyDescent="0.3">
      <c r="A1718" t="s">
        <v>10</v>
      </c>
      <c r="B1718" t="s">
        <v>871</v>
      </c>
      <c r="C1718" t="s">
        <v>48</v>
      </c>
      <c r="D1718">
        <v>2017</v>
      </c>
      <c r="E1718" t="s">
        <v>50</v>
      </c>
      <c r="F1718" t="s">
        <v>34</v>
      </c>
      <c r="G1718" t="s">
        <v>26</v>
      </c>
      <c r="H1718" t="s">
        <v>16</v>
      </c>
      <c r="I1718">
        <v>7.5834824999999995E-2</v>
      </c>
      <c r="J1718">
        <v>11.65</v>
      </c>
      <c r="K1718">
        <v>82.990799999999993</v>
      </c>
      <c r="L1718">
        <v>4.3</v>
      </c>
    </row>
    <row r="1719" spans="1:12" x14ac:dyDescent="0.3">
      <c r="A1719" t="s">
        <v>10</v>
      </c>
      <c r="B1719" t="s">
        <v>1125</v>
      </c>
      <c r="C1719" t="s">
        <v>48</v>
      </c>
      <c r="D1719">
        <v>2017</v>
      </c>
      <c r="E1719" t="s">
        <v>50</v>
      </c>
      <c r="F1719" t="s">
        <v>34</v>
      </c>
      <c r="G1719" t="s">
        <v>26</v>
      </c>
      <c r="H1719" t="s">
        <v>16</v>
      </c>
      <c r="I1719">
        <v>7.0288365000000005E-2</v>
      </c>
      <c r="J1719">
        <v>13</v>
      </c>
      <c r="K1719">
        <v>64.348399999999998</v>
      </c>
      <c r="L1719">
        <v>4.3</v>
      </c>
    </row>
    <row r="1720" spans="1:12" x14ac:dyDescent="0.3">
      <c r="A1720" t="s">
        <v>10</v>
      </c>
      <c r="B1720" t="s">
        <v>1030</v>
      </c>
      <c r="C1720" t="s">
        <v>48</v>
      </c>
      <c r="D1720">
        <v>2017</v>
      </c>
      <c r="E1720" t="s">
        <v>50</v>
      </c>
      <c r="F1720" t="s">
        <v>34</v>
      </c>
      <c r="G1720" t="s">
        <v>26</v>
      </c>
      <c r="H1720" t="s">
        <v>16</v>
      </c>
      <c r="I1720">
        <v>0.12801185900000001</v>
      </c>
      <c r="J1720">
        <v>19.600000000000001</v>
      </c>
      <c r="K1720">
        <v>166.88159999999999</v>
      </c>
      <c r="L1720">
        <v>4.3</v>
      </c>
    </row>
    <row r="1721" spans="1:12" x14ac:dyDescent="0.3">
      <c r="A1721" t="s">
        <v>10</v>
      </c>
      <c r="B1721" t="s">
        <v>1101</v>
      </c>
      <c r="C1721" t="s">
        <v>48</v>
      </c>
      <c r="D1721">
        <v>2017</v>
      </c>
      <c r="E1721" t="s">
        <v>50</v>
      </c>
      <c r="F1721" t="s">
        <v>34</v>
      </c>
      <c r="G1721" t="s">
        <v>26</v>
      </c>
      <c r="H1721" t="s">
        <v>16</v>
      </c>
      <c r="I1721">
        <v>0</v>
      </c>
      <c r="J1721">
        <v>20.6</v>
      </c>
      <c r="K1721">
        <v>178.1344</v>
      </c>
      <c r="L1721">
        <v>4.3</v>
      </c>
    </row>
    <row r="1722" spans="1:12" x14ac:dyDescent="0.3">
      <c r="A1722" t="s">
        <v>10</v>
      </c>
      <c r="B1722" t="s">
        <v>1126</v>
      </c>
      <c r="C1722" t="s">
        <v>32</v>
      </c>
      <c r="D1722">
        <v>2017</v>
      </c>
      <c r="E1722" t="s">
        <v>50</v>
      </c>
      <c r="F1722" t="s">
        <v>34</v>
      </c>
      <c r="G1722" t="s">
        <v>26</v>
      </c>
      <c r="H1722" t="s">
        <v>16</v>
      </c>
      <c r="I1722">
        <v>7.0430079999999999E-3</v>
      </c>
      <c r="J1722">
        <v>6.1150000000000002</v>
      </c>
      <c r="K1722">
        <v>190.35300000000001</v>
      </c>
      <c r="L1722">
        <v>4.3</v>
      </c>
    </row>
    <row r="1723" spans="1:12" x14ac:dyDescent="0.3">
      <c r="A1723" t="s">
        <v>10</v>
      </c>
      <c r="B1723" t="s">
        <v>125</v>
      </c>
      <c r="C1723" t="s">
        <v>67</v>
      </c>
      <c r="D1723">
        <v>2015</v>
      </c>
      <c r="E1723" t="s">
        <v>33</v>
      </c>
      <c r="F1723" t="s">
        <v>34</v>
      </c>
      <c r="G1723" t="s">
        <v>30</v>
      </c>
      <c r="H1723" t="s">
        <v>16</v>
      </c>
      <c r="I1723">
        <v>7.6314907000000001E-2</v>
      </c>
      <c r="J1723">
        <v>20.25</v>
      </c>
      <c r="K1723">
        <v>196.77940000000001</v>
      </c>
      <c r="L1723">
        <v>3</v>
      </c>
    </row>
    <row r="1724" spans="1:12" x14ac:dyDescent="0.3">
      <c r="A1724" t="s">
        <v>10</v>
      </c>
      <c r="B1724" t="s">
        <v>504</v>
      </c>
      <c r="C1724" t="s">
        <v>48</v>
      </c>
      <c r="D1724">
        <v>2017</v>
      </c>
      <c r="E1724" t="s">
        <v>50</v>
      </c>
      <c r="F1724" t="s">
        <v>34</v>
      </c>
      <c r="G1724" t="s">
        <v>26</v>
      </c>
      <c r="H1724" t="s">
        <v>16</v>
      </c>
      <c r="I1724">
        <v>7.2863892999999999E-2</v>
      </c>
      <c r="J1724">
        <v>9.8000000000000007</v>
      </c>
      <c r="K1724">
        <v>118.60980000000001</v>
      </c>
      <c r="L1724">
        <v>4.3</v>
      </c>
    </row>
    <row r="1725" spans="1:12" x14ac:dyDescent="0.3">
      <c r="A1725" t="s">
        <v>10</v>
      </c>
      <c r="B1725" t="s">
        <v>1422</v>
      </c>
      <c r="C1725" t="s">
        <v>95</v>
      </c>
      <c r="D1725">
        <v>2015</v>
      </c>
      <c r="E1725" t="s">
        <v>33</v>
      </c>
      <c r="F1725" t="s">
        <v>34</v>
      </c>
      <c r="G1725" t="s">
        <v>30</v>
      </c>
      <c r="H1725" t="s">
        <v>16</v>
      </c>
      <c r="I1725">
        <v>6.7639697999999998E-2</v>
      </c>
      <c r="J1725">
        <v>17.75</v>
      </c>
      <c r="K1725">
        <v>187.624</v>
      </c>
      <c r="L1725">
        <v>3</v>
      </c>
    </row>
    <row r="1726" spans="1:12" x14ac:dyDescent="0.3">
      <c r="A1726" t="s">
        <v>10</v>
      </c>
      <c r="B1726" t="s">
        <v>715</v>
      </c>
      <c r="C1726" t="s">
        <v>48</v>
      </c>
      <c r="D1726">
        <v>2016</v>
      </c>
      <c r="E1726" t="s">
        <v>25</v>
      </c>
      <c r="F1726" t="s">
        <v>14</v>
      </c>
      <c r="G1726" t="s">
        <v>26</v>
      </c>
      <c r="H1726" t="s">
        <v>16</v>
      </c>
      <c r="I1726">
        <v>4.1381156000000002E-2</v>
      </c>
      <c r="J1726">
        <v>17.600000000000001</v>
      </c>
      <c r="K1726">
        <v>35.018999999999998</v>
      </c>
      <c r="L1726">
        <v>3</v>
      </c>
    </row>
    <row r="1727" spans="1:12" x14ac:dyDescent="0.3">
      <c r="A1727" t="s">
        <v>10</v>
      </c>
      <c r="B1727" t="s">
        <v>810</v>
      </c>
      <c r="C1727" t="s">
        <v>48</v>
      </c>
      <c r="D1727">
        <v>2016</v>
      </c>
      <c r="E1727" t="s">
        <v>25</v>
      </c>
      <c r="F1727" t="s">
        <v>14</v>
      </c>
      <c r="G1727" t="s">
        <v>26</v>
      </c>
      <c r="H1727" t="s">
        <v>16</v>
      </c>
      <c r="I1727">
        <v>0</v>
      </c>
      <c r="J1727">
        <v>11.35</v>
      </c>
      <c r="K1727">
        <v>101.5016</v>
      </c>
      <c r="L1727">
        <v>3</v>
      </c>
    </row>
    <row r="1728" spans="1:12" x14ac:dyDescent="0.3">
      <c r="A1728" t="s">
        <v>10</v>
      </c>
      <c r="B1728" t="s">
        <v>157</v>
      </c>
      <c r="C1728" t="s">
        <v>54</v>
      </c>
      <c r="D1728">
        <v>2016</v>
      </c>
      <c r="E1728" t="s">
        <v>25</v>
      </c>
      <c r="F1728" t="s">
        <v>14</v>
      </c>
      <c r="G1728" t="s">
        <v>26</v>
      </c>
      <c r="H1728" t="s">
        <v>16</v>
      </c>
      <c r="I1728">
        <v>4.4252620999999999E-2</v>
      </c>
      <c r="J1728">
        <v>5.19</v>
      </c>
      <c r="K1728">
        <v>102.599</v>
      </c>
      <c r="L1728">
        <v>3</v>
      </c>
    </row>
    <row r="1729" spans="1:12" x14ac:dyDescent="0.3">
      <c r="A1729" t="s">
        <v>10</v>
      </c>
      <c r="B1729" t="s">
        <v>956</v>
      </c>
      <c r="C1729" t="s">
        <v>12</v>
      </c>
      <c r="D1729">
        <v>2016</v>
      </c>
      <c r="E1729" t="s">
        <v>25</v>
      </c>
      <c r="F1729" t="s">
        <v>14</v>
      </c>
      <c r="G1729" t="s">
        <v>26</v>
      </c>
      <c r="H1729" t="s">
        <v>16</v>
      </c>
      <c r="I1729">
        <v>0.15972067100000001</v>
      </c>
      <c r="J1729">
        <v>13.5</v>
      </c>
      <c r="K1729">
        <v>147.61019999999999</v>
      </c>
      <c r="L1729">
        <v>3</v>
      </c>
    </row>
    <row r="1730" spans="1:12" x14ac:dyDescent="0.3">
      <c r="A1730" t="s">
        <v>10</v>
      </c>
      <c r="B1730" t="s">
        <v>1006</v>
      </c>
      <c r="C1730" t="s">
        <v>24</v>
      </c>
      <c r="D1730">
        <v>2016</v>
      </c>
      <c r="E1730" t="s">
        <v>25</v>
      </c>
      <c r="F1730" t="s">
        <v>14</v>
      </c>
      <c r="G1730" t="s">
        <v>26</v>
      </c>
      <c r="H1730" t="s">
        <v>16</v>
      </c>
      <c r="I1730">
        <v>8.2930698999999997E-2</v>
      </c>
      <c r="J1730">
        <v>7.75</v>
      </c>
      <c r="K1730">
        <v>35.255800000000001</v>
      </c>
      <c r="L1730">
        <v>3</v>
      </c>
    </row>
    <row r="1731" spans="1:12" x14ac:dyDescent="0.3">
      <c r="A1731" t="s">
        <v>10</v>
      </c>
      <c r="B1731" t="s">
        <v>1308</v>
      </c>
      <c r="C1731" t="s">
        <v>67</v>
      </c>
      <c r="D1731">
        <v>2016</v>
      </c>
      <c r="E1731" t="s">
        <v>25</v>
      </c>
      <c r="F1731" t="s">
        <v>14</v>
      </c>
      <c r="G1731" t="s">
        <v>26</v>
      </c>
      <c r="H1731" t="s">
        <v>16</v>
      </c>
      <c r="I1731">
        <v>0.12772710200000001</v>
      </c>
      <c r="J1731">
        <v>10.695</v>
      </c>
      <c r="K1731">
        <v>121.14400000000001</v>
      </c>
      <c r="L1731">
        <v>3</v>
      </c>
    </row>
    <row r="1732" spans="1:12" x14ac:dyDescent="0.3">
      <c r="A1732" t="s">
        <v>10</v>
      </c>
      <c r="B1732" t="s">
        <v>1586</v>
      </c>
      <c r="C1732" t="s">
        <v>67</v>
      </c>
      <c r="D1732">
        <v>2016</v>
      </c>
      <c r="E1732" t="s">
        <v>25</v>
      </c>
      <c r="F1732" t="s">
        <v>14</v>
      </c>
      <c r="G1732" t="s">
        <v>26</v>
      </c>
      <c r="H1732" t="s">
        <v>16</v>
      </c>
      <c r="I1732">
        <v>0.16467959700000001</v>
      </c>
      <c r="J1732">
        <v>8.0500000000000007</v>
      </c>
      <c r="K1732">
        <v>112.15179999999999</v>
      </c>
      <c r="L1732">
        <v>3</v>
      </c>
    </row>
    <row r="1733" spans="1:12" x14ac:dyDescent="0.3">
      <c r="A1733" t="s">
        <v>10</v>
      </c>
      <c r="B1733" t="s">
        <v>711</v>
      </c>
      <c r="C1733" t="s">
        <v>28</v>
      </c>
      <c r="D1733">
        <v>2016</v>
      </c>
      <c r="E1733" t="s">
        <v>25</v>
      </c>
      <c r="F1733" t="s">
        <v>14</v>
      </c>
      <c r="G1733" t="s">
        <v>26</v>
      </c>
      <c r="H1733" t="s">
        <v>16</v>
      </c>
      <c r="I1733">
        <v>0.13314561699999999</v>
      </c>
      <c r="J1733">
        <v>11</v>
      </c>
      <c r="K1733">
        <v>218.47980000000001</v>
      </c>
      <c r="L1733">
        <v>3</v>
      </c>
    </row>
    <row r="1734" spans="1:12" x14ac:dyDescent="0.3">
      <c r="A1734" t="s">
        <v>10</v>
      </c>
      <c r="B1734" t="s">
        <v>436</v>
      </c>
      <c r="C1734" t="s">
        <v>95</v>
      </c>
      <c r="D1734">
        <v>2016</v>
      </c>
      <c r="E1734" t="s">
        <v>25</v>
      </c>
      <c r="F1734" t="s">
        <v>14</v>
      </c>
      <c r="G1734" t="s">
        <v>26</v>
      </c>
      <c r="H1734" t="s">
        <v>16</v>
      </c>
      <c r="I1734">
        <v>2.9560451000000001E-2</v>
      </c>
      <c r="J1734">
        <v>6.71</v>
      </c>
      <c r="K1734">
        <v>65.8142</v>
      </c>
      <c r="L1734">
        <v>3</v>
      </c>
    </row>
    <row r="1735" spans="1:12" x14ac:dyDescent="0.3">
      <c r="A1735" t="s">
        <v>10</v>
      </c>
      <c r="B1735" t="s">
        <v>340</v>
      </c>
      <c r="C1735" t="s">
        <v>24</v>
      </c>
      <c r="D1735">
        <v>2018</v>
      </c>
      <c r="E1735" t="s">
        <v>138</v>
      </c>
      <c r="F1735" t="s">
        <v>14</v>
      </c>
      <c r="G1735" t="s">
        <v>26</v>
      </c>
      <c r="H1735" t="s">
        <v>40</v>
      </c>
      <c r="I1735">
        <v>0.27988694800000002</v>
      </c>
      <c r="K1735">
        <v>193.14779999999999</v>
      </c>
      <c r="L1735">
        <v>3</v>
      </c>
    </row>
    <row r="1736" spans="1:12" x14ac:dyDescent="0.3">
      <c r="A1736" t="s">
        <v>10</v>
      </c>
      <c r="B1736" t="s">
        <v>1534</v>
      </c>
      <c r="C1736" t="s">
        <v>24</v>
      </c>
      <c r="D1736">
        <v>2018</v>
      </c>
      <c r="E1736" t="s">
        <v>138</v>
      </c>
      <c r="F1736" t="s">
        <v>14</v>
      </c>
      <c r="G1736" t="s">
        <v>26</v>
      </c>
      <c r="H1736" t="s">
        <v>40</v>
      </c>
      <c r="I1736">
        <v>0.17038272600000001</v>
      </c>
      <c r="K1736">
        <v>45.271799999999999</v>
      </c>
      <c r="L1736">
        <v>3</v>
      </c>
    </row>
    <row r="1737" spans="1:12" x14ac:dyDescent="0.3">
      <c r="A1737" t="s">
        <v>10</v>
      </c>
      <c r="B1737" t="s">
        <v>1094</v>
      </c>
      <c r="C1737" t="s">
        <v>48</v>
      </c>
      <c r="D1737">
        <v>2012</v>
      </c>
      <c r="E1737" t="s">
        <v>13</v>
      </c>
      <c r="F1737" t="s">
        <v>14</v>
      </c>
      <c r="G1737" t="s">
        <v>15</v>
      </c>
      <c r="H1737" t="s">
        <v>16</v>
      </c>
      <c r="I1737">
        <v>7.6878416000000005E-2</v>
      </c>
      <c r="J1737">
        <v>19.350000000000001</v>
      </c>
      <c r="K1737">
        <v>113.95180000000001</v>
      </c>
      <c r="L1737">
        <v>3</v>
      </c>
    </row>
    <row r="1738" spans="1:12" x14ac:dyDescent="0.3">
      <c r="A1738" t="s">
        <v>10</v>
      </c>
      <c r="B1738" t="s">
        <v>1057</v>
      </c>
      <c r="C1738" t="s">
        <v>48</v>
      </c>
      <c r="D1738">
        <v>2012</v>
      </c>
      <c r="E1738" t="s">
        <v>13</v>
      </c>
      <c r="F1738" t="s">
        <v>14</v>
      </c>
      <c r="G1738" t="s">
        <v>15</v>
      </c>
      <c r="H1738" t="s">
        <v>16</v>
      </c>
      <c r="I1738">
        <v>3.5561344000000002E-2</v>
      </c>
      <c r="J1738">
        <v>15.6</v>
      </c>
      <c r="K1738">
        <v>112.15179999999999</v>
      </c>
      <c r="L1738">
        <v>3</v>
      </c>
    </row>
    <row r="1739" spans="1:12" x14ac:dyDescent="0.3">
      <c r="A1739" t="s">
        <v>10</v>
      </c>
      <c r="B1739" t="s">
        <v>261</v>
      </c>
      <c r="C1739" t="s">
        <v>48</v>
      </c>
      <c r="D1739">
        <v>2012</v>
      </c>
      <c r="E1739" t="s">
        <v>13</v>
      </c>
      <c r="F1739" t="s">
        <v>14</v>
      </c>
      <c r="G1739" t="s">
        <v>15</v>
      </c>
      <c r="H1739" t="s">
        <v>16</v>
      </c>
      <c r="I1739">
        <v>1.0998931999999999E-2</v>
      </c>
      <c r="J1739">
        <v>10.5</v>
      </c>
      <c r="K1739">
        <v>164.38419999999999</v>
      </c>
      <c r="L1739">
        <v>3</v>
      </c>
    </row>
    <row r="1740" spans="1:12" x14ac:dyDescent="0.3">
      <c r="A1740" t="s">
        <v>10</v>
      </c>
      <c r="B1740" t="s">
        <v>1559</v>
      </c>
      <c r="C1740" t="s">
        <v>54</v>
      </c>
      <c r="D1740">
        <v>2012</v>
      </c>
      <c r="E1740" t="s">
        <v>13</v>
      </c>
      <c r="F1740" t="s">
        <v>14</v>
      </c>
      <c r="G1740" t="s">
        <v>15</v>
      </c>
      <c r="H1740" t="s">
        <v>16</v>
      </c>
      <c r="I1740">
        <v>4.2747880000000002E-2</v>
      </c>
      <c r="J1740">
        <v>12.15</v>
      </c>
      <c r="K1740">
        <v>183.69499999999999</v>
      </c>
      <c r="L1740">
        <v>3</v>
      </c>
    </row>
    <row r="1741" spans="1:12" x14ac:dyDescent="0.3">
      <c r="A1741" t="s">
        <v>10</v>
      </c>
      <c r="B1741" t="s">
        <v>191</v>
      </c>
      <c r="C1741" t="s">
        <v>54</v>
      </c>
      <c r="D1741">
        <v>2012</v>
      </c>
      <c r="E1741" t="s">
        <v>13</v>
      </c>
      <c r="F1741" t="s">
        <v>14</v>
      </c>
      <c r="G1741" t="s">
        <v>15</v>
      </c>
      <c r="H1741" t="s">
        <v>16</v>
      </c>
      <c r="I1741">
        <v>7.8181964000000007E-2</v>
      </c>
      <c r="J1741">
        <v>9.1950000000000003</v>
      </c>
      <c r="K1741">
        <v>106.75960000000001</v>
      </c>
      <c r="L1741">
        <v>3</v>
      </c>
    </row>
    <row r="1742" spans="1:12" x14ac:dyDescent="0.3">
      <c r="A1742" t="s">
        <v>10</v>
      </c>
      <c r="B1742" t="s">
        <v>1400</v>
      </c>
      <c r="C1742" t="s">
        <v>67</v>
      </c>
      <c r="D1742">
        <v>2012</v>
      </c>
      <c r="E1742" t="s">
        <v>13</v>
      </c>
      <c r="F1742" t="s">
        <v>14</v>
      </c>
      <c r="G1742" t="s">
        <v>15</v>
      </c>
      <c r="H1742" t="s">
        <v>16</v>
      </c>
      <c r="I1742">
        <v>0.14609413199999999</v>
      </c>
      <c r="J1742">
        <v>10.195</v>
      </c>
      <c r="K1742">
        <v>196.17939999999999</v>
      </c>
      <c r="L1742">
        <v>3</v>
      </c>
    </row>
    <row r="1743" spans="1:12" x14ac:dyDescent="0.3">
      <c r="A1743" t="s">
        <v>10</v>
      </c>
      <c r="B1743" t="s">
        <v>1137</v>
      </c>
      <c r="C1743" t="s">
        <v>95</v>
      </c>
      <c r="D1743">
        <v>2011</v>
      </c>
      <c r="E1743" t="s">
        <v>39</v>
      </c>
      <c r="F1743" t="s">
        <v>21</v>
      </c>
      <c r="G1743" t="s">
        <v>30</v>
      </c>
      <c r="H1743" t="s">
        <v>40</v>
      </c>
      <c r="I1743">
        <v>5.046718E-2</v>
      </c>
      <c r="J1743">
        <v>8.3000000000000007</v>
      </c>
      <c r="K1743">
        <v>97.638400000000004</v>
      </c>
      <c r="L1743">
        <v>4.3</v>
      </c>
    </row>
    <row r="1744" spans="1:12" x14ac:dyDescent="0.3">
      <c r="A1744" t="s">
        <v>10</v>
      </c>
      <c r="B1744" t="s">
        <v>264</v>
      </c>
      <c r="C1744" t="s">
        <v>95</v>
      </c>
      <c r="D1744">
        <v>2011</v>
      </c>
      <c r="E1744" t="s">
        <v>39</v>
      </c>
      <c r="F1744" t="s">
        <v>21</v>
      </c>
      <c r="G1744" t="s">
        <v>30</v>
      </c>
      <c r="H1744" t="s">
        <v>40</v>
      </c>
      <c r="I1744">
        <v>0.23535405500000001</v>
      </c>
      <c r="J1744">
        <v>9.8000000000000007</v>
      </c>
      <c r="K1744">
        <v>50.800800000000002</v>
      </c>
      <c r="L1744">
        <v>4.3</v>
      </c>
    </row>
    <row r="1745" spans="1:12" x14ac:dyDescent="0.3">
      <c r="A1745" t="s">
        <v>10</v>
      </c>
      <c r="B1745" t="s">
        <v>1138</v>
      </c>
      <c r="C1745" t="s">
        <v>57</v>
      </c>
      <c r="D1745">
        <v>2011</v>
      </c>
      <c r="E1745" t="s">
        <v>39</v>
      </c>
      <c r="F1745" t="s">
        <v>21</v>
      </c>
      <c r="G1745" t="s">
        <v>30</v>
      </c>
      <c r="H1745" t="s">
        <v>40</v>
      </c>
      <c r="I1745">
        <v>4.9163321000000003E-2</v>
      </c>
      <c r="J1745">
        <v>5.94</v>
      </c>
      <c r="K1745">
        <v>186.4556</v>
      </c>
      <c r="L1745">
        <v>4.3</v>
      </c>
    </row>
    <row r="1746" spans="1:12" x14ac:dyDescent="0.3">
      <c r="A1746" t="s">
        <v>10</v>
      </c>
      <c r="B1746" t="s">
        <v>1047</v>
      </c>
      <c r="C1746" t="s">
        <v>57</v>
      </c>
      <c r="D1746">
        <v>2011</v>
      </c>
      <c r="E1746" t="s">
        <v>39</v>
      </c>
      <c r="F1746" t="s">
        <v>21</v>
      </c>
      <c r="G1746" t="s">
        <v>30</v>
      </c>
      <c r="H1746" t="s">
        <v>40</v>
      </c>
      <c r="I1746">
        <v>0.10689449199999999</v>
      </c>
      <c r="J1746">
        <v>14.5</v>
      </c>
      <c r="K1746">
        <v>260.45940000000002</v>
      </c>
      <c r="L1746">
        <v>4.3</v>
      </c>
    </row>
    <row r="1747" spans="1:12" x14ac:dyDescent="0.3">
      <c r="A1747" t="s">
        <v>10</v>
      </c>
      <c r="B1747" t="s">
        <v>938</v>
      </c>
      <c r="C1747" t="s">
        <v>28</v>
      </c>
      <c r="D1747">
        <v>2011</v>
      </c>
      <c r="E1747" t="s">
        <v>39</v>
      </c>
      <c r="F1747" t="s">
        <v>21</v>
      </c>
      <c r="G1747" t="s">
        <v>30</v>
      </c>
      <c r="H1747" t="s">
        <v>40</v>
      </c>
      <c r="I1747">
        <v>8.8257770999999999E-2</v>
      </c>
      <c r="J1747">
        <v>8.9749999999999996</v>
      </c>
      <c r="K1747">
        <v>84.122399999999999</v>
      </c>
      <c r="L1747">
        <v>4.3</v>
      </c>
    </row>
    <row r="1748" spans="1:12" x14ac:dyDescent="0.3">
      <c r="A1748" t="s">
        <v>10</v>
      </c>
      <c r="B1748" t="s">
        <v>554</v>
      </c>
      <c r="C1748" t="s">
        <v>67</v>
      </c>
      <c r="D1748">
        <v>2011</v>
      </c>
      <c r="E1748" t="s">
        <v>39</v>
      </c>
      <c r="F1748" t="s">
        <v>21</v>
      </c>
      <c r="G1748" t="s">
        <v>30</v>
      </c>
      <c r="H1748" t="s">
        <v>40</v>
      </c>
      <c r="I1748">
        <v>0.17919178199999999</v>
      </c>
      <c r="J1748">
        <v>11.8</v>
      </c>
      <c r="K1748">
        <v>224.27719999999999</v>
      </c>
      <c r="L1748">
        <v>4.3</v>
      </c>
    </row>
    <row r="1749" spans="1:12" x14ac:dyDescent="0.3">
      <c r="A1749" t="s">
        <v>10</v>
      </c>
      <c r="B1749" t="s">
        <v>1139</v>
      </c>
      <c r="C1749" t="s">
        <v>67</v>
      </c>
      <c r="D1749">
        <v>2011</v>
      </c>
      <c r="E1749" t="s">
        <v>39</v>
      </c>
      <c r="F1749" t="s">
        <v>21</v>
      </c>
      <c r="G1749" t="s">
        <v>30</v>
      </c>
      <c r="H1749" t="s">
        <v>40</v>
      </c>
      <c r="I1749">
        <v>0.123727659</v>
      </c>
      <c r="J1749">
        <v>12.6</v>
      </c>
      <c r="K1749">
        <v>253.03559999999999</v>
      </c>
      <c r="L1749">
        <v>4.3</v>
      </c>
    </row>
    <row r="1750" spans="1:12" x14ac:dyDescent="0.3">
      <c r="A1750" t="s">
        <v>10</v>
      </c>
      <c r="B1750" t="s">
        <v>552</v>
      </c>
      <c r="C1750" t="s">
        <v>24</v>
      </c>
      <c r="D1750">
        <v>2011</v>
      </c>
      <c r="E1750" t="s">
        <v>39</v>
      </c>
      <c r="F1750" t="s">
        <v>21</v>
      </c>
      <c r="G1750" t="s">
        <v>30</v>
      </c>
      <c r="H1750" t="s">
        <v>40</v>
      </c>
      <c r="I1750">
        <v>6.0302689E-2</v>
      </c>
      <c r="J1750">
        <v>11.1</v>
      </c>
      <c r="K1750">
        <v>175.87119999999999</v>
      </c>
      <c r="L1750">
        <v>4.3</v>
      </c>
    </row>
    <row r="1751" spans="1:12" x14ac:dyDescent="0.3">
      <c r="A1751" t="s">
        <v>10</v>
      </c>
      <c r="B1751" t="s">
        <v>442</v>
      </c>
      <c r="C1751" t="s">
        <v>24</v>
      </c>
      <c r="D1751">
        <v>2011</v>
      </c>
      <c r="E1751" t="s">
        <v>39</v>
      </c>
      <c r="F1751" t="s">
        <v>21</v>
      </c>
      <c r="G1751" t="s">
        <v>30</v>
      </c>
      <c r="H1751" t="s">
        <v>40</v>
      </c>
      <c r="I1751">
        <v>0.12728305100000001</v>
      </c>
      <c r="J1751">
        <v>12.65</v>
      </c>
      <c r="K1751">
        <v>191.78460000000001</v>
      </c>
      <c r="L1751">
        <v>4.3</v>
      </c>
    </row>
    <row r="1752" spans="1:12" x14ac:dyDescent="0.3">
      <c r="A1752" t="s">
        <v>10</v>
      </c>
      <c r="B1752" t="s">
        <v>768</v>
      </c>
      <c r="C1752" t="s">
        <v>12</v>
      </c>
      <c r="D1752">
        <v>2011</v>
      </c>
      <c r="E1752" t="s">
        <v>39</v>
      </c>
      <c r="F1752" t="s">
        <v>21</v>
      </c>
      <c r="G1752" t="s">
        <v>30</v>
      </c>
      <c r="H1752" t="s">
        <v>40</v>
      </c>
      <c r="I1752">
        <v>9.0008962999999997E-2</v>
      </c>
      <c r="J1752">
        <v>11.1</v>
      </c>
      <c r="K1752">
        <v>164.05260000000001</v>
      </c>
      <c r="L1752">
        <v>4.3</v>
      </c>
    </row>
    <row r="1753" spans="1:12" x14ac:dyDescent="0.3">
      <c r="A1753" t="s">
        <v>10</v>
      </c>
      <c r="B1753" t="s">
        <v>1140</v>
      </c>
      <c r="C1753" t="s">
        <v>12</v>
      </c>
      <c r="D1753">
        <v>2011</v>
      </c>
      <c r="E1753" t="s">
        <v>39</v>
      </c>
      <c r="F1753" t="s">
        <v>21</v>
      </c>
      <c r="G1753" t="s">
        <v>30</v>
      </c>
      <c r="H1753" t="s">
        <v>40</v>
      </c>
      <c r="I1753">
        <v>3.6773101000000002E-2</v>
      </c>
      <c r="J1753">
        <v>12.6</v>
      </c>
      <c r="K1753">
        <v>250.3092</v>
      </c>
      <c r="L1753">
        <v>4.3</v>
      </c>
    </row>
    <row r="1754" spans="1:12" x14ac:dyDescent="0.3">
      <c r="A1754" t="s">
        <v>10</v>
      </c>
      <c r="B1754" t="s">
        <v>985</v>
      </c>
      <c r="C1754" t="s">
        <v>12</v>
      </c>
      <c r="D1754">
        <v>2011</v>
      </c>
      <c r="E1754" t="s">
        <v>39</v>
      </c>
      <c r="F1754" t="s">
        <v>21</v>
      </c>
      <c r="G1754" t="s">
        <v>30</v>
      </c>
      <c r="H1754" t="s">
        <v>40</v>
      </c>
      <c r="I1754">
        <v>4.4024162999999998E-2</v>
      </c>
      <c r="J1754">
        <v>15.5</v>
      </c>
      <c r="K1754">
        <v>102.03319999999999</v>
      </c>
      <c r="L1754">
        <v>4.3</v>
      </c>
    </row>
    <row r="1755" spans="1:12" x14ac:dyDescent="0.3">
      <c r="A1755" t="s">
        <v>10</v>
      </c>
      <c r="B1755" t="s">
        <v>807</v>
      </c>
      <c r="C1755" t="s">
        <v>12</v>
      </c>
      <c r="D1755">
        <v>2011</v>
      </c>
      <c r="E1755" t="s">
        <v>39</v>
      </c>
      <c r="F1755" t="s">
        <v>21</v>
      </c>
      <c r="G1755" t="s">
        <v>30</v>
      </c>
      <c r="H1755" t="s">
        <v>40</v>
      </c>
      <c r="I1755">
        <v>4.9634572000000002E-2</v>
      </c>
      <c r="J1755">
        <v>17.75</v>
      </c>
      <c r="K1755">
        <v>140.28380000000001</v>
      </c>
      <c r="L1755">
        <v>4.3</v>
      </c>
    </row>
    <row r="1756" spans="1:12" x14ac:dyDescent="0.3">
      <c r="A1756" t="s">
        <v>10</v>
      </c>
      <c r="B1756" t="s">
        <v>315</v>
      </c>
      <c r="C1756" t="s">
        <v>12</v>
      </c>
      <c r="D1756">
        <v>2011</v>
      </c>
      <c r="E1756" t="s">
        <v>39</v>
      </c>
      <c r="F1756" t="s">
        <v>21</v>
      </c>
      <c r="G1756" t="s">
        <v>30</v>
      </c>
      <c r="H1756" t="s">
        <v>40</v>
      </c>
      <c r="I1756">
        <v>0.100095288</v>
      </c>
      <c r="J1756">
        <v>20.2</v>
      </c>
      <c r="K1756">
        <v>125.26779999999999</v>
      </c>
      <c r="L1756">
        <v>4.3</v>
      </c>
    </row>
    <row r="1757" spans="1:12" x14ac:dyDescent="0.3">
      <c r="A1757" t="s">
        <v>10</v>
      </c>
      <c r="B1757" t="s">
        <v>191</v>
      </c>
      <c r="C1757" t="s">
        <v>54</v>
      </c>
      <c r="D1757">
        <v>2011</v>
      </c>
      <c r="E1757" t="s">
        <v>39</v>
      </c>
      <c r="F1757" t="s">
        <v>21</v>
      </c>
      <c r="G1757" t="s">
        <v>30</v>
      </c>
      <c r="H1757" t="s">
        <v>40</v>
      </c>
      <c r="I1757">
        <v>0.13065744200000001</v>
      </c>
      <c r="J1757">
        <v>9.1950000000000003</v>
      </c>
      <c r="K1757">
        <v>106.45959999999999</v>
      </c>
      <c r="L1757">
        <v>4.3</v>
      </c>
    </row>
    <row r="1758" spans="1:12" x14ac:dyDescent="0.3">
      <c r="A1758" t="s">
        <v>10</v>
      </c>
      <c r="B1758" t="s">
        <v>599</v>
      </c>
      <c r="C1758" t="s">
        <v>54</v>
      </c>
      <c r="D1758">
        <v>2011</v>
      </c>
      <c r="E1758" t="s">
        <v>39</v>
      </c>
      <c r="F1758" t="s">
        <v>21</v>
      </c>
      <c r="G1758" t="s">
        <v>30</v>
      </c>
      <c r="H1758" t="s">
        <v>40</v>
      </c>
      <c r="I1758">
        <v>9.1310237000000002E-2</v>
      </c>
      <c r="J1758">
        <v>11.3</v>
      </c>
      <c r="K1758">
        <v>96.909400000000005</v>
      </c>
      <c r="L1758">
        <v>4.3</v>
      </c>
    </row>
    <row r="1759" spans="1:12" x14ac:dyDescent="0.3">
      <c r="A1759" t="s">
        <v>10</v>
      </c>
      <c r="B1759" t="s">
        <v>259</v>
      </c>
      <c r="C1759" t="s">
        <v>48</v>
      </c>
      <c r="D1759">
        <v>2011</v>
      </c>
      <c r="E1759" t="s">
        <v>39</v>
      </c>
      <c r="F1759" t="s">
        <v>21</v>
      </c>
      <c r="G1759" t="s">
        <v>30</v>
      </c>
      <c r="H1759" t="s">
        <v>40</v>
      </c>
      <c r="I1759">
        <v>4.8559680000000001E-2</v>
      </c>
      <c r="J1759">
        <v>6.61</v>
      </c>
      <c r="K1759">
        <v>188.4898</v>
      </c>
      <c r="L1759">
        <v>4.3</v>
      </c>
    </row>
    <row r="1760" spans="1:12" x14ac:dyDescent="0.3">
      <c r="A1760" t="s">
        <v>10</v>
      </c>
      <c r="B1760" t="s">
        <v>462</v>
      </c>
      <c r="C1760" t="s">
        <v>48</v>
      </c>
      <c r="D1760">
        <v>2011</v>
      </c>
      <c r="E1760" t="s">
        <v>39</v>
      </c>
      <c r="F1760" t="s">
        <v>21</v>
      </c>
      <c r="G1760" t="s">
        <v>30</v>
      </c>
      <c r="H1760" t="s">
        <v>40</v>
      </c>
      <c r="I1760">
        <v>0</v>
      </c>
      <c r="J1760">
        <v>9.5</v>
      </c>
      <c r="K1760">
        <v>182.36080000000001</v>
      </c>
      <c r="L1760">
        <v>4.3</v>
      </c>
    </row>
    <row r="1761" spans="1:12" x14ac:dyDescent="0.3">
      <c r="A1761" t="s">
        <v>10</v>
      </c>
      <c r="B1761" t="s">
        <v>260</v>
      </c>
      <c r="C1761" t="s">
        <v>48</v>
      </c>
      <c r="D1761">
        <v>2011</v>
      </c>
      <c r="E1761" t="s">
        <v>39</v>
      </c>
      <c r="F1761" t="s">
        <v>21</v>
      </c>
      <c r="G1761" t="s">
        <v>30</v>
      </c>
      <c r="H1761" t="s">
        <v>40</v>
      </c>
      <c r="I1761">
        <v>1.8623146E-2</v>
      </c>
      <c r="J1761">
        <v>10.3</v>
      </c>
      <c r="K1761">
        <v>87.853999999999999</v>
      </c>
      <c r="L1761">
        <v>4.3</v>
      </c>
    </row>
    <row r="1762" spans="1:12" x14ac:dyDescent="0.3">
      <c r="A1762" t="s">
        <v>10</v>
      </c>
      <c r="B1762" t="s">
        <v>1156</v>
      </c>
      <c r="C1762" t="s">
        <v>28</v>
      </c>
      <c r="D1762">
        <v>2012</v>
      </c>
      <c r="E1762" t="s">
        <v>13</v>
      </c>
      <c r="F1762" t="s">
        <v>14</v>
      </c>
      <c r="G1762" t="s">
        <v>15</v>
      </c>
      <c r="H1762" t="s">
        <v>16</v>
      </c>
      <c r="I1762">
        <v>0.17054823799999999</v>
      </c>
      <c r="J1762">
        <v>11.8</v>
      </c>
      <c r="K1762">
        <v>113.88339999999999</v>
      </c>
      <c r="L1762">
        <v>3</v>
      </c>
    </row>
    <row r="1763" spans="1:12" x14ac:dyDescent="0.3">
      <c r="A1763" t="s">
        <v>10</v>
      </c>
      <c r="B1763" t="s">
        <v>1544</v>
      </c>
      <c r="C1763" t="s">
        <v>95</v>
      </c>
      <c r="D1763">
        <v>2012</v>
      </c>
      <c r="E1763" t="s">
        <v>13</v>
      </c>
      <c r="F1763" t="s">
        <v>14</v>
      </c>
      <c r="G1763" t="s">
        <v>15</v>
      </c>
      <c r="H1763" t="s">
        <v>16</v>
      </c>
      <c r="I1763">
        <v>0</v>
      </c>
      <c r="J1763">
        <v>19.7</v>
      </c>
      <c r="K1763">
        <v>194.411</v>
      </c>
      <c r="L1763">
        <v>3</v>
      </c>
    </row>
    <row r="1764" spans="1:12" x14ac:dyDescent="0.3">
      <c r="A1764" t="s">
        <v>10</v>
      </c>
      <c r="B1764" t="s">
        <v>1320</v>
      </c>
      <c r="C1764" t="s">
        <v>95</v>
      </c>
      <c r="D1764">
        <v>2012</v>
      </c>
      <c r="E1764" t="s">
        <v>13</v>
      </c>
      <c r="F1764" t="s">
        <v>14</v>
      </c>
      <c r="G1764" t="s">
        <v>15</v>
      </c>
      <c r="H1764" t="s">
        <v>16</v>
      </c>
      <c r="I1764">
        <v>3.83808E-2</v>
      </c>
      <c r="J1764">
        <v>7.22</v>
      </c>
      <c r="K1764">
        <v>62.350999999999999</v>
      </c>
      <c r="L1764">
        <v>3</v>
      </c>
    </row>
    <row r="1765" spans="1:12" x14ac:dyDescent="0.3">
      <c r="A1765" t="s">
        <v>10</v>
      </c>
      <c r="B1765" t="s">
        <v>1388</v>
      </c>
      <c r="C1765" t="s">
        <v>48</v>
      </c>
      <c r="D1765">
        <v>2015</v>
      </c>
      <c r="E1765" t="s">
        <v>33</v>
      </c>
      <c r="F1765" t="s">
        <v>34</v>
      </c>
      <c r="G1765" t="s">
        <v>15</v>
      </c>
      <c r="H1765" t="s">
        <v>16</v>
      </c>
      <c r="I1765">
        <v>0</v>
      </c>
      <c r="J1765">
        <v>13.65</v>
      </c>
      <c r="K1765">
        <v>55.858800000000002</v>
      </c>
      <c r="L1765">
        <v>3</v>
      </c>
    </row>
    <row r="1766" spans="1:12" x14ac:dyDescent="0.3">
      <c r="A1766" t="s">
        <v>10</v>
      </c>
      <c r="B1766" t="s">
        <v>938</v>
      </c>
      <c r="C1766" t="s">
        <v>28</v>
      </c>
      <c r="D1766">
        <v>2014</v>
      </c>
      <c r="E1766" t="s">
        <v>29</v>
      </c>
      <c r="F1766" t="s">
        <v>21</v>
      </c>
      <c r="G1766" t="s">
        <v>30</v>
      </c>
      <c r="H1766" t="s">
        <v>16</v>
      </c>
      <c r="I1766">
        <v>5.2685259999999998E-2</v>
      </c>
      <c r="J1766">
        <v>8.9749999999999996</v>
      </c>
      <c r="K1766">
        <v>83.322400000000002</v>
      </c>
      <c r="L1766">
        <v>3</v>
      </c>
    </row>
    <row r="1767" spans="1:12" x14ac:dyDescent="0.3">
      <c r="A1767" t="s">
        <v>10</v>
      </c>
      <c r="B1767" t="s">
        <v>470</v>
      </c>
      <c r="C1767" t="s">
        <v>12</v>
      </c>
      <c r="D1767">
        <v>2022</v>
      </c>
      <c r="E1767" t="s">
        <v>20</v>
      </c>
      <c r="F1767" t="s">
        <v>21</v>
      </c>
      <c r="G1767" t="s">
        <v>15</v>
      </c>
      <c r="H1767" t="s">
        <v>22</v>
      </c>
      <c r="I1767">
        <v>3.8288086999999998E-2</v>
      </c>
      <c r="J1767">
        <v>7.7850000000000001</v>
      </c>
      <c r="K1767">
        <v>103.1964</v>
      </c>
      <c r="L1767">
        <v>3</v>
      </c>
    </row>
    <row r="1768" spans="1:12" x14ac:dyDescent="0.3">
      <c r="A1768" t="s">
        <v>10</v>
      </c>
      <c r="B1768" t="s">
        <v>1345</v>
      </c>
      <c r="C1768" t="s">
        <v>28</v>
      </c>
      <c r="D1768">
        <v>2017</v>
      </c>
      <c r="E1768" t="s">
        <v>50</v>
      </c>
      <c r="F1768" t="s">
        <v>34</v>
      </c>
      <c r="G1768" t="s">
        <v>26</v>
      </c>
      <c r="H1768" t="s">
        <v>16</v>
      </c>
      <c r="I1768">
        <v>4.0197931999999999E-2</v>
      </c>
      <c r="J1768">
        <v>8.6</v>
      </c>
      <c r="K1768">
        <v>190.15299999999999</v>
      </c>
      <c r="L1768">
        <v>3</v>
      </c>
    </row>
    <row r="1769" spans="1:12" x14ac:dyDescent="0.3">
      <c r="A1769" t="s">
        <v>10</v>
      </c>
      <c r="B1769" t="s">
        <v>1122</v>
      </c>
      <c r="C1769" t="s">
        <v>24</v>
      </c>
      <c r="D1769">
        <v>2016</v>
      </c>
      <c r="E1769" t="s">
        <v>25</v>
      </c>
      <c r="F1769" t="s">
        <v>14</v>
      </c>
      <c r="G1769" t="s">
        <v>26</v>
      </c>
      <c r="H1769" t="s">
        <v>16</v>
      </c>
      <c r="I1769">
        <v>2.4205661E-2</v>
      </c>
      <c r="J1769">
        <v>8.39</v>
      </c>
      <c r="K1769">
        <v>114.0176</v>
      </c>
      <c r="L1769">
        <v>3</v>
      </c>
    </row>
    <row r="1770" spans="1:12" x14ac:dyDescent="0.3">
      <c r="A1770" t="s">
        <v>10</v>
      </c>
      <c r="B1770" t="s">
        <v>1400</v>
      </c>
      <c r="C1770" t="s">
        <v>67</v>
      </c>
      <c r="D1770">
        <v>2018</v>
      </c>
      <c r="E1770" t="s">
        <v>138</v>
      </c>
      <c r="F1770" t="s">
        <v>14</v>
      </c>
      <c r="G1770" t="s">
        <v>26</v>
      </c>
      <c r="H1770" t="s">
        <v>40</v>
      </c>
      <c r="I1770">
        <v>0.25539489599999998</v>
      </c>
      <c r="K1770">
        <v>196.8794</v>
      </c>
      <c r="L1770">
        <v>3</v>
      </c>
    </row>
    <row r="1771" spans="1:12" x14ac:dyDescent="0.3">
      <c r="A1771" t="s">
        <v>10</v>
      </c>
      <c r="B1771" t="s">
        <v>1565</v>
      </c>
      <c r="C1771" t="s">
        <v>48</v>
      </c>
      <c r="D1771">
        <v>2018</v>
      </c>
      <c r="E1771" t="s">
        <v>45</v>
      </c>
      <c r="F1771" t="s">
        <v>21</v>
      </c>
      <c r="G1771" t="s">
        <v>15</v>
      </c>
      <c r="H1771" t="s">
        <v>46</v>
      </c>
      <c r="I1771">
        <v>3.0143704E-2</v>
      </c>
      <c r="K1771">
        <v>222.01140000000001</v>
      </c>
      <c r="L1771">
        <v>3.1</v>
      </c>
    </row>
    <row r="1772" spans="1:12" x14ac:dyDescent="0.3">
      <c r="A1772" t="s">
        <v>10</v>
      </c>
      <c r="B1772" t="s">
        <v>457</v>
      </c>
      <c r="C1772" t="s">
        <v>54</v>
      </c>
      <c r="D1772">
        <v>2018</v>
      </c>
      <c r="E1772" t="s">
        <v>45</v>
      </c>
      <c r="F1772" t="s">
        <v>21</v>
      </c>
      <c r="G1772" t="s">
        <v>15</v>
      </c>
      <c r="H1772" t="s">
        <v>46</v>
      </c>
      <c r="I1772">
        <v>3.3276066E-2</v>
      </c>
      <c r="K1772">
        <v>153.8314</v>
      </c>
      <c r="L1772">
        <v>3.1</v>
      </c>
    </row>
    <row r="1773" spans="1:12" x14ac:dyDescent="0.3">
      <c r="A1773" t="s">
        <v>10</v>
      </c>
      <c r="B1773" t="s">
        <v>807</v>
      </c>
      <c r="C1773" t="s">
        <v>12</v>
      </c>
      <c r="D1773">
        <v>2018</v>
      </c>
      <c r="E1773" t="s">
        <v>45</v>
      </c>
      <c r="F1773" t="s">
        <v>21</v>
      </c>
      <c r="G1773" t="s">
        <v>15</v>
      </c>
      <c r="H1773" t="s">
        <v>46</v>
      </c>
      <c r="I1773">
        <v>2.9510313E-2</v>
      </c>
      <c r="K1773">
        <v>141.9838</v>
      </c>
      <c r="L1773">
        <v>3.1</v>
      </c>
    </row>
    <row r="1774" spans="1:12" x14ac:dyDescent="0.3">
      <c r="A1774" t="s">
        <v>10</v>
      </c>
      <c r="B1774" t="s">
        <v>1458</v>
      </c>
      <c r="C1774" t="s">
        <v>28</v>
      </c>
      <c r="D1774">
        <v>2018</v>
      </c>
      <c r="E1774" t="s">
        <v>45</v>
      </c>
      <c r="F1774" t="s">
        <v>21</v>
      </c>
      <c r="G1774" t="s">
        <v>15</v>
      </c>
      <c r="H1774" t="s">
        <v>46</v>
      </c>
      <c r="I1774">
        <v>2.748331E-2</v>
      </c>
      <c r="K1774">
        <v>169.37899999999999</v>
      </c>
      <c r="L1774">
        <v>3.1</v>
      </c>
    </row>
    <row r="1775" spans="1:12" x14ac:dyDescent="0.3">
      <c r="A1775" t="s">
        <v>10</v>
      </c>
      <c r="B1775" t="s">
        <v>1122</v>
      </c>
      <c r="C1775" t="s">
        <v>24</v>
      </c>
      <c r="D1775">
        <v>2022</v>
      </c>
      <c r="E1775" t="s">
        <v>20</v>
      </c>
      <c r="F1775" t="s">
        <v>21</v>
      </c>
      <c r="G1775" t="s">
        <v>15</v>
      </c>
      <c r="H1775" t="s">
        <v>22</v>
      </c>
      <c r="I1775">
        <v>2.4304263999999999E-2</v>
      </c>
      <c r="J1775">
        <v>8.39</v>
      </c>
      <c r="K1775">
        <v>114.0176</v>
      </c>
      <c r="L1775">
        <v>3.1</v>
      </c>
    </row>
    <row r="1776" spans="1:12" x14ac:dyDescent="0.3">
      <c r="A1776" t="s">
        <v>10</v>
      </c>
      <c r="B1776" t="s">
        <v>73</v>
      </c>
      <c r="C1776" t="s">
        <v>74</v>
      </c>
      <c r="D1776">
        <v>2022</v>
      </c>
      <c r="E1776" t="s">
        <v>20</v>
      </c>
      <c r="F1776" t="s">
        <v>21</v>
      </c>
      <c r="G1776" t="s">
        <v>15</v>
      </c>
      <c r="H1776" t="s">
        <v>22</v>
      </c>
      <c r="I1776">
        <v>0.131458247</v>
      </c>
      <c r="J1776">
        <v>6.92</v>
      </c>
      <c r="K1776">
        <v>90.580399999999997</v>
      </c>
      <c r="L1776">
        <v>3.1</v>
      </c>
    </row>
    <row r="1777" spans="1:12" x14ac:dyDescent="0.3">
      <c r="A1777" t="s">
        <v>10</v>
      </c>
      <c r="B1777" t="s">
        <v>160</v>
      </c>
      <c r="C1777" t="s">
        <v>28</v>
      </c>
      <c r="D1777">
        <v>2011</v>
      </c>
      <c r="E1777" t="s">
        <v>39</v>
      </c>
      <c r="F1777" t="s">
        <v>21</v>
      </c>
      <c r="G1777" t="s">
        <v>30</v>
      </c>
      <c r="H1777" t="s">
        <v>40</v>
      </c>
      <c r="I1777">
        <v>1.3711274000000001E-2</v>
      </c>
      <c r="J1777">
        <v>16.75</v>
      </c>
      <c r="K1777">
        <v>100.26739999999999</v>
      </c>
      <c r="L1777">
        <v>3.1</v>
      </c>
    </row>
    <row r="1778" spans="1:12" x14ac:dyDescent="0.3">
      <c r="A1778" t="s">
        <v>10</v>
      </c>
      <c r="B1778" t="s">
        <v>490</v>
      </c>
      <c r="C1778" t="s">
        <v>159</v>
      </c>
      <c r="D1778">
        <v>2017</v>
      </c>
      <c r="E1778" t="s">
        <v>50</v>
      </c>
      <c r="F1778" t="s">
        <v>34</v>
      </c>
      <c r="G1778" t="s">
        <v>26</v>
      </c>
      <c r="H1778" t="s">
        <v>16</v>
      </c>
      <c r="I1778">
        <v>5.4618572999999997E-2</v>
      </c>
      <c r="J1778">
        <v>16.7</v>
      </c>
      <c r="K1778">
        <v>65.516800000000003</v>
      </c>
      <c r="L1778">
        <v>3.1</v>
      </c>
    </row>
    <row r="1779" spans="1:12" x14ac:dyDescent="0.3">
      <c r="A1779" t="s">
        <v>10</v>
      </c>
      <c r="B1779" t="s">
        <v>624</v>
      </c>
      <c r="C1779" t="s">
        <v>28</v>
      </c>
      <c r="D1779">
        <v>2015</v>
      </c>
      <c r="E1779" t="s">
        <v>33</v>
      </c>
      <c r="F1779" t="s">
        <v>34</v>
      </c>
      <c r="G1779" t="s">
        <v>15</v>
      </c>
      <c r="H1779" t="s">
        <v>16</v>
      </c>
      <c r="I1779">
        <v>5.0603130000000003E-2</v>
      </c>
      <c r="J1779">
        <v>9</v>
      </c>
      <c r="K1779">
        <v>150.9024</v>
      </c>
      <c r="L1779">
        <v>3.1</v>
      </c>
    </row>
    <row r="1780" spans="1:12" x14ac:dyDescent="0.3">
      <c r="A1780" t="s">
        <v>10</v>
      </c>
      <c r="B1780" t="s">
        <v>1181</v>
      </c>
      <c r="C1780" t="s">
        <v>12</v>
      </c>
      <c r="D1780">
        <v>2020</v>
      </c>
      <c r="E1780" t="s">
        <v>37</v>
      </c>
      <c r="F1780" t="s">
        <v>34</v>
      </c>
      <c r="G1780" t="s">
        <v>15</v>
      </c>
      <c r="H1780" t="s">
        <v>16</v>
      </c>
      <c r="I1780">
        <v>1.2273747E-2</v>
      </c>
      <c r="J1780">
        <v>18.2</v>
      </c>
      <c r="K1780">
        <v>60.090400000000002</v>
      </c>
      <c r="L1780">
        <v>3.1</v>
      </c>
    </row>
    <row r="1781" spans="1:12" x14ac:dyDescent="0.3">
      <c r="A1781" t="s">
        <v>10</v>
      </c>
      <c r="B1781" t="s">
        <v>255</v>
      </c>
      <c r="C1781" t="s">
        <v>24</v>
      </c>
      <c r="D1781">
        <v>2020</v>
      </c>
      <c r="E1781" t="s">
        <v>37</v>
      </c>
      <c r="F1781" t="s">
        <v>34</v>
      </c>
      <c r="G1781" t="s">
        <v>30</v>
      </c>
      <c r="H1781" t="s">
        <v>16</v>
      </c>
      <c r="I1781">
        <v>5.4763517999999997E-2</v>
      </c>
      <c r="J1781">
        <v>20.100000000000001</v>
      </c>
      <c r="K1781">
        <v>150.9366</v>
      </c>
      <c r="L1781">
        <v>3.1</v>
      </c>
    </row>
    <row r="1782" spans="1:12" x14ac:dyDescent="0.3">
      <c r="A1782" t="s">
        <v>10</v>
      </c>
      <c r="B1782" t="s">
        <v>553</v>
      </c>
      <c r="C1782" t="s">
        <v>12</v>
      </c>
      <c r="D1782">
        <v>2016</v>
      </c>
      <c r="E1782" t="s">
        <v>25</v>
      </c>
      <c r="F1782" t="s">
        <v>14</v>
      </c>
      <c r="G1782" t="s">
        <v>26</v>
      </c>
      <c r="H1782" t="s">
        <v>16</v>
      </c>
      <c r="I1782">
        <v>2.5872152999999998E-2</v>
      </c>
      <c r="J1782">
        <v>19.100000000000001</v>
      </c>
      <c r="K1782">
        <v>145.74180000000001</v>
      </c>
      <c r="L1782">
        <v>3.1</v>
      </c>
    </row>
    <row r="1783" spans="1:12" x14ac:dyDescent="0.3">
      <c r="A1783" t="s">
        <v>10</v>
      </c>
      <c r="B1783" t="s">
        <v>1095</v>
      </c>
      <c r="C1783" t="s">
        <v>95</v>
      </c>
      <c r="D1783">
        <v>2016</v>
      </c>
      <c r="E1783" t="s">
        <v>25</v>
      </c>
      <c r="F1783" t="s">
        <v>14</v>
      </c>
      <c r="G1783" t="s">
        <v>26</v>
      </c>
      <c r="H1783" t="s">
        <v>16</v>
      </c>
      <c r="I1783">
        <v>7.9327366999999996E-2</v>
      </c>
      <c r="J1783">
        <v>6.1349999999999998</v>
      </c>
      <c r="K1783">
        <v>152.8366</v>
      </c>
      <c r="L1783">
        <v>3.1</v>
      </c>
    </row>
    <row r="1784" spans="1:12" x14ac:dyDescent="0.3">
      <c r="A1784" t="s">
        <v>10</v>
      </c>
      <c r="B1784" t="s">
        <v>1202</v>
      </c>
      <c r="C1784" t="s">
        <v>48</v>
      </c>
      <c r="D1784">
        <v>2012</v>
      </c>
      <c r="E1784" t="s">
        <v>13</v>
      </c>
      <c r="F1784" t="s">
        <v>14</v>
      </c>
      <c r="G1784" t="s">
        <v>15</v>
      </c>
      <c r="H1784" t="s">
        <v>16</v>
      </c>
      <c r="I1784">
        <v>3.9282839999999999E-2</v>
      </c>
      <c r="J1784">
        <v>17.600000000000001</v>
      </c>
      <c r="K1784">
        <v>94.641000000000005</v>
      </c>
      <c r="L1784">
        <v>3.1</v>
      </c>
    </row>
    <row r="1785" spans="1:12" x14ac:dyDescent="0.3">
      <c r="A1785" t="s">
        <v>10</v>
      </c>
      <c r="B1785" t="s">
        <v>734</v>
      </c>
      <c r="C1785" t="s">
        <v>12</v>
      </c>
      <c r="D1785">
        <v>2012</v>
      </c>
      <c r="E1785" t="s">
        <v>13</v>
      </c>
      <c r="F1785" t="s">
        <v>14</v>
      </c>
      <c r="G1785" t="s">
        <v>15</v>
      </c>
      <c r="H1785" t="s">
        <v>16</v>
      </c>
      <c r="I1785">
        <v>0.106492562</v>
      </c>
      <c r="J1785">
        <v>12.3</v>
      </c>
      <c r="K1785">
        <v>176.33959999999999</v>
      </c>
      <c r="L1785">
        <v>3.1</v>
      </c>
    </row>
    <row r="1786" spans="1:12" x14ac:dyDescent="0.3">
      <c r="A1786" t="s">
        <v>10</v>
      </c>
      <c r="B1786" t="s">
        <v>252</v>
      </c>
      <c r="C1786" t="s">
        <v>28</v>
      </c>
      <c r="D1786">
        <v>2012</v>
      </c>
      <c r="E1786" t="s">
        <v>13</v>
      </c>
      <c r="F1786" t="s">
        <v>14</v>
      </c>
      <c r="G1786" t="s">
        <v>15</v>
      </c>
      <c r="H1786" t="s">
        <v>16</v>
      </c>
      <c r="I1786">
        <v>1.2030747E-2</v>
      </c>
      <c r="J1786">
        <v>17.2</v>
      </c>
      <c r="K1786">
        <v>166.61840000000001</v>
      </c>
      <c r="L1786">
        <v>3.1</v>
      </c>
    </row>
    <row r="1787" spans="1:12" x14ac:dyDescent="0.3">
      <c r="A1787" t="s">
        <v>10</v>
      </c>
      <c r="B1787" t="s">
        <v>1096</v>
      </c>
      <c r="C1787" t="s">
        <v>24</v>
      </c>
      <c r="D1787">
        <v>2012</v>
      </c>
      <c r="E1787" t="s">
        <v>13</v>
      </c>
      <c r="F1787" t="s">
        <v>14</v>
      </c>
      <c r="G1787" t="s">
        <v>15</v>
      </c>
      <c r="H1787" t="s">
        <v>16</v>
      </c>
      <c r="I1787">
        <v>8.2529703999999995E-2</v>
      </c>
      <c r="J1787">
        <v>8.18</v>
      </c>
      <c r="K1787">
        <v>56.958799999999997</v>
      </c>
      <c r="L1787">
        <v>3.1</v>
      </c>
    </row>
    <row r="1788" spans="1:12" x14ac:dyDescent="0.3">
      <c r="A1788" t="s">
        <v>10</v>
      </c>
      <c r="B1788" t="s">
        <v>1272</v>
      </c>
      <c r="C1788" t="s">
        <v>48</v>
      </c>
      <c r="D1788">
        <v>2014</v>
      </c>
      <c r="E1788" t="s">
        <v>29</v>
      </c>
      <c r="F1788" t="s">
        <v>21</v>
      </c>
      <c r="G1788" t="s">
        <v>30</v>
      </c>
      <c r="H1788" t="s">
        <v>16</v>
      </c>
      <c r="I1788">
        <v>2.0989132000000001E-2</v>
      </c>
      <c r="J1788">
        <v>9.2850000000000001</v>
      </c>
      <c r="K1788">
        <v>158.65780000000001</v>
      </c>
      <c r="L1788">
        <v>3.1</v>
      </c>
    </row>
    <row r="1789" spans="1:12" x14ac:dyDescent="0.3">
      <c r="A1789" t="s">
        <v>10</v>
      </c>
      <c r="B1789" t="s">
        <v>1052</v>
      </c>
      <c r="C1789" t="s">
        <v>24</v>
      </c>
      <c r="D1789">
        <v>2014</v>
      </c>
      <c r="E1789" t="s">
        <v>29</v>
      </c>
      <c r="F1789" t="s">
        <v>21</v>
      </c>
      <c r="G1789" t="s">
        <v>30</v>
      </c>
      <c r="H1789" t="s">
        <v>16</v>
      </c>
      <c r="I1789">
        <v>6.0376776E-2</v>
      </c>
      <c r="J1789">
        <v>14</v>
      </c>
      <c r="K1789">
        <v>154.56559999999999</v>
      </c>
      <c r="L1789">
        <v>3.1</v>
      </c>
    </row>
    <row r="1790" spans="1:12" x14ac:dyDescent="0.3">
      <c r="A1790" t="s">
        <v>10</v>
      </c>
      <c r="B1790" t="s">
        <v>735</v>
      </c>
      <c r="C1790" t="s">
        <v>48</v>
      </c>
      <c r="D1790">
        <v>2018</v>
      </c>
      <c r="E1790" t="s">
        <v>45</v>
      </c>
      <c r="F1790" t="s">
        <v>21</v>
      </c>
      <c r="G1790" t="s">
        <v>15</v>
      </c>
      <c r="H1790" t="s">
        <v>46</v>
      </c>
      <c r="I1790">
        <v>7.8024650000000001E-2</v>
      </c>
      <c r="K1790">
        <v>171.44220000000001</v>
      </c>
      <c r="L1790">
        <v>3.2</v>
      </c>
    </row>
    <row r="1791" spans="1:12" x14ac:dyDescent="0.3">
      <c r="A1791" t="s">
        <v>10</v>
      </c>
      <c r="B1791" t="s">
        <v>630</v>
      </c>
      <c r="C1791" t="s">
        <v>54</v>
      </c>
      <c r="D1791">
        <v>2018</v>
      </c>
      <c r="E1791" t="s">
        <v>45</v>
      </c>
      <c r="F1791" t="s">
        <v>21</v>
      </c>
      <c r="G1791" t="s">
        <v>15</v>
      </c>
      <c r="H1791" t="s">
        <v>46</v>
      </c>
      <c r="I1791">
        <v>2.3417004000000002E-2</v>
      </c>
      <c r="K1791">
        <v>223.84039999999999</v>
      </c>
      <c r="L1791">
        <v>3.2</v>
      </c>
    </row>
    <row r="1792" spans="1:12" x14ac:dyDescent="0.3">
      <c r="A1792" t="s">
        <v>10</v>
      </c>
      <c r="B1792" t="s">
        <v>253</v>
      </c>
      <c r="C1792" t="s">
        <v>67</v>
      </c>
      <c r="D1792">
        <v>2018</v>
      </c>
      <c r="E1792" t="s">
        <v>45</v>
      </c>
      <c r="F1792" t="s">
        <v>21</v>
      </c>
      <c r="G1792" t="s">
        <v>15</v>
      </c>
      <c r="H1792" t="s">
        <v>46</v>
      </c>
      <c r="I1792">
        <v>6.2920180000000006E-2</v>
      </c>
      <c r="K1792">
        <v>88.985600000000005</v>
      </c>
      <c r="L1792">
        <v>3.2</v>
      </c>
    </row>
    <row r="1793" spans="1:12" x14ac:dyDescent="0.3">
      <c r="A1793" t="s">
        <v>10</v>
      </c>
      <c r="B1793" t="s">
        <v>1422</v>
      </c>
      <c r="C1793" t="s">
        <v>95</v>
      </c>
      <c r="D1793">
        <v>2018</v>
      </c>
      <c r="E1793" t="s">
        <v>45</v>
      </c>
      <c r="F1793" t="s">
        <v>21</v>
      </c>
      <c r="G1793" t="s">
        <v>15</v>
      </c>
      <c r="H1793" t="s">
        <v>46</v>
      </c>
      <c r="I1793">
        <v>6.7175915000000003E-2</v>
      </c>
      <c r="K1793">
        <v>187.124</v>
      </c>
      <c r="L1793">
        <v>3.2</v>
      </c>
    </row>
    <row r="1794" spans="1:12" x14ac:dyDescent="0.3">
      <c r="A1794" t="s">
        <v>10</v>
      </c>
      <c r="B1794" t="s">
        <v>11</v>
      </c>
      <c r="C1794" t="s">
        <v>12</v>
      </c>
      <c r="D1794">
        <v>2022</v>
      </c>
      <c r="E1794" t="s">
        <v>20</v>
      </c>
      <c r="F1794" t="s">
        <v>21</v>
      </c>
      <c r="G1794" t="s">
        <v>15</v>
      </c>
      <c r="H1794" t="s">
        <v>22</v>
      </c>
      <c r="I1794">
        <v>0.10026502700000001</v>
      </c>
      <c r="J1794">
        <v>15.1</v>
      </c>
      <c r="K1794">
        <v>142.57859999999999</v>
      </c>
      <c r="L1794">
        <v>3.2</v>
      </c>
    </row>
    <row r="1795" spans="1:12" x14ac:dyDescent="0.3">
      <c r="A1795" t="s">
        <v>10</v>
      </c>
      <c r="B1795" t="s">
        <v>612</v>
      </c>
      <c r="C1795" t="s">
        <v>95</v>
      </c>
      <c r="D1795">
        <v>2014</v>
      </c>
      <c r="E1795" t="s">
        <v>29</v>
      </c>
      <c r="F1795" t="s">
        <v>21</v>
      </c>
      <c r="G1795" t="s">
        <v>30</v>
      </c>
      <c r="H1795" t="s">
        <v>16</v>
      </c>
      <c r="I1795">
        <v>4.8486801000000003E-2</v>
      </c>
      <c r="J1795">
        <v>5.4649999999999999</v>
      </c>
      <c r="K1795">
        <v>131.26259999999999</v>
      </c>
      <c r="L1795">
        <v>3.2</v>
      </c>
    </row>
    <row r="1796" spans="1:12" x14ac:dyDescent="0.3">
      <c r="A1796" t="s">
        <v>10</v>
      </c>
      <c r="B1796" t="s">
        <v>1198</v>
      </c>
      <c r="C1796" t="s">
        <v>12</v>
      </c>
      <c r="D1796">
        <v>2011</v>
      </c>
      <c r="E1796" t="s">
        <v>39</v>
      </c>
      <c r="F1796" t="s">
        <v>21</v>
      </c>
      <c r="G1796" t="s">
        <v>30</v>
      </c>
      <c r="H1796" t="s">
        <v>40</v>
      </c>
      <c r="I1796">
        <v>9.0129200000000007E-2</v>
      </c>
      <c r="J1796">
        <v>5.7850000000000001</v>
      </c>
      <c r="K1796">
        <v>89.885599999999997</v>
      </c>
      <c r="L1796">
        <v>3.2</v>
      </c>
    </row>
    <row r="1797" spans="1:12" x14ac:dyDescent="0.3">
      <c r="A1797" t="s">
        <v>10</v>
      </c>
      <c r="B1797" t="s">
        <v>806</v>
      </c>
      <c r="C1797" t="s">
        <v>12</v>
      </c>
      <c r="D1797">
        <v>2017</v>
      </c>
      <c r="E1797" t="s">
        <v>50</v>
      </c>
      <c r="F1797" t="s">
        <v>34</v>
      </c>
      <c r="G1797" t="s">
        <v>26</v>
      </c>
      <c r="H1797" t="s">
        <v>16</v>
      </c>
      <c r="I1797">
        <v>7.9698503000000004E-2</v>
      </c>
      <c r="J1797">
        <v>16.5</v>
      </c>
      <c r="K1797">
        <v>100.6332</v>
      </c>
      <c r="L1797">
        <v>3.2</v>
      </c>
    </row>
    <row r="1798" spans="1:12" x14ac:dyDescent="0.3">
      <c r="A1798" t="s">
        <v>10</v>
      </c>
      <c r="B1798" t="s">
        <v>715</v>
      </c>
      <c r="C1798" t="s">
        <v>48</v>
      </c>
      <c r="D1798">
        <v>2020</v>
      </c>
      <c r="E1798" t="s">
        <v>37</v>
      </c>
      <c r="F1798" t="s">
        <v>34</v>
      </c>
      <c r="G1798" t="s">
        <v>15</v>
      </c>
      <c r="H1798" t="s">
        <v>16</v>
      </c>
      <c r="I1798">
        <v>4.1615223999999999E-2</v>
      </c>
      <c r="J1798">
        <v>17.600000000000001</v>
      </c>
      <c r="K1798">
        <v>37.219000000000001</v>
      </c>
      <c r="L1798">
        <v>3.2</v>
      </c>
    </row>
    <row r="1799" spans="1:12" x14ac:dyDescent="0.3">
      <c r="A1799" t="s">
        <v>10</v>
      </c>
      <c r="B1799" t="s">
        <v>900</v>
      </c>
      <c r="C1799" t="s">
        <v>28</v>
      </c>
      <c r="D1799">
        <v>2020</v>
      </c>
      <c r="E1799" t="s">
        <v>37</v>
      </c>
      <c r="F1799" t="s">
        <v>34</v>
      </c>
      <c r="G1799" t="s">
        <v>30</v>
      </c>
      <c r="H1799" t="s">
        <v>16</v>
      </c>
      <c r="I1799">
        <v>5.4685839E-2</v>
      </c>
      <c r="J1799">
        <v>15</v>
      </c>
      <c r="K1799">
        <v>60.290399999999998</v>
      </c>
      <c r="L1799">
        <v>3.2</v>
      </c>
    </row>
    <row r="1800" spans="1:12" x14ac:dyDescent="0.3">
      <c r="A1800" t="s">
        <v>10</v>
      </c>
      <c r="B1800" t="s">
        <v>871</v>
      </c>
      <c r="C1800" t="s">
        <v>48</v>
      </c>
      <c r="D1800">
        <v>2015</v>
      </c>
      <c r="E1800" t="s">
        <v>33</v>
      </c>
      <c r="F1800" t="s">
        <v>34</v>
      </c>
      <c r="G1800" t="s">
        <v>30</v>
      </c>
      <c r="H1800" t="s">
        <v>16</v>
      </c>
      <c r="I1800">
        <v>7.6002991000000006E-2</v>
      </c>
      <c r="J1800">
        <v>11.65</v>
      </c>
      <c r="K1800">
        <v>83.490799999999993</v>
      </c>
      <c r="L1800">
        <v>3.2</v>
      </c>
    </row>
    <row r="1801" spans="1:12" x14ac:dyDescent="0.3">
      <c r="A1801" t="s">
        <v>10</v>
      </c>
      <c r="B1801" t="s">
        <v>512</v>
      </c>
      <c r="C1801" t="s">
        <v>67</v>
      </c>
      <c r="D1801">
        <v>2015</v>
      </c>
      <c r="E1801" t="s">
        <v>33</v>
      </c>
      <c r="F1801" t="s">
        <v>34</v>
      </c>
      <c r="G1801" t="s">
        <v>30</v>
      </c>
      <c r="H1801" t="s">
        <v>16</v>
      </c>
      <c r="I1801">
        <v>2.0611526000000002E-2</v>
      </c>
      <c r="J1801">
        <v>11.5</v>
      </c>
      <c r="K1801">
        <v>84.953999999999994</v>
      </c>
      <c r="L1801">
        <v>3.2</v>
      </c>
    </row>
    <row r="1802" spans="1:12" x14ac:dyDescent="0.3">
      <c r="A1802" t="s">
        <v>10</v>
      </c>
      <c r="B1802" t="s">
        <v>130</v>
      </c>
      <c r="C1802" t="s">
        <v>54</v>
      </c>
      <c r="D1802">
        <v>2016</v>
      </c>
      <c r="E1802" t="s">
        <v>25</v>
      </c>
      <c r="F1802" t="s">
        <v>14</v>
      </c>
      <c r="G1802" t="s">
        <v>26</v>
      </c>
      <c r="H1802" t="s">
        <v>16</v>
      </c>
      <c r="I1802">
        <v>2.6602088999999999E-2</v>
      </c>
      <c r="J1802">
        <v>13.65</v>
      </c>
      <c r="K1802">
        <v>35.153199999999998</v>
      </c>
      <c r="L1802">
        <v>3.2</v>
      </c>
    </row>
    <row r="1803" spans="1:12" x14ac:dyDescent="0.3">
      <c r="A1803" t="s">
        <v>10</v>
      </c>
      <c r="B1803" t="s">
        <v>487</v>
      </c>
      <c r="C1803" t="s">
        <v>48</v>
      </c>
      <c r="D1803">
        <v>2018</v>
      </c>
      <c r="E1803" t="s">
        <v>138</v>
      </c>
      <c r="F1803" t="s">
        <v>14</v>
      </c>
      <c r="G1803" t="s">
        <v>26</v>
      </c>
      <c r="H1803" t="s">
        <v>40</v>
      </c>
      <c r="I1803">
        <v>0.21610753499999999</v>
      </c>
      <c r="K1803">
        <v>86.851399999999998</v>
      </c>
      <c r="L1803">
        <v>3.2</v>
      </c>
    </row>
    <row r="1804" spans="1:12" x14ac:dyDescent="0.3">
      <c r="A1804" t="s">
        <v>10</v>
      </c>
      <c r="B1804" t="s">
        <v>124</v>
      </c>
      <c r="C1804" t="s">
        <v>67</v>
      </c>
      <c r="D1804">
        <v>2018</v>
      </c>
      <c r="E1804" t="s">
        <v>138</v>
      </c>
      <c r="F1804" t="s">
        <v>14</v>
      </c>
      <c r="G1804" t="s">
        <v>26</v>
      </c>
      <c r="H1804" t="s">
        <v>40</v>
      </c>
      <c r="I1804">
        <v>5.2040538999999997E-2</v>
      </c>
      <c r="K1804">
        <v>143.17859999999999</v>
      </c>
      <c r="L1804">
        <v>3.2</v>
      </c>
    </row>
    <row r="1805" spans="1:12" x14ac:dyDescent="0.3">
      <c r="A1805" t="s">
        <v>10</v>
      </c>
      <c r="B1805" t="s">
        <v>723</v>
      </c>
      <c r="C1805" t="s">
        <v>95</v>
      </c>
      <c r="D1805">
        <v>2014</v>
      </c>
      <c r="E1805" t="s">
        <v>29</v>
      </c>
      <c r="F1805" t="s">
        <v>21</v>
      </c>
      <c r="G1805" t="s">
        <v>30</v>
      </c>
      <c r="H1805" t="s">
        <v>16</v>
      </c>
      <c r="I1805">
        <v>4.9580407E-2</v>
      </c>
      <c r="J1805">
        <v>6.2149999999999999</v>
      </c>
      <c r="K1805">
        <v>227.40620000000001</v>
      </c>
      <c r="L1805">
        <v>4.3</v>
      </c>
    </row>
    <row r="1806" spans="1:12" x14ac:dyDescent="0.3">
      <c r="A1806" t="s">
        <v>10</v>
      </c>
      <c r="B1806" t="s">
        <v>904</v>
      </c>
      <c r="C1806" t="s">
        <v>95</v>
      </c>
      <c r="D1806">
        <v>2014</v>
      </c>
      <c r="E1806" t="s">
        <v>29</v>
      </c>
      <c r="F1806" t="s">
        <v>21</v>
      </c>
      <c r="G1806" t="s">
        <v>30</v>
      </c>
      <c r="H1806" t="s">
        <v>16</v>
      </c>
      <c r="I1806">
        <v>0.103935018</v>
      </c>
      <c r="J1806">
        <v>6.63</v>
      </c>
      <c r="K1806">
        <v>166.85</v>
      </c>
      <c r="L1806">
        <v>4.3</v>
      </c>
    </row>
    <row r="1807" spans="1:12" x14ac:dyDescent="0.3">
      <c r="A1807" t="s">
        <v>10</v>
      </c>
      <c r="B1807" t="s">
        <v>436</v>
      </c>
      <c r="C1807" t="s">
        <v>95</v>
      </c>
      <c r="D1807">
        <v>2014</v>
      </c>
      <c r="E1807" t="s">
        <v>29</v>
      </c>
      <c r="F1807" t="s">
        <v>21</v>
      </c>
      <c r="G1807" t="s">
        <v>30</v>
      </c>
      <c r="H1807" t="s">
        <v>16</v>
      </c>
      <c r="I1807">
        <v>2.9535852000000001E-2</v>
      </c>
      <c r="J1807">
        <v>6.71</v>
      </c>
      <c r="K1807">
        <v>67.514200000000002</v>
      </c>
      <c r="L1807">
        <v>4.3</v>
      </c>
    </row>
    <row r="1808" spans="1:12" x14ac:dyDescent="0.3">
      <c r="A1808" t="s">
        <v>10</v>
      </c>
      <c r="B1808" t="s">
        <v>710</v>
      </c>
      <c r="C1808" t="s">
        <v>95</v>
      </c>
      <c r="D1808">
        <v>2014</v>
      </c>
      <c r="E1808" t="s">
        <v>29</v>
      </c>
      <c r="F1808" t="s">
        <v>21</v>
      </c>
      <c r="G1808" t="s">
        <v>30</v>
      </c>
      <c r="H1808" t="s">
        <v>16</v>
      </c>
      <c r="I1808">
        <v>5.5672032000000003E-2</v>
      </c>
      <c r="J1808">
        <v>11.85</v>
      </c>
      <c r="K1808">
        <v>50.566600000000001</v>
      </c>
      <c r="L1808">
        <v>4.3</v>
      </c>
    </row>
    <row r="1809" spans="1:12" x14ac:dyDescent="0.3">
      <c r="A1809" t="s">
        <v>10</v>
      </c>
      <c r="B1809" t="s">
        <v>1090</v>
      </c>
      <c r="C1809" t="s">
        <v>57</v>
      </c>
      <c r="D1809">
        <v>2014</v>
      </c>
      <c r="E1809" t="s">
        <v>29</v>
      </c>
      <c r="F1809" t="s">
        <v>21</v>
      </c>
      <c r="G1809" t="s">
        <v>30</v>
      </c>
      <c r="H1809" t="s">
        <v>16</v>
      </c>
      <c r="I1809">
        <v>5.4439120000000001E-2</v>
      </c>
      <c r="J1809">
        <v>8.6</v>
      </c>
      <c r="K1809">
        <v>128.83099999999999</v>
      </c>
      <c r="L1809">
        <v>4.3</v>
      </c>
    </row>
    <row r="1810" spans="1:12" x14ac:dyDescent="0.3">
      <c r="A1810" t="s">
        <v>10</v>
      </c>
      <c r="B1810" t="s">
        <v>1047</v>
      </c>
      <c r="C1810" t="s">
        <v>57</v>
      </c>
      <c r="D1810">
        <v>2014</v>
      </c>
      <c r="E1810" t="s">
        <v>29</v>
      </c>
      <c r="F1810" t="s">
        <v>21</v>
      </c>
      <c r="G1810" t="s">
        <v>30</v>
      </c>
      <c r="H1810" t="s">
        <v>16</v>
      </c>
      <c r="I1810">
        <v>6.3810405000000001E-2</v>
      </c>
      <c r="J1810">
        <v>14.5</v>
      </c>
      <c r="K1810">
        <v>263.25940000000003</v>
      </c>
      <c r="L1810">
        <v>4.3</v>
      </c>
    </row>
    <row r="1811" spans="1:12" x14ac:dyDescent="0.3">
      <c r="A1811" t="s">
        <v>10</v>
      </c>
      <c r="B1811" t="s">
        <v>1156</v>
      </c>
      <c r="C1811" t="s">
        <v>28</v>
      </c>
      <c r="D1811">
        <v>2014</v>
      </c>
      <c r="E1811" t="s">
        <v>29</v>
      </c>
      <c r="F1811" t="s">
        <v>21</v>
      </c>
      <c r="G1811" t="s">
        <v>30</v>
      </c>
      <c r="H1811" t="s">
        <v>16</v>
      </c>
      <c r="I1811">
        <v>0.17014178699999999</v>
      </c>
      <c r="J1811">
        <v>11.8</v>
      </c>
      <c r="K1811">
        <v>116.7834</v>
      </c>
      <c r="L1811">
        <v>4.3</v>
      </c>
    </row>
    <row r="1812" spans="1:12" x14ac:dyDescent="0.3">
      <c r="A1812" t="s">
        <v>10</v>
      </c>
      <c r="B1812" t="s">
        <v>529</v>
      </c>
      <c r="C1812" t="s">
        <v>24</v>
      </c>
      <c r="D1812">
        <v>2014</v>
      </c>
      <c r="E1812" t="s">
        <v>29</v>
      </c>
      <c r="F1812" t="s">
        <v>21</v>
      </c>
      <c r="G1812" t="s">
        <v>30</v>
      </c>
      <c r="H1812" t="s">
        <v>16</v>
      </c>
      <c r="I1812">
        <v>0.14989039500000001</v>
      </c>
      <c r="J1812">
        <v>7.8250000000000002</v>
      </c>
      <c r="K1812">
        <v>159.02879999999999</v>
      </c>
      <c r="L1812">
        <v>4.3</v>
      </c>
    </row>
    <row r="1813" spans="1:12" x14ac:dyDescent="0.3">
      <c r="A1813" t="s">
        <v>10</v>
      </c>
      <c r="B1813" t="s">
        <v>442</v>
      </c>
      <c r="C1813" t="s">
        <v>24</v>
      </c>
      <c r="D1813">
        <v>2014</v>
      </c>
      <c r="E1813" t="s">
        <v>29</v>
      </c>
      <c r="F1813" t="s">
        <v>21</v>
      </c>
      <c r="G1813" t="s">
        <v>30</v>
      </c>
      <c r="H1813" t="s">
        <v>16</v>
      </c>
      <c r="I1813">
        <v>7.5981305999999998E-2</v>
      </c>
      <c r="J1813">
        <v>12.65</v>
      </c>
      <c r="K1813">
        <v>192.38460000000001</v>
      </c>
      <c r="L1813">
        <v>4.3</v>
      </c>
    </row>
    <row r="1814" spans="1:12" x14ac:dyDescent="0.3">
      <c r="A1814" t="s">
        <v>10</v>
      </c>
      <c r="B1814" t="s">
        <v>1123</v>
      </c>
      <c r="C1814" t="s">
        <v>24</v>
      </c>
      <c r="D1814">
        <v>2014</v>
      </c>
      <c r="E1814" t="s">
        <v>29</v>
      </c>
      <c r="F1814" t="s">
        <v>21</v>
      </c>
      <c r="G1814" t="s">
        <v>30</v>
      </c>
      <c r="H1814" t="s">
        <v>16</v>
      </c>
      <c r="I1814">
        <v>1.6639482000000001E-2</v>
      </c>
      <c r="J1814">
        <v>16.2</v>
      </c>
      <c r="K1814">
        <v>95.872600000000006</v>
      </c>
      <c r="L1814">
        <v>4.3</v>
      </c>
    </row>
    <row r="1815" spans="1:12" x14ac:dyDescent="0.3">
      <c r="A1815" t="s">
        <v>10</v>
      </c>
      <c r="B1815" t="s">
        <v>255</v>
      </c>
      <c r="C1815" t="s">
        <v>24</v>
      </c>
      <c r="D1815">
        <v>2014</v>
      </c>
      <c r="E1815" t="s">
        <v>29</v>
      </c>
      <c r="F1815" t="s">
        <v>21</v>
      </c>
      <c r="G1815" t="s">
        <v>30</v>
      </c>
      <c r="H1815" t="s">
        <v>16</v>
      </c>
      <c r="I1815">
        <v>5.4410179000000003E-2</v>
      </c>
      <c r="J1815">
        <v>20.100000000000001</v>
      </c>
      <c r="K1815">
        <v>151.3366</v>
      </c>
      <c r="L1815">
        <v>4.3</v>
      </c>
    </row>
    <row r="1816" spans="1:12" x14ac:dyDescent="0.3">
      <c r="A1816" t="s">
        <v>10</v>
      </c>
      <c r="B1816" t="s">
        <v>1157</v>
      </c>
      <c r="C1816" t="s">
        <v>12</v>
      </c>
      <c r="D1816">
        <v>2014</v>
      </c>
      <c r="E1816" t="s">
        <v>29</v>
      </c>
      <c r="F1816" t="s">
        <v>21</v>
      </c>
      <c r="G1816" t="s">
        <v>30</v>
      </c>
      <c r="H1816" t="s">
        <v>16</v>
      </c>
      <c r="I1816">
        <v>3.0918872999999999E-2</v>
      </c>
      <c r="J1816">
        <v>7.55</v>
      </c>
      <c r="K1816">
        <v>123.9072</v>
      </c>
      <c r="L1816">
        <v>4.3</v>
      </c>
    </row>
    <row r="1817" spans="1:12" x14ac:dyDescent="0.3">
      <c r="A1817" t="s">
        <v>10</v>
      </c>
      <c r="B1817" t="s">
        <v>432</v>
      </c>
      <c r="C1817" t="s">
        <v>12</v>
      </c>
      <c r="D1817">
        <v>2014</v>
      </c>
      <c r="E1817" t="s">
        <v>29</v>
      </c>
      <c r="F1817" t="s">
        <v>21</v>
      </c>
      <c r="G1817" t="s">
        <v>30</v>
      </c>
      <c r="H1817" t="s">
        <v>16</v>
      </c>
      <c r="I1817">
        <v>5.5259130000000004E-3</v>
      </c>
      <c r="J1817">
        <v>11.35</v>
      </c>
      <c r="K1817">
        <v>168.279</v>
      </c>
      <c r="L1817">
        <v>4.3</v>
      </c>
    </row>
    <row r="1818" spans="1:12" x14ac:dyDescent="0.3">
      <c r="A1818" t="s">
        <v>10</v>
      </c>
      <c r="B1818" t="s">
        <v>1158</v>
      </c>
      <c r="C1818" t="s">
        <v>12</v>
      </c>
      <c r="D1818">
        <v>2014</v>
      </c>
      <c r="E1818" t="s">
        <v>29</v>
      </c>
      <c r="F1818" t="s">
        <v>21</v>
      </c>
      <c r="G1818" t="s">
        <v>30</v>
      </c>
      <c r="H1818" t="s">
        <v>16</v>
      </c>
      <c r="I1818">
        <v>4.1523070000000002E-2</v>
      </c>
      <c r="J1818">
        <v>12.6</v>
      </c>
      <c r="K1818">
        <v>124.30719999999999</v>
      </c>
      <c r="L1818">
        <v>4.3</v>
      </c>
    </row>
    <row r="1819" spans="1:12" x14ac:dyDescent="0.3">
      <c r="A1819" t="s">
        <v>10</v>
      </c>
      <c r="B1819" t="s">
        <v>1159</v>
      </c>
      <c r="C1819" t="s">
        <v>12</v>
      </c>
      <c r="D1819">
        <v>2014</v>
      </c>
      <c r="E1819" t="s">
        <v>29</v>
      </c>
      <c r="F1819" t="s">
        <v>21</v>
      </c>
      <c r="G1819" t="s">
        <v>30</v>
      </c>
      <c r="H1819" t="s">
        <v>16</v>
      </c>
      <c r="I1819">
        <v>5.6941603E-2</v>
      </c>
      <c r="J1819">
        <v>17.2</v>
      </c>
      <c r="K1819">
        <v>222.50880000000001</v>
      </c>
      <c r="L1819">
        <v>4.3</v>
      </c>
    </row>
    <row r="1820" spans="1:12" x14ac:dyDescent="0.3">
      <c r="A1820" t="s">
        <v>10</v>
      </c>
      <c r="B1820" t="s">
        <v>341</v>
      </c>
      <c r="C1820" t="s">
        <v>12</v>
      </c>
      <c r="D1820">
        <v>2014</v>
      </c>
      <c r="E1820" t="s">
        <v>29</v>
      </c>
      <c r="F1820" t="s">
        <v>21</v>
      </c>
      <c r="G1820" t="s">
        <v>30</v>
      </c>
      <c r="H1820" t="s">
        <v>16</v>
      </c>
      <c r="I1820">
        <v>0.142570104</v>
      </c>
      <c r="J1820">
        <v>18</v>
      </c>
      <c r="K1820">
        <v>88.251400000000004</v>
      </c>
      <c r="L1820">
        <v>4.3</v>
      </c>
    </row>
    <row r="1821" spans="1:12" x14ac:dyDescent="0.3">
      <c r="A1821" t="s">
        <v>10</v>
      </c>
      <c r="B1821" t="s">
        <v>1160</v>
      </c>
      <c r="C1821" t="s">
        <v>12</v>
      </c>
      <c r="D1821">
        <v>2014</v>
      </c>
      <c r="E1821" t="s">
        <v>29</v>
      </c>
      <c r="F1821" t="s">
        <v>21</v>
      </c>
      <c r="G1821" t="s">
        <v>30</v>
      </c>
      <c r="H1821" t="s">
        <v>16</v>
      </c>
      <c r="I1821">
        <v>9.4218362999999999E-2</v>
      </c>
      <c r="J1821">
        <v>18.350000000000001</v>
      </c>
      <c r="K1821">
        <v>83.988200000000006</v>
      </c>
      <c r="L1821">
        <v>4.3</v>
      </c>
    </row>
    <row r="1822" spans="1:12" x14ac:dyDescent="0.3">
      <c r="A1822" t="s">
        <v>10</v>
      </c>
      <c r="B1822" t="s">
        <v>1055</v>
      </c>
      <c r="C1822" t="s">
        <v>12</v>
      </c>
      <c r="D1822">
        <v>2014</v>
      </c>
      <c r="E1822" t="s">
        <v>29</v>
      </c>
      <c r="F1822" t="s">
        <v>21</v>
      </c>
      <c r="G1822" t="s">
        <v>30</v>
      </c>
      <c r="H1822" t="s">
        <v>16</v>
      </c>
      <c r="I1822">
        <v>0.10336390400000001</v>
      </c>
      <c r="J1822">
        <v>19</v>
      </c>
      <c r="K1822">
        <v>226.172</v>
      </c>
      <c r="L1822">
        <v>4.3</v>
      </c>
    </row>
    <row r="1823" spans="1:12" x14ac:dyDescent="0.3">
      <c r="A1823" t="s">
        <v>10</v>
      </c>
      <c r="B1823" t="s">
        <v>869</v>
      </c>
      <c r="C1823" t="s">
        <v>54</v>
      </c>
      <c r="D1823">
        <v>2014</v>
      </c>
      <c r="E1823" t="s">
        <v>29</v>
      </c>
      <c r="F1823" t="s">
        <v>21</v>
      </c>
      <c r="G1823" t="s">
        <v>30</v>
      </c>
      <c r="H1823" t="s">
        <v>16</v>
      </c>
      <c r="I1823">
        <v>2.5904647999999999E-2</v>
      </c>
      <c r="J1823">
        <v>11.8</v>
      </c>
      <c r="K1823">
        <v>102.4674</v>
      </c>
      <c r="L1823">
        <v>4.3</v>
      </c>
    </row>
    <row r="1824" spans="1:12" x14ac:dyDescent="0.3">
      <c r="A1824" t="s">
        <v>10</v>
      </c>
      <c r="B1824" t="s">
        <v>1161</v>
      </c>
      <c r="C1824" t="s">
        <v>54</v>
      </c>
      <c r="D1824">
        <v>2014</v>
      </c>
      <c r="E1824" t="s">
        <v>29</v>
      </c>
      <c r="F1824" t="s">
        <v>21</v>
      </c>
      <c r="G1824" t="s">
        <v>30</v>
      </c>
      <c r="H1824" t="s">
        <v>16</v>
      </c>
      <c r="I1824">
        <v>9.6020459000000002E-2</v>
      </c>
      <c r="J1824">
        <v>15.1</v>
      </c>
      <c r="K1824">
        <v>133.79419999999999</v>
      </c>
      <c r="L1824">
        <v>4.3</v>
      </c>
    </row>
    <row r="1825" spans="1:12" x14ac:dyDescent="0.3">
      <c r="A1825" t="s">
        <v>10</v>
      </c>
      <c r="B1825" t="s">
        <v>649</v>
      </c>
      <c r="C1825" t="s">
        <v>48</v>
      </c>
      <c r="D1825">
        <v>2014</v>
      </c>
      <c r="E1825" t="s">
        <v>29</v>
      </c>
      <c r="F1825" t="s">
        <v>21</v>
      </c>
      <c r="G1825" t="s">
        <v>30</v>
      </c>
      <c r="H1825" t="s">
        <v>16</v>
      </c>
      <c r="I1825">
        <v>0.12939589500000001</v>
      </c>
      <c r="J1825">
        <v>5.0949999999999998</v>
      </c>
      <c r="K1825">
        <v>140.38380000000001</v>
      </c>
      <c r="L1825">
        <v>4.3</v>
      </c>
    </row>
    <row r="1826" spans="1:12" x14ac:dyDescent="0.3">
      <c r="A1826" t="s">
        <v>10</v>
      </c>
      <c r="B1826" t="s">
        <v>1162</v>
      </c>
      <c r="C1826" t="s">
        <v>48</v>
      </c>
      <c r="D1826">
        <v>2014</v>
      </c>
      <c r="E1826" t="s">
        <v>29</v>
      </c>
      <c r="F1826" t="s">
        <v>21</v>
      </c>
      <c r="G1826" t="s">
        <v>30</v>
      </c>
      <c r="H1826" t="s">
        <v>16</v>
      </c>
      <c r="I1826">
        <v>4.0325274000000001E-2</v>
      </c>
      <c r="J1826">
        <v>5.7850000000000001</v>
      </c>
      <c r="K1826">
        <v>180.46600000000001</v>
      </c>
      <c r="L1826">
        <v>4.3</v>
      </c>
    </row>
    <row r="1827" spans="1:12" x14ac:dyDescent="0.3">
      <c r="A1827" t="s">
        <v>10</v>
      </c>
      <c r="B1827" t="s">
        <v>658</v>
      </c>
      <c r="C1827" t="s">
        <v>48</v>
      </c>
      <c r="D1827">
        <v>2014</v>
      </c>
      <c r="E1827" t="s">
        <v>29</v>
      </c>
      <c r="F1827" t="s">
        <v>21</v>
      </c>
      <c r="G1827" t="s">
        <v>30</v>
      </c>
      <c r="H1827" t="s">
        <v>16</v>
      </c>
      <c r="I1827">
        <v>6.7020992000000001E-2</v>
      </c>
      <c r="J1827">
        <v>15.1</v>
      </c>
      <c r="K1827">
        <v>260.3304</v>
      </c>
      <c r="L1827">
        <v>4.3</v>
      </c>
    </row>
    <row r="1828" spans="1:12" x14ac:dyDescent="0.3">
      <c r="A1828" t="s">
        <v>10</v>
      </c>
      <c r="B1828" t="s">
        <v>458</v>
      </c>
      <c r="C1828" t="s">
        <v>48</v>
      </c>
      <c r="D1828">
        <v>2014</v>
      </c>
      <c r="E1828" t="s">
        <v>29</v>
      </c>
      <c r="F1828" t="s">
        <v>21</v>
      </c>
      <c r="G1828" t="s">
        <v>30</v>
      </c>
      <c r="H1828" t="s">
        <v>16</v>
      </c>
      <c r="I1828">
        <v>0</v>
      </c>
      <c r="J1828">
        <v>15.6</v>
      </c>
      <c r="K1828">
        <v>170.61320000000001</v>
      </c>
      <c r="L1828">
        <v>4.3</v>
      </c>
    </row>
    <row r="1829" spans="1:12" x14ac:dyDescent="0.3">
      <c r="A1829" t="s">
        <v>10</v>
      </c>
      <c r="B1829" t="s">
        <v>1163</v>
      </c>
      <c r="C1829" t="s">
        <v>48</v>
      </c>
      <c r="D1829">
        <v>2014</v>
      </c>
      <c r="E1829" t="s">
        <v>29</v>
      </c>
      <c r="F1829" t="s">
        <v>21</v>
      </c>
      <c r="G1829" t="s">
        <v>30</v>
      </c>
      <c r="H1829" t="s">
        <v>16</v>
      </c>
      <c r="I1829">
        <v>0.17261532700000001</v>
      </c>
      <c r="J1829">
        <v>16</v>
      </c>
      <c r="K1829">
        <v>154.59719999999999</v>
      </c>
      <c r="L1829">
        <v>4.3</v>
      </c>
    </row>
    <row r="1830" spans="1:12" x14ac:dyDescent="0.3">
      <c r="A1830" t="s">
        <v>10</v>
      </c>
      <c r="B1830" t="s">
        <v>1126</v>
      </c>
      <c r="C1830" t="s">
        <v>32</v>
      </c>
      <c r="D1830">
        <v>2014</v>
      </c>
      <c r="E1830" t="s">
        <v>29</v>
      </c>
      <c r="F1830" t="s">
        <v>21</v>
      </c>
      <c r="G1830" t="s">
        <v>30</v>
      </c>
      <c r="H1830" t="s">
        <v>16</v>
      </c>
      <c r="I1830">
        <v>7.0384779999999999E-3</v>
      </c>
      <c r="J1830">
        <v>6.1150000000000002</v>
      </c>
      <c r="K1830">
        <v>189.25299999999999</v>
      </c>
      <c r="L1830">
        <v>4.3</v>
      </c>
    </row>
    <row r="1831" spans="1:12" x14ac:dyDescent="0.3">
      <c r="A1831" t="s">
        <v>10</v>
      </c>
      <c r="B1831" t="s">
        <v>1164</v>
      </c>
      <c r="C1831" t="s">
        <v>32</v>
      </c>
      <c r="D1831">
        <v>2014</v>
      </c>
      <c r="E1831" t="s">
        <v>29</v>
      </c>
      <c r="F1831" t="s">
        <v>21</v>
      </c>
      <c r="G1831" t="s">
        <v>30</v>
      </c>
      <c r="H1831" t="s">
        <v>16</v>
      </c>
      <c r="I1831">
        <v>0.112571187</v>
      </c>
      <c r="J1831">
        <v>8.85</v>
      </c>
      <c r="K1831">
        <v>122.03879999999999</v>
      </c>
      <c r="L1831">
        <v>4.3</v>
      </c>
    </row>
    <row r="1832" spans="1:12" x14ac:dyDescent="0.3">
      <c r="A1832" t="s">
        <v>10</v>
      </c>
      <c r="B1832" t="s">
        <v>960</v>
      </c>
      <c r="C1832" t="s">
        <v>32</v>
      </c>
      <c r="D1832">
        <v>2014</v>
      </c>
      <c r="E1832" t="s">
        <v>29</v>
      </c>
      <c r="F1832" t="s">
        <v>21</v>
      </c>
      <c r="G1832" t="s">
        <v>30</v>
      </c>
      <c r="H1832" t="s">
        <v>16</v>
      </c>
      <c r="I1832">
        <v>7.7108098999999999E-2</v>
      </c>
      <c r="J1832">
        <v>19.5</v>
      </c>
      <c r="K1832">
        <v>232.89580000000001</v>
      </c>
      <c r="L1832">
        <v>4.3</v>
      </c>
    </row>
    <row r="1833" spans="1:12" x14ac:dyDescent="0.3">
      <c r="A1833" t="s">
        <v>10</v>
      </c>
      <c r="B1833" t="s">
        <v>530</v>
      </c>
      <c r="C1833" t="s">
        <v>48</v>
      </c>
      <c r="D1833">
        <v>2012</v>
      </c>
      <c r="E1833" t="s">
        <v>13</v>
      </c>
      <c r="F1833" t="s">
        <v>14</v>
      </c>
      <c r="G1833" t="s">
        <v>15</v>
      </c>
      <c r="H1833" t="s">
        <v>16</v>
      </c>
      <c r="I1833">
        <v>1.8591463999999999E-2</v>
      </c>
      <c r="J1833">
        <v>19.350000000000001</v>
      </c>
      <c r="K1833">
        <v>112.95440000000001</v>
      </c>
      <c r="L1833">
        <v>3.2</v>
      </c>
    </row>
    <row r="1834" spans="1:12" x14ac:dyDescent="0.3">
      <c r="A1834" t="s">
        <v>10</v>
      </c>
      <c r="B1834" t="s">
        <v>458</v>
      </c>
      <c r="C1834" t="s">
        <v>48</v>
      </c>
      <c r="D1834">
        <v>2012</v>
      </c>
      <c r="E1834" t="s">
        <v>13</v>
      </c>
      <c r="F1834" t="s">
        <v>14</v>
      </c>
      <c r="G1834" t="s">
        <v>15</v>
      </c>
      <c r="H1834" t="s">
        <v>16</v>
      </c>
      <c r="I1834">
        <v>4.5835395000000001E-2</v>
      </c>
      <c r="J1834">
        <v>15.6</v>
      </c>
      <c r="K1834">
        <v>168.2132</v>
      </c>
      <c r="L1834">
        <v>3.2</v>
      </c>
    </row>
    <row r="1835" spans="1:12" x14ac:dyDescent="0.3">
      <c r="A1835" t="s">
        <v>10</v>
      </c>
      <c r="B1835" t="s">
        <v>1370</v>
      </c>
      <c r="C1835" t="s">
        <v>24</v>
      </c>
      <c r="D1835">
        <v>2012</v>
      </c>
      <c r="E1835" t="s">
        <v>13</v>
      </c>
      <c r="F1835" t="s">
        <v>14</v>
      </c>
      <c r="G1835" t="s">
        <v>15</v>
      </c>
      <c r="H1835" t="s">
        <v>16</v>
      </c>
      <c r="I1835">
        <v>5.2493162000000003E-2</v>
      </c>
      <c r="J1835">
        <v>16.7</v>
      </c>
      <c r="K1835">
        <v>113.91759999999999</v>
      </c>
      <c r="L1835">
        <v>3.2</v>
      </c>
    </row>
    <row r="1836" spans="1:12" x14ac:dyDescent="0.3">
      <c r="A1836" t="s">
        <v>10</v>
      </c>
      <c r="B1836" t="s">
        <v>1345</v>
      </c>
      <c r="C1836" t="s">
        <v>28</v>
      </c>
      <c r="D1836">
        <v>2012</v>
      </c>
      <c r="E1836" t="s">
        <v>13</v>
      </c>
      <c r="F1836" t="s">
        <v>14</v>
      </c>
      <c r="G1836" t="s">
        <v>15</v>
      </c>
      <c r="H1836" t="s">
        <v>16</v>
      </c>
      <c r="I1836">
        <v>4.0268044000000003E-2</v>
      </c>
      <c r="J1836">
        <v>8.6</v>
      </c>
      <c r="K1836">
        <v>191.453</v>
      </c>
      <c r="L1836">
        <v>3.2</v>
      </c>
    </row>
    <row r="1837" spans="1:12" x14ac:dyDescent="0.3">
      <c r="A1837" t="s">
        <v>10</v>
      </c>
      <c r="B1837" t="s">
        <v>569</v>
      </c>
      <c r="C1837" t="s">
        <v>57</v>
      </c>
      <c r="D1837">
        <v>2014</v>
      </c>
      <c r="E1837" t="s">
        <v>29</v>
      </c>
      <c r="F1837" t="s">
        <v>21</v>
      </c>
      <c r="G1837" t="s">
        <v>30</v>
      </c>
      <c r="H1837" t="s">
        <v>16</v>
      </c>
      <c r="I1837">
        <v>7.9844043000000003E-2</v>
      </c>
      <c r="J1837">
        <v>5.0350000000000001</v>
      </c>
      <c r="K1837">
        <v>226.30359999999999</v>
      </c>
      <c r="L1837">
        <v>3.2</v>
      </c>
    </row>
    <row r="1838" spans="1:12" x14ac:dyDescent="0.3">
      <c r="A1838" t="s">
        <v>10</v>
      </c>
      <c r="B1838" t="s">
        <v>583</v>
      </c>
      <c r="C1838" t="s">
        <v>54</v>
      </c>
      <c r="D1838">
        <v>2018</v>
      </c>
      <c r="E1838" t="s">
        <v>45</v>
      </c>
      <c r="F1838" t="s">
        <v>21</v>
      </c>
      <c r="G1838" t="s">
        <v>15</v>
      </c>
      <c r="H1838" t="s">
        <v>46</v>
      </c>
      <c r="I1838">
        <v>5.4846706000000002E-2</v>
      </c>
      <c r="K1838">
        <v>147.3734</v>
      </c>
      <c r="L1838">
        <v>3.3</v>
      </c>
    </row>
    <row r="1839" spans="1:12" x14ac:dyDescent="0.3">
      <c r="A1839" t="s">
        <v>10</v>
      </c>
      <c r="B1839" t="s">
        <v>526</v>
      </c>
      <c r="C1839" t="s">
        <v>54</v>
      </c>
      <c r="D1839">
        <v>2018</v>
      </c>
      <c r="E1839" t="s">
        <v>45</v>
      </c>
      <c r="F1839" t="s">
        <v>21</v>
      </c>
      <c r="G1839" t="s">
        <v>15</v>
      </c>
      <c r="H1839" t="s">
        <v>46</v>
      </c>
      <c r="I1839">
        <v>6.9250192000000002E-2</v>
      </c>
      <c r="K1839">
        <v>232.9616</v>
      </c>
      <c r="L1839">
        <v>3.3</v>
      </c>
    </row>
    <row r="1840" spans="1:12" x14ac:dyDescent="0.3">
      <c r="A1840" t="s">
        <v>10</v>
      </c>
      <c r="B1840" t="s">
        <v>1004</v>
      </c>
      <c r="C1840" t="s">
        <v>67</v>
      </c>
      <c r="D1840">
        <v>2018</v>
      </c>
      <c r="E1840" t="s">
        <v>45</v>
      </c>
      <c r="F1840" t="s">
        <v>21</v>
      </c>
      <c r="G1840" t="s">
        <v>15</v>
      </c>
      <c r="H1840" t="s">
        <v>46</v>
      </c>
      <c r="I1840">
        <v>0.14331999500000001</v>
      </c>
      <c r="K1840">
        <v>237.5222</v>
      </c>
      <c r="L1840">
        <v>3.3</v>
      </c>
    </row>
    <row r="1841" spans="1:12" x14ac:dyDescent="0.3">
      <c r="A1841" t="s">
        <v>10</v>
      </c>
      <c r="B1841" t="s">
        <v>250</v>
      </c>
      <c r="C1841" t="s">
        <v>28</v>
      </c>
      <c r="D1841">
        <v>2018</v>
      </c>
      <c r="E1841" t="s">
        <v>45</v>
      </c>
      <c r="F1841" t="s">
        <v>21</v>
      </c>
      <c r="G1841" t="s">
        <v>15</v>
      </c>
      <c r="H1841" t="s">
        <v>46</v>
      </c>
      <c r="I1841">
        <v>3.0693308999999998E-2</v>
      </c>
      <c r="K1841">
        <v>228.0352</v>
      </c>
      <c r="L1841">
        <v>3.3</v>
      </c>
    </row>
    <row r="1842" spans="1:12" x14ac:dyDescent="0.3">
      <c r="A1842" t="s">
        <v>10</v>
      </c>
      <c r="B1842" t="s">
        <v>490</v>
      </c>
      <c r="C1842" t="s">
        <v>159</v>
      </c>
      <c r="D1842">
        <v>2022</v>
      </c>
      <c r="E1842" t="s">
        <v>20</v>
      </c>
      <c r="F1842" t="s">
        <v>21</v>
      </c>
      <c r="G1842" t="s">
        <v>15</v>
      </c>
      <c r="H1842" t="s">
        <v>22</v>
      </c>
      <c r="I1842">
        <v>5.4851438000000002E-2</v>
      </c>
      <c r="J1842">
        <v>16.7</v>
      </c>
      <c r="K1842">
        <v>64.416799999999995</v>
      </c>
      <c r="L1842">
        <v>3.3</v>
      </c>
    </row>
    <row r="1843" spans="1:12" x14ac:dyDescent="0.3">
      <c r="A1843" t="s">
        <v>10</v>
      </c>
      <c r="B1843" t="s">
        <v>1163</v>
      </c>
      <c r="C1843" t="s">
        <v>48</v>
      </c>
      <c r="D1843">
        <v>2022</v>
      </c>
      <c r="E1843" t="s">
        <v>20</v>
      </c>
      <c r="F1843" t="s">
        <v>21</v>
      </c>
      <c r="G1843" t="s">
        <v>15</v>
      </c>
      <c r="H1843" t="s">
        <v>22</v>
      </c>
      <c r="I1843">
        <v>0.17346284100000001</v>
      </c>
      <c r="J1843">
        <v>16</v>
      </c>
      <c r="K1843">
        <v>157.69720000000001</v>
      </c>
      <c r="L1843">
        <v>3.3</v>
      </c>
    </row>
    <row r="1844" spans="1:12" x14ac:dyDescent="0.3">
      <c r="A1844" t="s">
        <v>10</v>
      </c>
      <c r="B1844" t="s">
        <v>82</v>
      </c>
      <c r="C1844" t="s">
        <v>48</v>
      </c>
      <c r="D1844">
        <v>2022</v>
      </c>
      <c r="E1844" t="s">
        <v>20</v>
      </c>
      <c r="F1844" t="s">
        <v>21</v>
      </c>
      <c r="G1844" t="s">
        <v>15</v>
      </c>
      <c r="H1844" t="s">
        <v>22</v>
      </c>
      <c r="I1844">
        <v>3.8107380000000003E-2</v>
      </c>
      <c r="J1844">
        <v>13.15</v>
      </c>
      <c r="K1844">
        <v>86.385599999999997</v>
      </c>
      <c r="L1844">
        <v>3.3</v>
      </c>
    </row>
    <row r="1845" spans="1:12" x14ac:dyDescent="0.3">
      <c r="A1845" t="s">
        <v>10</v>
      </c>
      <c r="B1845" t="s">
        <v>598</v>
      </c>
      <c r="C1845" t="s">
        <v>24</v>
      </c>
      <c r="D1845">
        <v>2022</v>
      </c>
      <c r="E1845" t="s">
        <v>20</v>
      </c>
      <c r="F1845" t="s">
        <v>21</v>
      </c>
      <c r="G1845" t="s">
        <v>15</v>
      </c>
      <c r="H1845" t="s">
        <v>22</v>
      </c>
      <c r="I1845">
        <v>1.9277945000000001E-2</v>
      </c>
      <c r="J1845">
        <v>20.5</v>
      </c>
      <c r="K1845">
        <v>82.859200000000001</v>
      </c>
      <c r="L1845">
        <v>3.3</v>
      </c>
    </row>
    <row r="1846" spans="1:12" x14ac:dyDescent="0.3">
      <c r="A1846" t="s">
        <v>10</v>
      </c>
      <c r="B1846" t="s">
        <v>1458</v>
      </c>
      <c r="C1846" t="s">
        <v>28</v>
      </c>
      <c r="D1846">
        <v>2022</v>
      </c>
      <c r="E1846" t="s">
        <v>20</v>
      </c>
      <c r="F1846" t="s">
        <v>21</v>
      </c>
      <c r="G1846" t="s">
        <v>15</v>
      </c>
      <c r="H1846" t="s">
        <v>22</v>
      </c>
      <c r="I1846">
        <v>2.7729547E-2</v>
      </c>
      <c r="J1846">
        <v>15.7</v>
      </c>
      <c r="K1846">
        <v>169.37899999999999</v>
      </c>
      <c r="L1846">
        <v>3.3</v>
      </c>
    </row>
    <row r="1847" spans="1:12" x14ac:dyDescent="0.3">
      <c r="A1847" t="s">
        <v>10</v>
      </c>
      <c r="B1847" t="s">
        <v>1100</v>
      </c>
      <c r="C1847" t="s">
        <v>48</v>
      </c>
      <c r="D1847">
        <v>2014</v>
      </c>
      <c r="E1847" t="s">
        <v>29</v>
      </c>
      <c r="F1847" t="s">
        <v>21</v>
      </c>
      <c r="G1847" t="s">
        <v>30</v>
      </c>
      <c r="H1847" t="s">
        <v>16</v>
      </c>
      <c r="I1847">
        <v>7.665661E-2</v>
      </c>
      <c r="J1847">
        <v>11.8</v>
      </c>
      <c r="K1847">
        <v>32.355800000000002</v>
      </c>
      <c r="L1847">
        <v>3.3</v>
      </c>
    </row>
    <row r="1848" spans="1:12" x14ac:dyDescent="0.3">
      <c r="A1848" t="s">
        <v>10</v>
      </c>
      <c r="B1848" t="s">
        <v>1013</v>
      </c>
      <c r="C1848" t="s">
        <v>54</v>
      </c>
      <c r="D1848">
        <v>2014</v>
      </c>
      <c r="E1848" t="s">
        <v>29</v>
      </c>
      <c r="F1848" t="s">
        <v>21</v>
      </c>
      <c r="G1848" t="s">
        <v>30</v>
      </c>
      <c r="H1848" t="s">
        <v>16</v>
      </c>
      <c r="I1848">
        <v>0.158337479</v>
      </c>
      <c r="J1848">
        <v>12.35</v>
      </c>
      <c r="K1848">
        <v>157.99459999999999</v>
      </c>
      <c r="L1848">
        <v>3.3</v>
      </c>
    </row>
    <row r="1849" spans="1:12" x14ac:dyDescent="0.3">
      <c r="A1849" t="s">
        <v>10</v>
      </c>
      <c r="B1849" t="s">
        <v>765</v>
      </c>
      <c r="C1849" t="s">
        <v>12</v>
      </c>
      <c r="D1849">
        <v>2014</v>
      </c>
      <c r="E1849" t="s">
        <v>29</v>
      </c>
      <c r="F1849" t="s">
        <v>21</v>
      </c>
      <c r="G1849" t="s">
        <v>30</v>
      </c>
      <c r="H1849" t="s">
        <v>16</v>
      </c>
      <c r="I1849">
        <v>7.4565097999999996E-2</v>
      </c>
      <c r="J1849">
        <v>8.75</v>
      </c>
      <c r="K1849">
        <v>186.85560000000001</v>
      </c>
      <c r="L1849">
        <v>3.3</v>
      </c>
    </row>
    <row r="1850" spans="1:12" x14ac:dyDescent="0.3">
      <c r="A1850" t="s">
        <v>10</v>
      </c>
      <c r="B1850" t="s">
        <v>500</v>
      </c>
      <c r="C1850" t="s">
        <v>24</v>
      </c>
      <c r="D1850">
        <v>2014</v>
      </c>
      <c r="E1850" t="s">
        <v>29</v>
      </c>
      <c r="F1850" t="s">
        <v>21</v>
      </c>
      <c r="G1850" t="s">
        <v>30</v>
      </c>
      <c r="H1850" t="s">
        <v>16</v>
      </c>
      <c r="I1850">
        <v>0</v>
      </c>
      <c r="J1850">
        <v>9.5</v>
      </c>
      <c r="K1850">
        <v>231.36680000000001</v>
      </c>
      <c r="L1850">
        <v>3.3</v>
      </c>
    </row>
    <row r="1851" spans="1:12" x14ac:dyDescent="0.3">
      <c r="A1851" t="s">
        <v>10</v>
      </c>
      <c r="B1851" t="s">
        <v>136</v>
      </c>
      <c r="C1851" t="s">
        <v>67</v>
      </c>
      <c r="D1851">
        <v>2014</v>
      </c>
      <c r="E1851" t="s">
        <v>29</v>
      </c>
      <c r="F1851" t="s">
        <v>21</v>
      </c>
      <c r="G1851" t="s">
        <v>30</v>
      </c>
      <c r="H1851" t="s">
        <v>16</v>
      </c>
      <c r="I1851">
        <v>0.114022125</v>
      </c>
      <c r="J1851">
        <v>20.7</v>
      </c>
      <c r="K1851">
        <v>92.943600000000004</v>
      </c>
      <c r="L1851">
        <v>3.3</v>
      </c>
    </row>
    <row r="1852" spans="1:12" x14ac:dyDescent="0.3">
      <c r="A1852" t="s">
        <v>10</v>
      </c>
      <c r="B1852" t="s">
        <v>774</v>
      </c>
      <c r="C1852" t="s">
        <v>12</v>
      </c>
      <c r="D1852">
        <v>2017</v>
      </c>
      <c r="E1852" t="s">
        <v>50</v>
      </c>
      <c r="F1852" t="s">
        <v>34</v>
      </c>
      <c r="G1852" t="s">
        <v>26</v>
      </c>
      <c r="H1852" t="s">
        <v>16</v>
      </c>
      <c r="I1852">
        <v>0.102901425</v>
      </c>
      <c r="J1852">
        <v>6.11</v>
      </c>
      <c r="K1852">
        <v>128.49680000000001</v>
      </c>
      <c r="L1852">
        <v>3.3</v>
      </c>
    </row>
    <row r="1853" spans="1:12" x14ac:dyDescent="0.3">
      <c r="A1853" t="s">
        <v>10</v>
      </c>
      <c r="B1853" t="s">
        <v>1217</v>
      </c>
      <c r="C1853" t="s">
        <v>95</v>
      </c>
      <c r="D1853">
        <v>2017</v>
      </c>
      <c r="E1853" t="s">
        <v>50</v>
      </c>
      <c r="F1853" t="s">
        <v>34</v>
      </c>
      <c r="G1853" t="s">
        <v>26</v>
      </c>
      <c r="H1853" t="s">
        <v>16</v>
      </c>
      <c r="I1853">
        <v>8.2250862999999994E-2</v>
      </c>
      <c r="J1853">
        <v>19.350000000000001</v>
      </c>
      <c r="K1853">
        <v>48.703400000000002</v>
      </c>
      <c r="L1853">
        <v>3.3</v>
      </c>
    </row>
    <row r="1854" spans="1:12" x14ac:dyDescent="0.3">
      <c r="A1854" t="s">
        <v>10</v>
      </c>
      <c r="B1854" t="s">
        <v>254</v>
      </c>
      <c r="C1854" t="s">
        <v>24</v>
      </c>
      <c r="D1854">
        <v>2020</v>
      </c>
      <c r="E1854" t="s">
        <v>37</v>
      </c>
      <c r="F1854" t="s">
        <v>34</v>
      </c>
      <c r="G1854" t="s">
        <v>30</v>
      </c>
      <c r="H1854" t="s">
        <v>16</v>
      </c>
      <c r="I1854">
        <v>5.1783760999999998E-2</v>
      </c>
      <c r="J1854">
        <v>20</v>
      </c>
      <c r="K1854">
        <v>125.8678</v>
      </c>
      <c r="L1854">
        <v>3.3</v>
      </c>
    </row>
    <row r="1855" spans="1:12" x14ac:dyDescent="0.3">
      <c r="A1855" t="s">
        <v>10</v>
      </c>
      <c r="B1855" t="s">
        <v>127</v>
      </c>
      <c r="C1855" t="s">
        <v>24</v>
      </c>
      <c r="D1855">
        <v>2020</v>
      </c>
      <c r="E1855" t="s">
        <v>37</v>
      </c>
      <c r="F1855" t="s">
        <v>34</v>
      </c>
      <c r="G1855" t="s">
        <v>30</v>
      </c>
      <c r="H1855" t="s">
        <v>16</v>
      </c>
      <c r="I1855">
        <v>7.7601069999999994E-2</v>
      </c>
      <c r="J1855">
        <v>11.6</v>
      </c>
      <c r="K1855">
        <v>171.01060000000001</v>
      </c>
      <c r="L1855">
        <v>3.3</v>
      </c>
    </row>
    <row r="1856" spans="1:12" x14ac:dyDescent="0.3">
      <c r="A1856" t="s">
        <v>10</v>
      </c>
      <c r="B1856" t="s">
        <v>1101</v>
      </c>
      <c r="C1856" t="s">
        <v>48</v>
      </c>
      <c r="D1856">
        <v>2015</v>
      </c>
      <c r="E1856" t="s">
        <v>33</v>
      </c>
      <c r="F1856" t="s">
        <v>34</v>
      </c>
      <c r="G1856" t="s">
        <v>30</v>
      </c>
      <c r="H1856" t="s">
        <v>16</v>
      </c>
      <c r="I1856">
        <v>4.6114018E-2</v>
      </c>
      <c r="J1856">
        <v>20.6</v>
      </c>
      <c r="K1856">
        <v>178.23439999999999</v>
      </c>
      <c r="L1856">
        <v>3.3</v>
      </c>
    </row>
    <row r="1857" spans="1:12" x14ac:dyDescent="0.3">
      <c r="A1857" t="s">
        <v>10</v>
      </c>
      <c r="B1857" t="s">
        <v>1469</v>
      </c>
      <c r="C1857" t="s">
        <v>12</v>
      </c>
      <c r="D1857">
        <v>2015</v>
      </c>
      <c r="E1857" t="s">
        <v>33</v>
      </c>
      <c r="F1857" t="s">
        <v>34</v>
      </c>
      <c r="G1857" t="s">
        <v>30</v>
      </c>
      <c r="H1857" t="s">
        <v>16</v>
      </c>
      <c r="I1857">
        <v>0.11263801599999999</v>
      </c>
      <c r="J1857">
        <v>20.5</v>
      </c>
      <c r="K1857">
        <v>195.5478</v>
      </c>
      <c r="L1857">
        <v>3.3</v>
      </c>
    </row>
    <row r="1858" spans="1:12" x14ac:dyDescent="0.3">
      <c r="A1858" t="s">
        <v>10</v>
      </c>
      <c r="B1858" t="s">
        <v>1514</v>
      </c>
      <c r="C1858" t="s">
        <v>12</v>
      </c>
      <c r="D1858">
        <v>2015</v>
      </c>
      <c r="E1858" t="s">
        <v>33</v>
      </c>
      <c r="F1858" t="s">
        <v>34</v>
      </c>
      <c r="G1858" t="s">
        <v>30</v>
      </c>
      <c r="H1858" t="s">
        <v>16</v>
      </c>
      <c r="I1858">
        <v>1.3064516E-2</v>
      </c>
      <c r="J1858">
        <v>13.65</v>
      </c>
      <c r="K1858">
        <v>115.5834</v>
      </c>
      <c r="L1858">
        <v>3.3</v>
      </c>
    </row>
    <row r="1859" spans="1:12" x14ac:dyDescent="0.3">
      <c r="A1859" t="s">
        <v>10</v>
      </c>
      <c r="B1859" t="s">
        <v>267</v>
      </c>
      <c r="C1859" t="s">
        <v>57</v>
      </c>
      <c r="D1859">
        <v>2015</v>
      </c>
      <c r="E1859" t="s">
        <v>33</v>
      </c>
      <c r="F1859" t="s">
        <v>34</v>
      </c>
      <c r="G1859" t="s">
        <v>30</v>
      </c>
      <c r="H1859" t="s">
        <v>16</v>
      </c>
      <c r="I1859">
        <v>0.16852746299999999</v>
      </c>
      <c r="J1859">
        <v>7.1550000000000002</v>
      </c>
      <c r="K1859">
        <v>33.687399999999997</v>
      </c>
      <c r="L1859">
        <v>3.3</v>
      </c>
    </row>
    <row r="1860" spans="1:12" x14ac:dyDescent="0.3">
      <c r="A1860" t="s">
        <v>10</v>
      </c>
      <c r="B1860" t="s">
        <v>806</v>
      </c>
      <c r="C1860" t="s">
        <v>12</v>
      </c>
      <c r="D1860">
        <v>2016</v>
      </c>
      <c r="E1860" t="s">
        <v>25</v>
      </c>
      <c r="F1860" t="s">
        <v>14</v>
      </c>
      <c r="G1860" t="s">
        <v>26</v>
      </c>
      <c r="H1860" t="s">
        <v>16</v>
      </c>
      <c r="I1860">
        <v>7.9713575999999994E-2</v>
      </c>
      <c r="J1860">
        <v>16.5</v>
      </c>
      <c r="K1860">
        <v>101.33320000000001</v>
      </c>
      <c r="L1860">
        <v>3.3</v>
      </c>
    </row>
    <row r="1861" spans="1:12" x14ac:dyDescent="0.3">
      <c r="A1861" t="s">
        <v>10</v>
      </c>
      <c r="B1861" t="s">
        <v>269</v>
      </c>
      <c r="C1861" t="s">
        <v>24</v>
      </c>
      <c r="D1861">
        <v>2016</v>
      </c>
      <c r="E1861" t="s">
        <v>25</v>
      </c>
      <c r="F1861" t="s">
        <v>14</v>
      </c>
      <c r="G1861" t="s">
        <v>26</v>
      </c>
      <c r="H1861" t="s">
        <v>16</v>
      </c>
      <c r="I1861">
        <v>0.14666293799999999</v>
      </c>
      <c r="J1861">
        <v>10.195</v>
      </c>
      <c r="K1861">
        <v>138.68379999999999</v>
      </c>
      <c r="L1861">
        <v>3.3</v>
      </c>
    </row>
    <row r="1862" spans="1:12" x14ac:dyDescent="0.3">
      <c r="A1862" t="s">
        <v>10</v>
      </c>
      <c r="B1862" t="s">
        <v>161</v>
      </c>
      <c r="C1862" t="s">
        <v>24</v>
      </c>
      <c r="D1862">
        <v>2016</v>
      </c>
      <c r="E1862" t="s">
        <v>25</v>
      </c>
      <c r="F1862" t="s">
        <v>14</v>
      </c>
      <c r="G1862" t="s">
        <v>26</v>
      </c>
      <c r="H1862" t="s">
        <v>16</v>
      </c>
      <c r="I1862">
        <v>6.4014172999999994E-2</v>
      </c>
      <c r="J1862">
        <v>9.1950000000000003</v>
      </c>
      <c r="K1862">
        <v>83.3566</v>
      </c>
      <c r="L1862">
        <v>3.3</v>
      </c>
    </row>
    <row r="1863" spans="1:12" x14ac:dyDescent="0.3">
      <c r="A1863" t="s">
        <v>10</v>
      </c>
      <c r="B1863" t="s">
        <v>1483</v>
      </c>
      <c r="C1863" t="s">
        <v>67</v>
      </c>
      <c r="D1863">
        <v>2016</v>
      </c>
      <c r="E1863" t="s">
        <v>25</v>
      </c>
      <c r="F1863" t="s">
        <v>14</v>
      </c>
      <c r="G1863" t="s">
        <v>26</v>
      </c>
      <c r="H1863" t="s">
        <v>16</v>
      </c>
      <c r="I1863">
        <v>3.0927632E-2</v>
      </c>
      <c r="J1863">
        <v>20.350000000000001</v>
      </c>
      <c r="K1863">
        <v>256.86720000000003</v>
      </c>
      <c r="L1863">
        <v>3.3</v>
      </c>
    </row>
    <row r="1864" spans="1:12" x14ac:dyDescent="0.3">
      <c r="A1864" t="s">
        <v>10</v>
      </c>
      <c r="B1864" t="s">
        <v>1481</v>
      </c>
      <c r="C1864" t="s">
        <v>67</v>
      </c>
      <c r="D1864">
        <v>2016</v>
      </c>
      <c r="E1864" t="s">
        <v>25</v>
      </c>
      <c r="F1864" t="s">
        <v>14</v>
      </c>
      <c r="G1864" t="s">
        <v>26</v>
      </c>
      <c r="H1864" t="s">
        <v>16</v>
      </c>
      <c r="I1864">
        <v>1.9511288000000002E-2</v>
      </c>
      <c r="J1864">
        <v>14.85</v>
      </c>
      <c r="K1864">
        <v>262.59100000000001</v>
      </c>
      <c r="L1864">
        <v>3.3</v>
      </c>
    </row>
    <row r="1865" spans="1:12" x14ac:dyDescent="0.3">
      <c r="A1865" t="s">
        <v>10</v>
      </c>
      <c r="B1865" t="s">
        <v>1345</v>
      </c>
      <c r="C1865" t="s">
        <v>28</v>
      </c>
      <c r="D1865">
        <v>2016</v>
      </c>
      <c r="E1865" t="s">
        <v>25</v>
      </c>
      <c r="F1865" t="s">
        <v>14</v>
      </c>
      <c r="G1865" t="s">
        <v>26</v>
      </c>
      <c r="H1865" t="s">
        <v>16</v>
      </c>
      <c r="I1865">
        <v>4.0205535000000001E-2</v>
      </c>
      <c r="J1865">
        <v>8.6</v>
      </c>
      <c r="K1865">
        <v>188.75299999999999</v>
      </c>
      <c r="L1865">
        <v>3.3</v>
      </c>
    </row>
    <row r="1866" spans="1:12" x14ac:dyDescent="0.3">
      <c r="A1866" t="s">
        <v>10</v>
      </c>
      <c r="B1866" t="s">
        <v>1217</v>
      </c>
      <c r="C1866" t="s">
        <v>95</v>
      </c>
      <c r="D1866">
        <v>2016</v>
      </c>
      <c r="E1866" t="s">
        <v>25</v>
      </c>
      <c r="F1866" t="s">
        <v>14</v>
      </c>
      <c r="G1866" t="s">
        <v>26</v>
      </c>
      <c r="H1866" t="s">
        <v>16</v>
      </c>
      <c r="I1866">
        <v>8.2266418999999993E-2</v>
      </c>
      <c r="J1866">
        <v>19.350000000000001</v>
      </c>
      <c r="K1866">
        <v>48.803400000000003</v>
      </c>
      <c r="L1866">
        <v>3.3</v>
      </c>
    </row>
    <row r="1867" spans="1:12" x14ac:dyDescent="0.3">
      <c r="A1867" t="s">
        <v>10</v>
      </c>
      <c r="B1867" t="s">
        <v>1124</v>
      </c>
      <c r="C1867" t="s">
        <v>48</v>
      </c>
      <c r="D1867">
        <v>2018</v>
      </c>
      <c r="E1867" t="s">
        <v>138</v>
      </c>
      <c r="F1867" t="s">
        <v>14</v>
      </c>
      <c r="G1867" t="s">
        <v>26</v>
      </c>
      <c r="H1867" t="s">
        <v>40</v>
      </c>
      <c r="I1867">
        <v>0.23585940799999999</v>
      </c>
      <c r="K1867">
        <v>46.1402</v>
      </c>
      <c r="L1867">
        <v>3.3</v>
      </c>
    </row>
    <row r="1868" spans="1:12" x14ac:dyDescent="0.3">
      <c r="A1868" t="s">
        <v>10</v>
      </c>
      <c r="B1868" t="s">
        <v>62</v>
      </c>
      <c r="C1868" t="s">
        <v>12</v>
      </c>
      <c r="D1868">
        <v>2012</v>
      </c>
      <c r="E1868" t="s">
        <v>13</v>
      </c>
      <c r="F1868" t="s">
        <v>14</v>
      </c>
      <c r="G1868" t="s">
        <v>15</v>
      </c>
      <c r="H1868" t="s">
        <v>16</v>
      </c>
      <c r="I1868">
        <v>9.4037290999999995E-2</v>
      </c>
      <c r="J1868">
        <v>15.1</v>
      </c>
      <c r="K1868">
        <v>62.319400000000002</v>
      </c>
      <c r="L1868">
        <v>3.3</v>
      </c>
    </row>
    <row r="1869" spans="1:12" x14ac:dyDescent="0.3">
      <c r="A1869" t="s">
        <v>10</v>
      </c>
      <c r="B1869" t="s">
        <v>490</v>
      </c>
      <c r="C1869" t="s">
        <v>159</v>
      </c>
      <c r="D1869">
        <v>2012</v>
      </c>
      <c r="E1869" t="s">
        <v>13</v>
      </c>
      <c r="F1869" t="s">
        <v>14</v>
      </c>
      <c r="G1869" t="s">
        <v>15</v>
      </c>
      <c r="H1869" t="s">
        <v>16</v>
      </c>
      <c r="I1869">
        <v>0</v>
      </c>
      <c r="J1869">
        <v>16.7</v>
      </c>
      <c r="K1869">
        <v>63.616799999999998</v>
      </c>
      <c r="L1869">
        <v>3.3</v>
      </c>
    </row>
    <row r="1870" spans="1:12" x14ac:dyDescent="0.3">
      <c r="A1870" t="s">
        <v>10</v>
      </c>
      <c r="B1870" t="s">
        <v>260</v>
      </c>
      <c r="C1870" t="s">
        <v>48</v>
      </c>
      <c r="D1870">
        <v>2012</v>
      </c>
      <c r="E1870" t="s">
        <v>13</v>
      </c>
      <c r="F1870" t="s">
        <v>14</v>
      </c>
      <c r="G1870" t="s">
        <v>15</v>
      </c>
      <c r="H1870" t="s">
        <v>16</v>
      </c>
      <c r="I1870">
        <v>1.1143599000000001E-2</v>
      </c>
      <c r="J1870">
        <v>10.3</v>
      </c>
      <c r="K1870">
        <v>88.254000000000005</v>
      </c>
      <c r="L1870">
        <v>3.3</v>
      </c>
    </row>
    <row r="1871" spans="1:12" x14ac:dyDescent="0.3">
      <c r="A1871" t="s">
        <v>10</v>
      </c>
      <c r="B1871" t="s">
        <v>1336</v>
      </c>
      <c r="C1871" t="s">
        <v>153</v>
      </c>
      <c r="D1871">
        <v>2012</v>
      </c>
      <c r="E1871" t="s">
        <v>13</v>
      </c>
      <c r="F1871" t="s">
        <v>14</v>
      </c>
      <c r="G1871" t="s">
        <v>15</v>
      </c>
      <c r="H1871" t="s">
        <v>16</v>
      </c>
      <c r="I1871">
        <v>0.140458316</v>
      </c>
      <c r="J1871">
        <v>5.3650000000000002</v>
      </c>
      <c r="K1871">
        <v>169.7764</v>
      </c>
      <c r="L1871">
        <v>3.3</v>
      </c>
    </row>
    <row r="1872" spans="1:12" x14ac:dyDescent="0.3">
      <c r="A1872" t="s">
        <v>10</v>
      </c>
      <c r="B1872" t="s">
        <v>1225</v>
      </c>
      <c r="C1872" t="s">
        <v>12</v>
      </c>
      <c r="D1872">
        <v>2012</v>
      </c>
      <c r="E1872" t="s">
        <v>13</v>
      </c>
      <c r="F1872" t="s">
        <v>14</v>
      </c>
      <c r="G1872" t="s">
        <v>15</v>
      </c>
      <c r="H1872" t="s">
        <v>16</v>
      </c>
      <c r="I1872">
        <v>0.110163385</v>
      </c>
      <c r="J1872">
        <v>12.5</v>
      </c>
      <c r="K1872">
        <v>83.659199999999998</v>
      </c>
      <c r="L1872">
        <v>3.3</v>
      </c>
    </row>
    <row r="1873" spans="1:12" x14ac:dyDescent="0.3">
      <c r="A1873" t="s">
        <v>10</v>
      </c>
      <c r="B1873" t="s">
        <v>937</v>
      </c>
      <c r="C1873" t="s">
        <v>74</v>
      </c>
      <c r="D1873">
        <v>2012</v>
      </c>
      <c r="E1873" t="s">
        <v>13</v>
      </c>
      <c r="F1873" t="s">
        <v>14</v>
      </c>
      <c r="G1873" t="s">
        <v>15</v>
      </c>
      <c r="H1873" t="s">
        <v>16</v>
      </c>
      <c r="I1873">
        <v>6.1270646999999998E-2</v>
      </c>
      <c r="J1873">
        <v>7.8949999999999996</v>
      </c>
      <c r="K1873">
        <v>56.758800000000001</v>
      </c>
      <c r="L1873">
        <v>3.3</v>
      </c>
    </row>
    <row r="1874" spans="1:12" x14ac:dyDescent="0.3">
      <c r="A1874" t="s">
        <v>10</v>
      </c>
      <c r="B1874" t="s">
        <v>359</v>
      </c>
      <c r="C1874" t="s">
        <v>24</v>
      </c>
      <c r="D1874">
        <v>2017</v>
      </c>
      <c r="E1874" t="s">
        <v>50</v>
      </c>
      <c r="F1874" t="s">
        <v>34</v>
      </c>
      <c r="G1874" t="s">
        <v>26</v>
      </c>
      <c r="H1874" t="s">
        <v>16</v>
      </c>
      <c r="I1874">
        <v>8.3590755000000003E-2</v>
      </c>
      <c r="J1874">
        <v>20.75</v>
      </c>
      <c r="K1874">
        <v>182.23179999999999</v>
      </c>
      <c r="L1874">
        <v>3.3</v>
      </c>
    </row>
    <row r="1875" spans="1:12" x14ac:dyDescent="0.3">
      <c r="A1875" t="s">
        <v>10</v>
      </c>
      <c r="B1875" t="s">
        <v>1570</v>
      </c>
      <c r="C1875" t="s">
        <v>95</v>
      </c>
      <c r="D1875">
        <v>2022</v>
      </c>
      <c r="E1875" t="s">
        <v>20</v>
      </c>
      <c r="F1875" t="s">
        <v>21</v>
      </c>
      <c r="G1875" t="s">
        <v>15</v>
      </c>
      <c r="H1875" t="s">
        <v>22</v>
      </c>
      <c r="I1875">
        <v>0</v>
      </c>
      <c r="J1875">
        <v>10.395</v>
      </c>
      <c r="K1875">
        <v>51.400799999999997</v>
      </c>
      <c r="L1875">
        <v>3.3</v>
      </c>
    </row>
    <row r="1876" spans="1:12" x14ac:dyDescent="0.3">
      <c r="A1876" t="s">
        <v>10</v>
      </c>
      <c r="B1876" t="s">
        <v>701</v>
      </c>
      <c r="C1876" t="s">
        <v>67</v>
      </c>
      <c r="D1876">
        <v>2018</v>
      </c>
      <c r="E1876" t="s">
        <v>45</v>
      </c>
      <c r="F1876" t="s">
        <v>21</v>
      </c>
      <c r="G1876" t="s">
        <v>15</v>
      </c>
      <c r="H1876" t="s">
        <v>46</v>
      </c>
      <c r="I1876">
        <v>0.13800843099999999</v>
      </c>
      <c r="K1876">
        <v>54.829799999999999</v>
      </c>
      <c r="L1876">
        <v>3.4</v>
      </c>
    </row>
    <row r="1877" spans="1:12" x14ac:dyDescent="0.3">
      <c r="A1877" t="s">
        <v>10</v>
      </c>
      <c r="B1877" t="s">
        <v>265</v>
      </c>
      <c r="C1877" t="s">
        <v>95</v>
      </c>
      <c r="D1877">
        <v>2022</v>
      </c>
      <c r="E1877" t="s">
        <v>20</v>
      </c>
      <c r="F1877" t="s">
        <v>21</v>
      </c>
      <c r="G1877" t="s">
        <v>15</v>
      </c>
      <c r="H1877" t="s">
        <v>22</v>
      </c>
      <c r="I1877">
        <v>3.8042233000000002E-2</v>
      </c>
      <c r="J1877">
        <v>17.75</v>
      </c>
      <c r="K1877">
        <v>154.26560000000001</v>
      </c>
      <c r="L1877">
        <v>4.3</v>
      </c>
    </row>
    <row r="1878" spans="1:12" x14ac:dyDescent="0.3">
      <c r="A1878" t="s">
        <v>10</v>
      </c>
      <c r="B1878" t="s">
        <v>1174</v>
      </c>
      <c r="C1878" t="s">
        <v>57</v>
      </c>
      <c r="D1878">
        <v>2022</v>
      </c>
      <c r="E1878" t="s">
        <v>20</v>
      </c>
      <c r="F1878" t="s">
        <v>21</v>
      </c>
      <c r="G1878" t="s">
        <v>15</v>
      </c>
      <c r="H1878" t="s">
        <v>22</v>
      </c>
      <c r="I1878">
        <v>3.4745307000000003E-2</v>
      </c>
      <c r="J1878">
        <v>6.55</v>
      </c>
      <c r="K1878">
        <v>158.8288</v>
      </c>
      <c r="L1878">
        <v>4.3</v>
      </c>
    </row>
    <row r="1879" spans="1:12" x14ac:dyDescent="0.3">
      <c r="A1879" t="s">
        <v>10</v>
      </c>
      <c r="B1879" t="s">
        <v>154</v>
      </c>
      <c r="C1879" t="s">
        <v>74</v>
      </c>
      <c r="D1879">
        <v>2022</v>
      </c>
      <c r="E1879" t="s">
        <v>20</v>
      </c>
      <c r="F1879" t="s">
        <v>21</v>
      </c>
      <c r="G1879" t="s">
        <v>15</v>
      </c>
      <c r="H1879" t="s">
        <v>22</v>
      </c>
      <c r="I1879">
        <v>5.6547986000000001E-2</v>
      </c>
      <c r="J1879">
        <v>13.85</v>
      </c>
      <c r="K1879">
        <v>232.73</v>
      </c>
      <c r="L1879">
        <v>4.3</v>
      </c>
    </row>
    <row r="1880" spans="1:12" x14ac:dyDescent="0.3">
      <c r="A1880" t="s">
        <v>10</v>
      </c>
      <c r="B1880" t="s">
        <v>1175</v>
      </c>
      <c r="C1880" t="s">
        <v>28</v>
      </c>
      <c r="D1880">
        <v>2022</v>
      </c>
      <c r="E1880" t="s">
        <v>20</v>
      </c>
      <c r="F1880" t="s">
        <v>21</v>
      </c>
      <c r="G1880" t="s">
        <v>15</v>
      </c>
      <c r="H1880" t="s">
        <v>22</v>
      </c>
      <c r="I1880">
        <v>5.5451725E-2</v>
      </c>
      <c r="J1880">
        <v>7.81</v>
      </c>
      <c r="K1880">
        <v>122.6046</v>
      </c>
      <c r="L1880">
        <v>4.3</v>
      </c>
    </row>
    <row r="1881" spans="1:12" x14ac:dyDescent="0.3">
      <c r="A1881" t="s">
        <v>10</v>
      </c>
      <c r="B1881" t="s">
        <v>1176</v>
      </c>
      <c r="C1881" t="s">
        <v>28</v>
      </c>
      <c r="D1881">
        <v>2022</v>
      </c>
      <c r="E1881" t="s">
        <v>20</v>
      </c>
      <c r="F1881" t="s">
        <v>21</v>
      </c>
      <c r="G1881" t="s">
        <v>15</v>
      </c>
      <c r="H1881" t="s">
        <v>22</v>
      </c>
      <c r="I1881">
        <v>0.13487073199999999</v>
      </c>
      <c r="J1881">
        <v>8.1</v>
      </c>
      <c r="K1881">
        <v>41.948</v>
      </c>
      <c r="L1881">
        <v>4.3</v>
      </c>
    </row>
    <row r="1882" spans="1:12" x14ac:dyDescent="0.3">
      <c r="A1882" t="s">
        <v>10</v>
      </c>
      <c r="B1882" t="s">
        <v>1177</v>
      </c>
      <c r="C1882" t="s">
        <v>28</v>
      </c>
      <c r="D1882">
        <v>2022</v>
      </c>
      <c r="E1882" t="s">
        <v>20</v>
      </c>
      <c r="F1882" t="s">
        <v>21</v>
      </c>
      <c r="G1882" t="s">
        <v>15</v>
      </c>
      <c r="H1882" t="s">
        <v>22</v>
      </c>
      <c r="I1882">
        <v>2.8391878999999998E-2</v>
      </c>
      <c r="J1882">
        <v>8.6300000000000008</v>
      </c>
      <c r="K1882">
        <v>173.94220000000001</v>
      </c>
      <c r="L1882">
        <v>4.3</v>
      </c>
    </row>
    <row r="1883" spans="1:12" x14ac:dyDescent="0.3">
      <c r="A1883" t="s">
        <v>10</v>
      </c>
      <c r="B1883" t="s">
        <v>884</v>
      </c>
      <c r="C1883" t="s">
        <v>28</v>
      </c>
      <c r="D1883">
        <v>2022</v>
      </c>
      <c r="E1883" t="s">
        <v>20</v>
      </c>
      <c r="F1883" t="s">
        <v>21</v>
      </c>
      <c r="G1883" t="s">
        <v>15</v>
      </c>
      <c r="H1883" t="s">
        <v>22</v>
      </c>
      <c r="I1883">
        <v>3.1573245999999999E-2</v>
      </c>
      <c r="J1883">
        <v>13.65</v>
      </c>
      <c r="K1883">
        <v>99.47</v>
      </c>
      <c r="L1883">
        <v>4.3</v>
      </c>
    </row>
    <row r="1884" spans="1:12" x14ac:dyDescent="0.3">
      <c r="A1884" t="s">
        <v>10</v>
      </c>
      <c r="B1884" t="s">
        <v>900</v>
      </c>
      <c r="C1884" t="s">
        <v>28</v>
      </c>
      <c r="D1884">
        <v>2022</v>
      </c>
      <c r="E1884" t="s">
        <v>20</v>
      </c>
      <c r="F1884" t="s">
        <v>21</v>
      </c>
      <c r="G1884" t="s">
        <v>15</v>
      </c>
      <c r="H1884" t="s">
        <v>22</v>
      </c>
      <c r="I1884">
        <v>5.4599767E-2</v>
      </c>
      <c r="J1884">
        <v>15</v>
      </c>
      <c r="K1884">
        <v>59.490400000000001</v>
      </c>
      <c r="L1884">
        <v>4.3</v>
      </c>
    </row>
    <row r="1885" spans="1:12" x14ac:dyDescent="0.3">
      <c r="A1885" t="s">
        <v>10</v>
      </c>
      <c r="B1885" t="s">
        <v>701</v>
      </c>
      <c r="C1885" t="s">
        <v>67</v>
      </c>
      <c r="D1885">
        <v>2022</v>
      </c>
      <c r="E1885" t="s">
        <v>20</v>
      </c>
      <c r="F1885" t="s">
        <v>21</v>
      </c>
      <c r="G1885" t="s">
        <v>15</v>
      </c>
      <c r="H1885" t="s">
        <v>22</v>
      </c>
      <c r="I1885">
        <v>0.139244918</v>
      </c>
      <c r="J1885">
        <v>5.3250000000000002</v>
      </c>
      <c r="K1885">
        <v>53.029800000000002</v>
      </c>
      <c r="L1885">
        <v>4.3</v>
      </c>
    </row>
    <row r="1886" spans="1:12" x14ac:dyDescent="0.3">
      <c r="A1886" t="s">
        <v>10</v>
      </c>
      <c r="B1886" t="s">
        <v>1178</v>
      </c>
      <c r="C1886" t="s">
        <v>67</v>
      </c>
      <c r="D1886">
        <v>2022</v>
      </c>
      <c r="E1886" t="s">
        <v>20</v>
      </c>
      <c r="F1886" t="s">
        <v>21</v>
      </c>
      <c r="G1886" t="s">
        <v>15</v>
      </c>
      <c r="H1886" t="s">
        <v>22</v>
      </c>
      <c r="I1886">
        <v>7.2689818000000003E-2</v>
      </c>
      <c r="J1886">
        <v>12.35</v>
      </c>
      <c r="K1886">
        <v>48.769199999999998</v>
      </c>
      <c r="L1886">
        <v>4.3</v>
      </c>
    </row>
    <row r="1887" spans="1:12" x14ac:dyDescent="0.3">
      <c r="A1887" t="s">
        <v>10</v>
      </c>
      <c r="B1887" t="s">
        <v>1139</v>
      </c>
      <c r="C1887" t="s">
        <v>67</v>
      </c>
      <c r="D1887">
        <v>2022</v>
      </c>
      <c r="E1887" t="s">
        <v>20</v>
      </c>
      <c r="F1887" t="s">
        <v>21</v>
      </c>
      <c r="G1887" t="s">
        <v>15</v>
      </c>
      <c r="H1887" t="s">
        <v>22</v>
      </c>
      <c r="I1887">
        <v>7.4221559000000006E-2</v>
      </c>
      <c r="J1887">
        <v>12.6</v>
      </c>
      <c r="K1887">
        <v>255.93559999999999</v>
      </c>
      <c r="L1887">
        <v>4.3</v>
      </c>
    </row>
    <row r="1888" spans="1:12" x14ac:dyDescent="0.3">
      <c r="A1888" t="s">
        <v>10</v>
      </c>
      <c r="B1888" t="s">
        <v>68</v>
      </c>
      <c r="C1888" t="s">
        <v>67</v>
      </c>
      <c r="D1888">
        <v>2022</v>
      </c>
      <c r="E1888" t="s">
        <v>20</v>
      </c>
      <c r="F1888" t="s">
        <v>21</v>
      </c>
      <c r="G1888" t="s">
        <v>15</v>
      </c>
      <c r="H1888" t="s">
        <v>22</v>
      </c>
      <c r="I1888">
        <v>6.5328932000000006E-2</v>
      </c>
      <c r="J1888">
        <v>16</v>
      </c>
      <c r="K1888">
        <v>78.498599999999996</v>
      </c>
      <c r="L1888">
        <v>4.3</v>
      </c>
    </row>
    <row r="1889" spans="1:12" x14ac:dyDescent="0.3">
      <c r="A1889" t="s">
        <v>10</v>
      </c>
      <c r="B1889" t="s">
        <v>499</v>
      </c>
      <c r="C1889" t="s">
        <v>67</v>
      </c>
      <c r="D1889">
        <v>2022</v>
      </c>
      <c r="E1889" t="s">
        <v>20</v>
      </c>
      <c r="F1889" t="s">
        <v>21</v>
      </c>
      <c r="G1889" t="s">
        <v>15</v>
      </c>
      <c r="H1889" t="s">
        <v>22</v>
      </c>
      <c r="I1889">
        <v>6.8230319999999997E-2</v>
      </c>
      <c r="J1889">
        <v>18.850000000000001</v>
      </c>
      <c r="K1889">
        <v>121.044</v>
      </c>
      <c r="L1889">
        <v>4.3</v>
      </c>
    </row>
    <row r="1890" spans="1:12" x14ac:dyDescent="0.3">
      <c r="A1890" t="s">
        <v>10</v>
      </c>
      <c r="B1890" t="s">
        <v>1179</v>
      </c>
      <c r="C1890" t="s">
        <v>24</v>
      </c>
      <c r="D1890">
        <v>2022</v>
      </c>
      <c r="E1890" t="s">
        <v>20</v>
      </c>
      <c r="F1890" t="s">
        <v>21</v>
      </c>
      <c r="G1890" t="s">
        <v>15</v>
      </c>
      <c r="H1890" t="s">
        <v>22</v>
      </c>
      <c r="I1890">
        <v>3.3692089000000001E-2</v>
      </c>
      <c r="J1890">
        <v>8.1549999999999994</v>
      </c>
      <c r="K1890">
        <v>76.235399999999998</v>
      </c>
      <c r="L1890">
        <v>4.3</v>
      </c>
    </row>
    <row r="1891" spans="1:12" x14ac:dyDescent="0.3">
      <c r="A1891" t="s">
        <v>10</v>
      </c>
      <c r="B1891" t="s">
        <v>425</v>
      </c>
      <c r="C1891" t="s">
        <v>24</v>
      </c>
      <c r="D1891">
        <v>2022</v>
      </c>
      <c r="E1891" t="s">
        <v>20</v>
      </c>
      <c r="F1891" t="s">
        <v>21</v>
      </c>
      <c r="G1891" t="s">
        <v>15</v>
      </c>
      <c r="H1891" t="s">
        <v>22</v>
      </c>
      <c r="I1891">
        <v>9.1283985999999998E-2</v>
      </c>
      <c r="J1891">
        <v>14.35</v>
      </c>
      <c r="K1891">
        <v>232.69839999999999</v>
      </c>
      <c r="L1891">
        <v>4.3</v>
      </c>
    </row>
    <row r="1892" spans="1:12" x14ac:dyDescent="0.3">
      <c r="A1892" t="s">
        <v>10</v>
      </c>
      <c r="B1892" t="s">
        <v>759</v>
      </c>
      <c r="C1892" t="s">
        <v>12</v>
      </c>
      <c r="D1892">
        <v>2022</v>
      </c>
      <c r="E1892" t="s">
        <v>20</v>
      </c>
      <c r="F1892" t="s">
        <v>21</v>
      </c>
      <c r="G1892" t="s">
        <v>15</v>
      </c>
      <c r="H1892" t="s">
        <v>22</v>
      </c>
      <c r="I1892">
        <v>2.9100745000000001E-2</v>
      </c>
      <c r="J1892">
        <v>6.76</v>
      </c>
      <c r="K1892">
        <v>80.695999999999998</v>
      </c>
      <c r="L1892">
        <v>4.3</v>
      </c>
    </row>
    <row r="1893" spans="1:12" x14ac:dyDescent="0.3">
      <c r="A1893" t="s">
        <v>10</v>
      </c>
      <c r="B1893" t="s">
        <v>1180</v>
      </c>
      <c r="C1893" t="s">
        <v>12</v>
      </c>
      <c r="D1893">
        <v>2022</v>
      </c>
      <c r="E1893" t="s">
        <v>20</v>
      </c>
      <c r="F1893" t="s">
        <v>21</v>
      </c>
      <c r="G1893" t="s">
        <v>15</v>
      </c>
      <c r="H1893" t="s">
        <v>22</v>
      </c>
      <c r="I1893">
        <v>0</v>
      </c>
      <c r="J1893">
        <v>7.72</v>
      </c>
      <c r="K1893">
        <v>117.7466</v>
      </c>
      <c r="L1893">
        <v>4.3</v>
      </c>
    </row>
    <row r="1894" spans="1:12" x14ac:dyDescent="0.3">
      <c r="A1894" t="s">
        <v>10</v>
      </c>
      <c r="B1894" t="s">
        <v>836</v>
      </c>
      <c r="C1894" t="s">
        <v>12</v>
      </c>
      <c r="D1894">
        <v>2022</v>
      </c>
      <c r="E1894" t="s">
        <v>20</v>
      </c>
      <c r="F1894" t="s">
        <v>21</v>
      </c>
      <c r="G1894" t="s">
        <v>15</v>
      </c>
      <c r="H1894" t="s">
        <v>22</v>
      </c>
      <c r="I1894">
        <v>6.9219164999999999E-2</v>
      </c>
      <c r="J1894">
        <v>8.9600000000000009</v>
      </c>
      <c r="K1894">
        <v>196.57679999999999</v>
      </c>
      <c r="L1894">
        <v>4.3</v>
      </c>
    </row>
    <row r="1895" spans="1:12" x14ac:dyDescent="0.3">
      <c r="A1895" t="s">
        <v>10</v>
      </c>
      <c r="B1895" t="s">
        <v>768</v>
      </c>
      <c r="C1895" t="s">
        <v>12</v>
      </c>
      <c r="D1895">
        <v>2022</v>
      </c>
      <c r="E1895" t="s">
        <v>20</v>
      </c>
      <c r="F1895" t="s">
        <v>21</v>
      </c>
      <c r="G1895" t="s">
        <v>15</v>
      </c>
      <c r="H1895" t="s">
        <v>22</v>
      </c>
      <c r="I1895">
        <v>0</v>
      </c>
      <c r="J1895">
        <v>11.1</v>
      </c>
      <c r="K1895">
        <v>165.55260000000001</v>
      </c>
      <c r="L1895">
        <v>4.3</v>
      </c>
    </row>
    <row r="1896" spans="1:12" x14ac:dyDescent="0.3">
      <c r="A1896" t="s">
        <v>10</v>
      </c>
      <c r="B1896" t="s">
        <v>427</v>
      </c>
      <c r="C1896" t="s">
        <v>12</v>
      </c>
      <c r="D1896">
        <v>2022</v>
      </c>
      <c r="E1896" t="s">
        <v>20</v>
      </c>
      <c r="F1896" t="s">
        <v>21</v>
      </c>
      <c r="G1896" t="s">
        <v>15</v>
      </c>
      <c r="H1896" t="s">
        <v>22</v>
      </c>
      <c r="I1896">
        <v>3.8657256000000001E-2</v>
      </c>
      <c r="J1896">
        <v>12.35</v>
      </c>
      <c r="K1896">
        <v>110.25700000000001</v>
      </c>
      <c r="L1896">
        <v>4.3</v>
      </c>
    </row>
    <row r="1897" spans="1:12" x14ac:dyDescent="0.3">
      <c r="A1897" t="s">
        <v>10</v>
      </c>
      <c r="B1897" t="s">
        <v>805</v>
      </c>
      <c r="C1897" t="s">
        <v>12</v>
      </c>
      <c r="D1897">
        <v>2022</v>
      </c>
      <c r="E1897" t="s">
        <v>20</v>
      </c>
      <c r="F1897" t="s">
        <v>21</v>
      </c>
      <c r="G1897" t="s">
        <v>15</v>
      </c>
      <c r="H1897" t="s">
        <v>22</v>
      </c>
      <c r="I1897">
        <v>8.2085786999999993E-2</v>
      </c>
      <c r="J1897">
        <v>12.5</v>
      </c>
      <c r="K1897">
        <v>92.248800000000003</v>
      </c>
      <c r="L1897">
        <v>4.3</v>
      </c>
    </row>
    <row r="1898" spans="1:12" x14ac:dyDescent="0.3">
      <c r="A1898" t="s">
        <v>10</v>
      </c>
      <c r="B1898" t="s">
        <v>363</v>
      </c>
      <c r="C1898" t="s">
        <v>12</v>
      </c>
      <c r="D1898">
        <v>2022</v>
      </c>
      <c r="E1898" t="s">
        <v>20</v>
      </c>
      <c r="F1898" t="s">
        <v>21</v>
      </c>
      <c r="G1898" t="s">
        <v>15</v>
      </c>
      <c r="H1898" t="s">
        <v>22</v>
      </c>
      <c r="I1898">
        <v>3.5400659000000001E-2</v>
      </c>
      <c r="J1898">
        <v>14.85</v>
      </c>
      <c r="K1898">
        <v>161.95779999999999</v>
      </c>
      <c r="L1898">
        <v>4.3</v>
      </c>
    </row>
    <row r="1899" spans="1:12" x14ac:dyDescent="0.3">
      <c r="A1899" t="s">
        <v>10</v>
      </c>
      <c r="B1899" t="s">
        <v>1181</v>
      </c>
      <c r="C1899" t="s">
        <v>12</v>
      </c>
      <c r="D1899">
        <v>2022</v>
      </c>
      <c r="E1899" t="s">
        <v>20</v>
      </c>
      <c r="F1899" t="s">
        <v>21</v>
      </c>
      <c r="G1899" t="s">
        <v>15</v>
      </c>
      <c r="H1899" t="s">
        <v>22</v>
      </c>
      <c r="I1899">
        <v>1.2254429000000001E-2</v>
      </c>
      <c r="J1899">
        <v>18.2</v>
      </c>
      <c r="K1899">
        <v>59.990400000000001</v>
      </c>
      <c r="L1899">
        <v>4.3</v>
      </c>
    </row>
    <row r="1900" spans="1:12" x14ac:dyDescent="0.3">
      <c r="A1900" t="s">
        <v>10</v>
      </c>
      <c r="B1900" t="s">
        <v>157</v>
      </c>
      <c r="C1900" t="s">
        <v>54</v>
      </c>
      <c r="D1900">
        <v>2022</v>
      </c>
      <c r="E1900" t="s">
        <v>20</v>
      </c>
      <c r="F1900" t="s">
        <v>21</v>
      </c>
      <c r="G1900" t="s">
        <v>15</v>
      </c>
      <c r="H1900" t="s">
        <v>22</v>
      </c>
      <c r="I1900">
        <v>4.4432886999999997E-2</v>
      </c>
      <c r="J1900">
        <v>5.19</v>
      </c>
      <c r="K1900">
        <v>102.899</v>
      </c>
      <c r="L1900">
        <v>4.3</v>
      </c>
    </row>
    <row r="1901" spans="1:12" x14ac:dyDescent="0.3">
      <c r="A1901" t="s">
        <v>10</v>
      </c>
      <c r="B1901" t="s">
        <v>608</v>
      </c>
      <c r="C1901" t="s">
        <v>54</v>
      </c>
      <c r="D1901">
        <v>2022</v>
      </c>
      <c r="E1901" t="s">
        <v>20</v>
      </c>
      <c r="F1901" t="s">
        <v>21</v>
      </c>
      <c r="G1901" t="s">
        <v>15</v>
      </c>
      <c r="H1901" t="s">
        <v>22</v>
      </c>
      <c r="I1901">
        <v>4.7220268000000003E-2</v>
      </c>
      <c r="J1901">
        <v>5.3049999999999997</v>
      </c>
      <c r="K1901">
        <v>181.96080000000001</v>
      </c>
      <c r="L1901">
        <v>4.3</v>
      </c>
    </row>
    <row r="1902" spans="1:12" x14ac:dyDescent="0.3">
      <c r="A1902" t="s">
        <v>10</v>
      </c>
      <c r="B1902" t="s">
        <v>1013</v>
      </c>
      <c r="C1902" t="s">
        <v>54</v>
      </c>
      <c r="D1902">
        <v>2022</v>
      </c>
      <c r="E1902" t="s">
        <v>20</v>
      </c>
      <c r="F1902" t="s">
        <v>21</v>
      </c>
      <c r="G1902" t="s">
        <v>15</v>
      </c>
      <c r="H1902" t="s">
        <v>22</v>
      </c>
      <c r="I1902">
        <v>0.15911489000000001</v>
      </c>
      <c r="J1902">
        <v>12.35</v>
      </c>
      <c r="K1902">
        <v>158.19460000000001</v>
      </c>
      <c r="L1902">
        <v>4.3</v>
      </c>
    </row>
    <row r="1903" spans="1:12" x14ac:dyDescent="0.3">
      <c r="A1903" t="s">
        <v>10</v>
      </c>
      <c r="B1903" t="s">
        <v>584</v>
      </c>
      <c r="C1903" t="s">
        <v>54</v>
      </c>
      <c r="D1903">
        <v>2022</v>
      </c>
      <c r="E1903" t="s">
        <v>20</v>
      </c>
      <c r="F1903" t="s">
        <v>21</v>
      </c>
      <c r="G1903" t="s">
        <v>15</v>
      </c>
      <c r="H1903" t="s">
        <v>22</v>
      </c>
      <c r="I1903">
        <v>9.6906830999999999E-2</v>
      </c>
      <c r="J1903">
        <v>20.2</v>
      </c>
      <c r="K1903">
        <v>175.50280000000001</v>
      </c>
      <c r="L1903">
        <v>4.3</v>
      </c>
    </row>
    <row r="1904" spans="1:12" x14ac:dyDescent="0.3">
      <c r="A1904" t="s">
        <v>10</v>
      </c>
      <c r="B1904" t="s">
        <v>1097</v>
      </c>
      <c r="C1904" t="s">
        <v>48</v>
      </c>
      <c r="D1904">
        <v>2022</v>
      </c>
      <c r="E1904" t="s">
        <v>20</v>
      </c>
      <c r="F1904" t="s">
        <v>21</v>
      </c>
      <c r="G1904" t="s">
        <v>15</v>
      </c>
      <c r="H1904" t="s">
        <v>22</v>
      </c>
      <c r="I1904">
        <v>2.9616107999999999E-2</v>
      </c>
      <c r="J1904">
        <v>5.1749999999999998</v>
      </c>
      <c r="K1904">
        <v>107.76220000000001</v>
      </c>
      <c r="L1904">
        <v>4.3</v>
      </c>
    </row>
    <row r="1905" spans="1:12" x14ac:dyDescent="0.3">
      <c r="A1905" t="s">
        <v>10</v>
      </c>
      <c r="B1905" t="s">
        <v>1162</v>
      </c>
      <c r="C1905" t="s">
        <v>48</v>
      </c>
      <c r="D1905">
        <v>2022</v>
      </c>
      <c r="E1905" t="s">
        <v>20</v>
      </c>
      <c r="F1905" t="s">
        <v>21</v>
      </c>
      <c r="G1905" t="s">
        <v>15</v>
      </c>
      <c r="H1905" t="s">
        <v>22</v>
      </c>
      <c r="I1905">
        <v>4.0523265000000003E-2</v>
      </c>
      <c r="J1905">
        <v>5.7850000000000001</v>
      </c>
      <c r="K1905">
        <v>177.86600000000001</v>
      </c>
      <c r="L1905">
        <v>4.3</v>
      </c>
    </row>
    <row r="1906" spans="1:12" x14ac:dyDescent="0.3">
      <c r="A1906" t="s">
        <v>10</v>
      </c>
      <c r="B1906" t="s">
        <v>365</v>
      </c>
      <c r="C1906" t="s">
        <v>48</v>
      </c>
      <c r="D1906">
        <v>2022</v>
      </c>
      <c r="E1906" t="s">
        <v>20</v>
      </c>
      <c r="F1906" t="s">
        <v>21</v>
      </c>
      <c r="G1906" t="s">
        <v>15</v>
      </c>
      <c r="H1906" t="s">
        <v>22</v>
      </c>
      <c r="I1906">
        <v>1.4270394E-2</v>
      </c>
      <c r="J1906">
        <v>9.6</v>
      </c>
      <c r="K1906">
        <v>187.38720000000001</v>
      </c>
      <c r="L1906">
        <v>4.3</v>
      </c>
    </row>
    <row r="1907" spans="1:12" x14ac:dyDescent="0.3">
      <c r="A1907" t="s">
        <v>10</v>
      </c>
      <c r="B1907" t="s">
        <v>658</v>
      </c>
      <c r="C1907" t="s">
        <v>48</v>
      </c>
      <c r="D1907">
        <v>2022</v>
      </c>
      <c r="E1907" t="s">
        <v>20</v>
      </c>
      <c r="F1907" t="s">
        <v>21</v>
      </c>
      <c r="G1907" t="s">
        <v>15</v>
      </c>
      <c r="H1907" t="s">
        <v>22</v>
      </c>
      <c r="I1907">
        <v>6.7350054000000006E-2</v>
      </c>
      <c r="J1907">
        <v>15.1</v>
      </c>
      <c r="K1907">
        <v>257.3304</v>
      </c>
      <c r="L1907">
        <v>4.3</v>
      </c>
    </row>
    <row r="1908" spans="1:12" x14ac:dyDescent="0.3">
      <c r="A1908" t="s">
        <v>10</v>
      </c>
      <c r="B1908" t="s">
        <v>770</v>
      </c>
      <c r="C1908" t="s">
        <v>48</v>
      </c>
      <c r="D1908">
        <v>2022</v>
      </c>
      <c r="E1908" t="s">
        <v>20</v>
      </c>
      <c r="F1908" t="s">
        <v>21</v>
      </c>
      <c r="G1908" t="s">
        <v>15</v>
      </c>
      <c r="H1908" t="s">
        <v>22</v>
      </c>
      <c r="I1908">
        <v>4.7449835000000003E-2</v>
      </c>
      <c r="J1908">
        <v>17.600000000000001</v>
      </c>
      <c r="K1908">
        <v>118.1782</v>
      </c>
      <c r="L1908">
        <v>4.3</v>
      </c>
    </row>
    <row r="1909" spans="1:12" x14ac:dyDescent="0.3">
      <c r="A1909" t="s">
        <v>10</v>
      </c>
      <c r="B1909" t="s">
        <v>572</v>
      </c>
      <c r="C1909" t="s">
        <v>32</v>
      </c>
      <c r="D1909">
        <v>2022</v>
      </c>
      <c r="E1909" t="s">
        <v>20</v>
      </c>
      <c r="F1909" t="s">
        <v>21</v>
      </c>
      <c r="G1909" t="s">
        <v>15</v>
      </c>
      <c r="H1909" t="s">
        <v>22</v>
      </c>
      <c r="I1909">
        <v>3.2573724999999998E-2</v>
      </c>
      <c r="J1909">
        <v>8.26</v>
      </c>
      <c r="K1909">
        <v>125.07299999999999</v>
      </c>
      <c r="L1909">
        <v>4.3</v>
      </c>
    </row>
    <row r="1910" spans="1:12" x14ac:dyDescent="0.3">
      <c r="A1910" t="s">
        <v>10</v>
      </c>
      <c r="B1910" t="s">
        <v>1182</v>
      </c>
      <c r="C1910" t="s">
        <v>159</v>
      </c>
      <c r="D1910">
        <v>2022</v>
      </c>
      <c r="E1910" t="s">
        <v>20</v>
      </c>
      <c r="F1910" t="s">
        <v>21</v>
      </c>
      <c r="G1910" t="s">
        <v>15</v>
      </c>
      <c r="H1910" t="s">
        <v>22</v>
      </c>
      <c r="I1910">
        <v>5.3397642000000002E-2</v>
      </c>
      <c r="J1910">
        <v>17.600000000000001</v>
      </c>
      <c r="K1910">
        <v>46.706000000000003</v>
      </c>
      <c r="L1910">
        <v>4.3</v>
      </c>
    </row>
    <row r="1911" spans="1:12" x14ac:dyDescent="0.3">
      <c r="A1911" t="s">
        <v>10</v>
      </c>
      <c r="B1911" t="s">
        <v>1011</v>
      </c>
      <c r="C1911" t="s">
        <v>12</v>
      </c>
      <c r="D1911">
        <v>2022</v>
      </c>
      <c r="E1911" t="s">
        <v>20</v>
      </c>
      <c r="F1911" t="s">
        <v>21</v>
      </c>
      <c r="G1911" t="s">
        <v>15</v>
      </c>
      <c r="H1911" t="s">
        <v>22</v>
      </c>
      <c r="I1911">
        <v>8.7762921999999993E-2</v>
      </c>
      <c r="J1911">
        <v>15.1</v>
      </c>
      <c r="K1911">
        <v>221.54560000000001</v>
      </c>
      <c r="L1911">
        <v>3.4</v>
      </c>
    </row>
    <row r="1912" spans="1:12" x14ac:dyDescent="0.3">
      <c r="A1912" t="s">
        <v>10</v>
      </c>
      <c r="B1912" t="s">
        <v>126</v>
      </c>
      <c r="C1912" t="s">
        <v>24</v>
      </c>
      <c r="D1912">
        <v>2022</v>
      </c>
      <c r="E1912" t="s">
        <v>20</v>
      </c>
      <c r="F1912" t="s">
        <v>21</v>
      </c>
      <c r="G1912" t="s">
        <v>15</v>
      </c>
      <c r="H1912" t="s">
        <v>22</v>
      </c>
      <c r="I1912">
        <v>6.7001825000000001E-2</v>
      </c>
      <c r="J1912">
        <v>11.3</v>
      </c>
      <c r="K1912">
        <v>259.19619999999998</v>
      </c>
      <c r="L1912">
        <v>4.3</v>
      </c>
    </row>
    <row r="1913" spans="1:12" x14ac:dyDescent="0.3">
      <c r="A1913" t="s">
        <v>10</v>
      </c>
      <c r="B1913" t="s">
        <v>606</v>
      </c>
      <c r="C1913" t="s">
        <v>12</v>
      </c>
      <c r="D1913">
        <v>2022</v>
      </c>
      <c r="E1913" t="s">
        <v>20</v>
      </c>
      <c r="F1913" t="s">
        <v>21</v>
      </c>
      <c r="G1913" t="s">
        <v>15</v>
      </c>
      <c r="H1913" t="s">
        <v>22</v>
      </c>
      <c r="I1913">
        <v>4.4372393000000003E-2</v>
      </c>
      <c r="J1913">
        <v>13.1</v>
      </c>
      <c r="K1913">
        <v>180.33179999999999</v>
      </c>
      <c r="L1913">
        <v>4.3</v>
      </c>
    </row>
    <row r="1914" spans="1:12" x14ac:dyDescent="0.3">
      <c r="A1914" t="s">
        <v>10</v>
      </c>
      <c r="B1914" t="s">
        <v>580</v>
      </c>
      <c r="C1914" t="s">
        <v>24</v>
      </c>
      <c r="D1914">
        <v>2022</v>
      </c>
      <c r="E1914" t="s">
        <v>20</v>
      </c>
      <c r="F1914" t="s">
        <v>21</v>
      </c>
      <c r="G1914" t="s">
        <v>15</v>
      </c>
      <c r="H1914" t="s">
        <v>22</v>
      </c>
      <c r="I1914">
        <v>2.0015391E-2</v>
      </c>
      <c r="J1914">
        <v>15.1</v>
      </c>
      <c r="K1914">
        <v>128.83099999999999</v>
      </c>
      <c r="L1914">
        <v>3.4</v>
      </c>
    </row>
    <row r="1915" spans="1:12" x14ac:dyDescent="0.3">
      <c r="A1915" t="s">
        <v>10</v>
      </c>
      <c r="B1915" t="s">
        <v>400</v>
      </c>
      <c r="C1915" t="s">
        <v>12</v>
      </c>
      <c r="D1915">
        <v>2014</v>
      </c>
      <c r="E1915" t="s">
        <v>29</v>
      </c>
      <c r="F1915" t="s">
        <v>21</v>
      </c>
      <c r="G1915" t="s">
        <v>30</v>
      </c>
      <c r="H1915" t="s">
        <v>16</v>
      </c>
      <c r="I1915">
        <v>1.4813267999999999E-2</v>
      </c>
      <c r="J1915">
        <v>20.350000000000001</v>
      </c>
      <c r="K1915">
        <v>234.9958</v>
      </c>
      <c r="L1915">
        <v>3.4</v>
      </c>
    </row>
    <row r="1916" spans="1:12" x14ac:dyDescent="0.3">
      <c r="A1916" t="s">
        <v>10</v>
      </c>
      <c r="B1916" t="s">
        <v>55</v>
      </c>
      <c r="C1916" t="s">
        <v>12</v>
      </c>
      <c r="D1916">
        <v>2014</v>
      </c>
      <c r="E1916" t="s">
        <v>29</v>
      </c>
      <c r="F1916" t="s">
        <v>21</v>
      </c>
      <c r="G1916" t="s">
        <v>30</v>
      </c>
      <c r="H1916" t="s">
        <v>16</v>
      </c>
      <c r="I1916">
        <v>1.8789455E-2</v>
      </c>
      <c r="J1916">
        <v>20.25</v>
      </c>
      <c r="K1916">
        <v>222.0772</v>
      </c>
      <c r="L1916">
        <v>3.4</v>
      </c>
    </row>
    <row r="1917" spans="1:12" x14ac:dyDescent="0.3">
      <c r="A1917" t="s">
        <v>10</v>
      </c>
      <c r="B1917" t="s">
        <v>315</v>
      </c>
      <c r="C1917" t="s">
        <v>12</v>
      </c>
      <c r="D1917">
        <v>2014</v>
      </c>
      <c r="E1917" t="s">
        <v>29</v>
      </c>
      <c r="F1917" t="s">
        <v>21</v>
      </c>
      <c r="G1917" t="s">
        <v>30</v>
      </c>
      <c r="H1917" t="s">
        <v>16</v>
      </c>
      <c r="I1917">
        <v>5.9751638000000003E-2</v>
      </c>
      <c r="J1917">
        <v>20.2</v>
      </c>
      <c r="K1917">
        <v>129.1678</v>
      </c>
      <c r="L1917">
        <v>3.4</v>
      </c>
    </row>
    <row r="1918" spans="1:12" x14ac:dyDescent="0.3">
      <c r="A1918" t="s">
        <v>10</v>
      </c>
      <c r="B1918" t="s">
        <v>826</v>
      </c>
      <c r="C1918" t="s">
        <v>24</v>
      </c>
      <c r="D1918">
        <v>2014</v>
      </c>
      <c r="E1918" t="s">
        <v>29</v>
      </c>
      <c r="F1918" t="s">
        <v>21</v>
      </c>
      <c r="G1918" t="s">
        <v>30</v>
      </c>
      <c r="H1918" t="s">
        <v>16</v>
      </c>
      <c r="I1918">
        <v>3.4328577999999998E-2</v>
      </c>
      <c r="J1918">
        <v>4.5549999999999997</v>
      </c>
      <c r="K1918">
        <v>110.1544</v>
      </c>
      <c r="L1918">
        <v>3.4</v>
      </c>
    </row>
    <row r="1919" spans="1:12" x14ac:dyDescent="0.3">
      <c r="A1919" t="s">
        <v>10</v>
      </c>
      <c r="B1919" t="s">
        <v>1334</v>
      </c>
      <c r="C1919" t="s">
        <v>12</v>
      </c>
      <c r="D1919">
        <v>2011</v>
      </c>
      <c r="E1919" t="s">
        <v>39</v>
      </c>
      <c r="F1919" t="s">
        <v>21</v>
      </c>
      <c r="G1919" t="s">
        <v>30</v>
      </c>
      <c r="H1919" t="s">
        <v>40</v>
      </c>
      <c r="I1919">
        <v>6.4871045000000002E-2</v>
      </c>
      <c r="J1919">
        <v>5.7850000000000001</v>
      </c>
      <c r="K1919">
        <v>262.12520000000001</v>
      </c>
      <c r="L1919">
        <v>3.4</v>
      </c>
    </row>
    <row r="1920" spans="1:12" x14ac:dyDescent="0.3">
      <c r="A1920" t="s">
        <v>10</v>
      </c>
      <c r="B1920" t="s">
        <v>512</v>
      </c>
      <c r="C1920" t="s">
        <v>67</v>
      </c>
      <c r="D1920">
        <v>2017</v>
      </c>
      <c r="E1920" t="s">
        <v>50</v>
      </c>
      <c r="F1920" t="s">
        <v>34</v>
      </c>
      <c r="G1920" t="s">
        <v>26</v>
      </c>
      <c r="H1920" t="s">
        <v>16</v>
      </c>
      <c r="I1920">
        <v>2.0565921000000001E-2</v>
      </c>
      <c r="J1920">
        <v>11.5</v>
      </c>
      <c r="K1920">
        <v>86.054000000000002</v>
      </c>
      <c r="L1920">
        <v>3.4</v>
      </c>
    </row>
    <row r="1921" spans="1:12" x14ac:dyDescent="0.3">
      <c r="A1921" t="s">
        <v>10</v>
      </c>
      <c r="B1921" t="s">
        <v>1006</v>
      </c>
      <c r="C1921" t="s">
        <v>24</v>
      </c>
      <c r="D1921">
        <v>2020</v>
      </c>
      <c r="E1921" t="s">
        <v>37</v>
      </c>
      <c r="F1921" t="s">
        <v>34</v>
      </c>
      <c r="G1921" t="s">
        <v>30</v>
      </c>
      <c r="H1921" t="s">
        <v>16</v>
      </c>
      <c r="I1921">
        <v>8.3399788000000002E-2</v>
      </c>
      <c r="J1921">
        <v>7.75</v>
      </c>
      <c r="K1921">
        <v>34.555799999999998</v>
      </c>
      <c r="L1921">
        <v>3.4</v>
      </c>
    </row>
    <row r="1922" spans="1:12" x14ac:dyDescent="0.3">
      <c r="A1922" t="s">
        <v>10</v>
      </c>
      <c r="B1922" t="s">
        <v>1254</v>
      </c>
      <c r="C1922" t="s">
        <v>28</v>
      </c>
      <c r="D1922">
        <v>2020</v>
      </c>
      <c r="E1922" t="s">
        <v>37</v>
      </c>
      <c r="F1922" t="s">
        <v>34</v>
      </c>
      <c r="G1922" t="s">
        <v>30</v>
      </c>
      <c r="H1922" t="s">
        <v>16</v>
      </c>
      <c r="I1922">
        <v>4.7073322000000001E-2</v>
      </c>
      <c r="J1922">
        <v>17.100000000000001</v>
      </c>
      <c r="K1922">
        <v>138.68379999999999</v>
      </c>
      <c r="L1922">
        <v>3.4</v>
      </c>
    </row>
    <row r="1923" spans="1:12" x14ac:dyDescent="0.3">
      <c r="A1923" t="s">
        <v>10</v>
      </c>
      <c r="B1923" t="s">
        <v>1345</v>
      </c>
      <c r="C1923" t="s">
        <v>28</v>
      </c>
      <c r="D1923">
        <v>2020</v>
      </c>
      <c r="E1923" t="s">
        <v>37</v>
      </c>
      <c r="F1923" t="s">
        <v>34</v>
      </c>
      <c r="G1923" t="s">
        <v>30</v>
      </c>
      <c r="H1923" t="s">
        <v>16</v>
      </c>
      <c r="I1923">
        <v>4.0432954E-2</v>
      </c>
      <c r="J1923">
        <v>8.6</v>
      </c>
      <c r="K1923">
        <v>191.65299999999999</v>
      </c>
      <c r="L1923">
        <v>3.4</v>
      </c>
    </row>
    <row r="1924" spans="1:12" x14ac:dyDescent="0.3">
      <c r="A1924" t="s">
        <v>10</v>
      </c>
      <c r="B1924" t="s">
        <v>1401</v>
      </c>
      <c r="C1924" t="s">
        <v>48</v>
      </c>
      <c r="D1924">
        <v>2015</v>
      </c>
      <c r="E1924" t="s">
        <v>33</v>
      </c>
      <c r="F1924" t="s">
        <v>34</v>
      </c>
      <c r="G1924" t="s">
        <v>30</v>
      </c>
      <c r="H1924" t="s">
        <v>16</v>
      </c>
      <c r="I1924">
        <v>8.9735804000000002E-2</v>
      </c>
      <c r="J1924">
        <v>8.27</v>
      </c>
      <c r="K1924">
        <v>148.77080000000001</v>
      </c>
      <c r="L1924">
        <v>3.4</v>
      </c>
    </row>
    <row r="1925" spans="1:12" x14ac:dyDescent="0.3">
      <c r="A1925" t="s">
        <v>10</v>
      </c>
      <c r="B1925" t="s">
        <v>487</v>
      </c>
      <c r="C1925" t="s">
        <v>48</v>
      </c>
      <c r="D1925">
        <v>2015</v>
      </c>
      <c r="E1925" t="s">
        <v>33</v>
      </c>
      <c r="F1925" t="s">
        <v>34</v>
      </c>
      <c r="G1925" t="s">
        <v>30</v>
      </c>
      <c r="H1925" t="s">
        <v>16</v>
      </c>
      <c r="I1925">
        <v>0.12367891</v>
      </c>
      <c r="J1925">
        <v>6.67</v>
      </c>
      <c r="K1925">
        <v>88.951400000000007</v>
      </c>
      <c r="L1925">
        <v>3.4</v>
      </c>
    </row>
    <row r="1926" spans="1:12" x14ac:dyDescent="0.3">
      <c r="A1926" t="s">
        <v>10</v>
      </c>
      <c r="B1926" t="s">
        <v>423</v>
      </c>
      <c r="C1926" t="s">
        <v>28</v>
      </c>
      <c r="D1926">
        <v>2015</v>
      </c>
      <c r="E1926" t="s">
        <v>33</v>
      </c>
      <c r="F1926" t="s">
        <v>34</v>
      </c>
      <c r="G1926" t="s">
        <v>30</v>
      </c>
      <c r="H1926" t="s">
        <v>16</v>
      </c>
      <c r="I1926">
        <v>0.10293224600000001</v>
      </c>
      <c r="J1926">
        <v>20.25</v>
      </c>
      <c r="K1926">
        <v>93.212000000000003</v>
      </c>
      <c r="L1926">
        <v>3.4</v>
      </c>
    </row>
    <row r="1927" spans="1:12" x14ac:dyDescent="0.3">
      <c r="A1927" t="s">
        <v>10</v>
      </c>
      <c r="B1927" t="s">
        <v>900</v>
      </c>
      <c r="C1927" t="s">
        <v>28</v>
      </c>
      <c r="D1927">
        <v>2015</v>
      </c>
      <c r="E1927" t="s">
        <v>33</v>
      </c>
      <c r="F1927" t="s">
        <v>34</v>
      </c>
      <c r="G1927" t="s">
        <v>30</v>
      </c>
      <c r="H1927" t="s">
        <v>16</v>
      </c>
      <c r="I1927">
        <v>5.4488533999999998E-2</v>
      </c>
      <c r="J1927">
        <v>15</v>
      </c>
      <c r="K1927">
        <v>57.590400000000002</v>
      </c>
      <c r="L1927">
        <v>3.4</v>
      </c>
    </row>
    <row r="1928" spans="1:12" x14ac:dyDescent="0.3">
      <c r="A1928" t="s">
        <v>10</v>
      </c>
      <c r="B1928" t="s">
        <v>1048</v>
      </c>
      <c r="C1928" t="s">
        <v>28</v>
      </c>
      <c r="D1928">
        <v>2015</v>
      </c>
      <c r="E1928" t="s">
        <v>33</v>
      </c>
      <c r="F1928" t="s">
        <v>34</v>
      </c>
      <c r="G1928" t="s">
        <v>30</v>
      </c>
      <c r="H1928" t="s">
        <v>16</v>
      </c>
      <c r="I1928">
        <v>9.2158377E-2</v>
      </c>
      <c r="J1928">
        <v>6.6150000000000002</v>
      </c>
      <c r="K1928">
        <v>251.14080000000001</v>
      </c>
      <c r="L1928">
        <v>3.4</v>
      </c>
    </row>
    <row r="1929" spans="1:12" x14ac:dyDescent="0.3">
      <c r="A1929" t="s">
        <v>10</v>
      </c>
      <c r="B1929" t="s">
        <v>1197</v>
      </c>
      <c r="C1929" t="s">
        <v>57</v>
      </c>
      <c r="D1929">
        <v>2015</v>
      </c>
      <c r="E1929" t="s">
        <v>33</v>
      </c>
      <c r="F1929" t="s">
        <v>34</v>
      </c>
      <c r="G1929" t="s">
        <v>30</v>
      </c>
      <c r="H1929" t="s">
        <v>16</v>
      </c>
      <c r="I1929">
        <v>7.5660889999999995E-2</v>
      </c>
      <c r="J1929">
        <v>6.5750000000000002</v>
      </c>
      <c r="K1929">
        <v>145.4444</v>
      </c>
      <c r="L1929">
        <v>3.4</v>
      </c>
    </row>
    <row r="1930" spans="1:12" x14ac:dyDescent="0.3">
      <c r="A1930" t="s">
        <v>10</v>
      </c>
      <c r="B1930" t="s">
        <v>954</v>
      </c>
      <c r="C1930" t="s">
        <v>74</v>
      </c>
      <c r="D1930">
        <v>2016</v>
      </c>
      <c r="E1930" t="s">
        <v>25</v>
      </c>
      <c r="F1930" t="s">
        <v>14</v>
      </c>
      <c r="G1930" t="s">
        <v>26</v>
      </c>
      <c r="H1930" t="s">
        <v>16</v>
      </c>
      <c r="I1930">
        <v>3.3052168E-2</v>
      </c>
      <c r="J1930">
        <v>10.6</v>
      </c>
      <c r="K1930">
        <v>49.700800000000001</v>
      </c>
      <c r="L1930">
        <v>3.4</v>
      </c>
    </row>
    <row r="1931" spans="1:12" x14ac:dyDescent="0.3">
      <c r="A1931" t="s">
        <v>10</v>
      </c>
      <c r="B1931" t="s">
        <v>1099</v>
      </c>
      <c r="C1931" t="s">
        <v>48</v>
      </c>
      <c r="D1931">
        <v>2016</v>
      </c>
      <c r="E1931" t="s">
        <v>25</v>
      </c>
      <c r="F1931" t="s">
        <v>14</v>
      </c>
      <c r="G1931" t="s">
        <v>26</v>
      </c>
      <c r="H1931" t="s">
        <v>16</v>
      </c>
      <c r="I1931">
        <v>3.7764306999999997E-2</v>
      </c>
      <c r="J1931">
        <v>10</v>
      </c>
      <c r="K1931">
        <v>127.29940000000001</v>
      </c>
      <c r="L1931">
        <v>3.4</v>
      </c>
    </row>
    <row r="1932" spans="1:12" x14ac:dyDescent="0.3">
      <c r="A1932" t="s">
        <v>10</v>
      </c>
      <c r="B1932" t="s">
        <v>551</v>
      </c>
      <c r="C1932" t="s">
        <v>95</v>
      </c>
      <c r="D1932">
        <v>2016</v>
      </c>
      <c r="E1932" t="s">
        <v>25</v>
      </c>
      <c r="F1932" t="s">
        <v>14</v>
      </c>
      <c r="G1932" t="s">
        <v>26</v>
      </c>
      <c r="H1932" t="s">
        <v>16</v>
      </c>
      <c r="I1932">
        <v>5.3837560999999999E-2</v>
      </c>
      <c r="J1932">
        <v>14.85</v>
      </c>
      <c r="K1932">
        <v>120.80719999999999</v>
      </c>
      <c r="L1932">
        <v>3.4</v>
      </c>
    </row>
    <row r="1933" spans="1:12" x14ac:dyDescent="0.3">
      <c r="A1933" t="s">
        <v>10</v>
      </c>
      <c r="B1933" t="s">
        <v>1057</v>
      </c>
      <c r="C1933" t="s">
        <v>48</v>
      </c>
      <c r="D1933">
        <v>2018</v>
      </c>
      <c r="E1933" t="s">
        <v>138</v>
      </c>
      <c r="F1933" t="s">
        <v>14</v>
      </c>
      <c r="G1933" t="s">
        <v>26</v>
      </c>
      <c r="H1933" t="s">
        <v>40</v>
      </c>
      <c r="I1933">
        <v>6.216667E-2</v>
      </c>
      <c r="K1933">
        <v>112.3518</v>
      </c>
      <c r="L1933">
        <v>3.4</v>
      </c>
    </row>
    <row r="1934" spans="1:12" x14ac:dyDescent="0.3">
      <c r="A1934" t="s">
        <v>10</v>
      </c>
      <c r="B1934" t="s">
        <v>1164</v>
      </c>
      <c r="C1934" t="s">
        <v>32</v>
      </c>
      <c r="D1934">
        <v>2012</v>
      </c>
      <c r="E1934" t="s">
        <v>13</v>
      </c>
      <c r="F1934" t="s">
        <v>14</v>
      </c>
      <c r="G1934" t="s">
        <v>15</v>
      </c>
      <c r="H1934" t="s">
        <v>16</v>
      </c>
      <c r="I1934">
        <v>0.11284010799999999</v>
      </c>
      <c r="J1934">
        <v>8.85</v>
      </c>
      <c r="K1934">
        <v>122.03879999999999</v>
      </c>
      <c r="L1934">
        <v>3.4</v>
      </c>
    </row>
    <row r="1935" spans="1:12" x14ac:dyDescent="0.3">
      <c r="A1935" t="s">
        <v>10</v>
      </c>
      <c r="B1935" t="s">
        <v>314</v>
      </c>
      <c r="C1935" t="s">
        <v>24</v>
      </c>
      <c r="D1935">
        <v>2012</v>
      </c>
      <c r="E1935" t="s">
        <v>13</v>
      </c>
      <c r="F1935" t="s">
        <v>14</v>
      </c>
      <c r="G1935" t="s">
        <v>15</v>
      </c>
      <c r="H1935" t="s">
        <v>16</v>
      </c>
      <c r="I1935">
        <v>1.8051090999999998E-2</v>
      </c>
      <c r="J1935">
        <v>19.75</v>
      </c>
      <c r="K1935">
        <v>179.86600000000001</v>
      </c>
      <c r="L1935">
        <v>3.4</v>
      </c>
    </row>
    <row r="1936" spans="1:12" x14ac:dyDescent="0.3">
      <c r="A1936" t="s">
        <v>10</v>
      </c>
      <c r="B1936" t="s">
        <v>1422</v>
      </c>
      <c r="C1936" t="s">
        <v>95</v>
      </c>
      <c r="D1936">
        <v>2011</v>
      </c>
      <c r="E1936" t="s">
        <v>39</v>
      </c>
      <c r="F1936" t="s">
        <v>21</v>
      </c>
      <c r="G1936" t="s">
        <v>15</v>
      </c>
      <c r="H1936" t="s">
        <v>40</v>
      </c>
      <c r="I1936">
        <v>0.112985849</v>
      </c>
      <c r="J1936">
        <v>17.75</v>
      </c>
      <c r="K1936">
        <v>185.42400000000001</v>
      </c>
      <c r="L1936">
        <v>3.4</v>
      </c>
    </row>
    <row r="1937" spans="1:12" x14ac:dyDescent="0.3">
      <c r="A1937" t="s">
        <v>10</v>
      </c>
      <c r="B1937" t="s">
        <v>1095</v>
      </c>
      <c r="C1937" t="s">
        <v>95</v>
      </c>
      <c r="D1937">
        <v>2015</v>
      </c>
      <c r="E1937" t="s">
        <v>33</v>
      </c>
      <c r="F1937" t="s">
        <v>34</v>
      </c>
      <c r="G1937" t="s">
        <v>26</v>
      </c>
      <c r="H1937" t="s">
        <v>16</v>
      </c>
      <c r="I1937">
        <v>0</v>
      </c>
      <c r="J1937">
        <v>6.1349999999999998</v>
      </c>
      <c r="K1937">
        <v>151.3366</v>
      </c>
      <c r="L1937">
        <v>3.4</v>
      </c>
    </row>
    <row r="1938" spans="1:12" x14ac:dyDescent="0.3">
      <c r="A1938" t="s">
        <v>10</v>
      </c>
      <c r="B1938" t="s">
        <v>1321</v>
      </c>
      <c r="C1938" t="s">
        <v>48</v>
      </c>
      <c r="D1938">
        <v>2018</v>
      </c>
      <c r="E1938" t="s">
        <v>45</v>
      </c>
      <c r="F1938" t="s">
        <v>21</v>
      </c>
      <c r="G1938" t="s">
        <v>15</v>
      </c>
      <c r="H1938" t="s">
        <v>46</v>
      </c>
      <c r="I1938">
        <v>1.0886323999999999E-2</v>
      </c>
      <c r="K1938">
        <v>57.258800000000001</v>
      </c>
      <c r="L1938">
        <v>3.5</v>
      </c>
    </row>
    <row r="1939" spans="1:12" x14ac:dyDescent="0.3">
      <c r="A1939" t="s">
        <v>10</v>
      </c>
      <c r="B1939" t="s">
        <v>1333</v>
      </c>
      <c r="C1939" t="s">
        <v>24</v>
      </c>
      <c r="D1939">
        <v>2018</v>
      </c>
      <c r="E1939" t="s">
        <v>45</v>
      </c>
      <c r="F1939" t="s">
        <v>21</v>
      </c>
      <c r="G1939" t="s">
        <v>15</v>
      </c>
      <c r="H1939" t="s">
        <v>46</v>
      </c>
      <c r="I1939">
        <v>0.12780038799999999</v>
      </c>
      <c r="K1939">
        <v>177.03700000000001</v>
      </c>
      <c r="L1939">
        <v>3.5</v>
      </c>
    </row>
    <row r="1940" spans="1:12" x14ac:dyDescent="0.3">
      <c r="A1940" t="s">
        <v>10</v>
      </c>
      <c r="B1940" t="s">
        <v>1577</v>
      </c>
      <c r="C1940" t="s">
        <v>67</v>
      </c>
      <c r="D1940">
        <v>2018</v>
      </c>
      <c r="E1940" t="s">
        <v>45</v>
      </c>
      <c r="F1940" t="s">
        <v>21</v>
      </c>
      <c r="G1940" t="s">
        <v>15</v>
      </c>
      <c r="H1940" t="s">
        <v>46</v>
      </c>
      <c r="I1940">
        <v>0</v>
      </c>
      <c r="K1940">
        <v>184.26079999999999</v>
      </c>
      <c r="L1940">
        <v>3.5</v>
      </c>
    </row>
    <row r="1941" spans="1:12" x14ac:dyDescent="0.3">
      <c r="A1941" t="s">
        <v>10</v>
      </c>
      <c r="B1941" t="s">
        <v>1479</v>
      </c>
      <c r="C1941" t="s">
        <v>95</v>
      </c>
      <c r="D1941">
        <v>2018</v>
      </c>
      <c r="E1941" t="s">
        <v>45</v>
      </c>
      <c r="F1941" t="s">
        <v>21</v>
      </c>
      <c r="G1941" t="s">
        <v>15</v>
      </c>
      <c r="H1941" t="s">
        <v>46</v>
      </c>
      <c r="I1941">
        <v>1.6979325999999999E-2</v>
      </c>
      <c r="K1941">
        <v>177.03700000000001</v>
      </c>
      <c r="L1941">
        <v>3.5</v>
      </c>
    </row>
    <row r="1942" spans="1:12" x14ac:dyDescent="0.3">
      <c r="A1942" t="s">
        <v>10</v>
      </c>
      <c r="B1942" t="s">
        <v>614</v>
      </c>
      <c r="C1942" t="s">
        <v>48</v>
      </c>
      <c r="D1942">
        <v>2022</v>
      </c>
      <c r="E1942" t="s">
        <v>20</v>
      </c>
      <c r="F1942" t="s">
        <v>21</v>
      </c>
      <c r="G1942" t="s">
        <v>15</v>
      </c>
      <c r="H1942" t="s">
        <v>22</v>
      </c>
      <c r="I1942">
        <v>9.0314530000000004E-2</v>
      </c>
      <c r="J1942">
        <v>6.67</v>
      </c>
      <c r="K1942">
        <v>130.5626</v>
      </c>
      <c r="L1942">
        <v>3.5</v>
      </c>
    </row>
    <row r="1943" spans="1:12" x14ac:dyDescent="0.3">
      <c r="A1943" t="s">
        <v>10</v>
      </c>
      <c r="B1943" t="s">
        <v>808</v>
      </c>
      <c r="C1943" t="s">
        <v>12</v>
      </c>
      <c r="D1943">
        <v>2022</v>
      </c>
      <c r="E1943" t="s">
        <v>20</v>
      </c>
      <c r="F1943" t="s">
        <v>21</v>
      </c>
      <c r="G1943" t="s">
        <v>15</v>
      </c>
      <c r="H1943" t="s">
        <v>22</v>
      </c>
      <c r="I1943">
        <v>4.8131555999999999E-2</v>
      </c>
      <c r="J1943">
        <v>20.6</v>
      </c>
      <c r="K1943">
        <v>187.15559999999999</v>
      </c>
      <c r="L1943">
        <v>3.5</v>
      </c>
    </row>
    <row r="1944" spans="1:12" x14ac:dyDescent="0.3">
      <c r="A1944" t="s">
        <v>10</v>
      </c>
      <c r="B1944" t="s">
        <v>975</v>
      </c>
      <c r="C1944" t="s">
        <v>12</v>
      </c>
      <c r="D1944">
        <v>2022</v>
      </c>
      <c r="E1944" t="s">
        <v>20</v>
      </c>
      <c r="F1944" t="s">
        <v>21</v>
      </c>
      <c r="G1944" t="s">
        <v>15</v>
      </c>
      <c r="H1944" t="s">
        <v>22</v>
      </c>
      <c r="I1944">
        <v>0.12619991699999999</v>
      </c>
      <c r="J1944">
        <v>15.5</v>
      </c>
      <c r="K1944">
        <v>178.40280000000001</v>
      </c>
      <c r="L1944">
        <v>3.5</v>
      </c>
    </row>
    <row r="1945" spans="1:12" x14ac:dyDescent="0.3">
      <c r="A1945" t="s">
        <v>10</v>
      </c>
      <c r="B1945" t="s">
        <v>755</v>
      </c>
      <c r="C1945" t="s">
        <v>95</v>
      </c>
      <c r="D1945">
        <v>2022</v>
      </c>
      <c r="E1945" t="s">
        <v>20</v>
      </c>
      <c r="F1945" t="s">
        <v>21</v>
      </c>
      <c r="G1945" t="s">
        <v>15</v>
      </c>
      <c r="H1945" t="s">
        <v>22</v>
      </c>
      <c r="I1945">
        <v>2.5473816E-2</v>
      </c>
      <c r="J1945">
        <v>15.5</v>
      </c>
      <c r="K1945">
        <v>83.193399999999997</v>
      </c>
      <c r="L1945">
        <v>3.5</v>
      </c>
    </row>
    <row r="1946" spans="1:12" x14ac:dyDescent="0.3">
      <c r="A1946" t="s">
        <v>10</v>
      </c>
      <c r="B1946" t="s">
        <v>1320</v>
      </c>
      <c r="C1946" t="s">
        <v>95</v>
      </c>
      <c r="D1946">
        <v>2022</v>
      </c>
      <c r="E1946" t="s">
        <v>20</v>
      </c>
      <c r="F1946" t="s">
        <v>21</v>
      </c>
      <c r="G1946" t="s">
        <v>15</v>
      </c>
      <c r="H1946" t="s">
        <v>22</v>
      </c>
      <c r="I1946">
        <v>3.8477325E-2</v>
      </c>
      <c r="J1946">
        <v>7.22</v>
      </c>
      <c r="K1946">
        <v>62.951000000000001</v>
      </c>
      <c r="L1946">
        <v>3.5</v>
      </c>
    </row>
    <row r="1947" spans="1:12" x14ac:dyDescent="0.3">
      <c r="A1947" t="s">
        <v>10</v>
      </c>
      <c r="B1947" t="s">
        <v>1426</v>
      </c>
      <c r="C1947" t="s">
        <v>12</v>
      </c>
      <c r="D1947">
        <v>2014</v>
      </c>
      <c r="E1947" t="s">
        <v>29</v>
      </c>
      <c r="F1947" t="s">
        <v>21</v>
      </c>
      <c r="G1947" t="s">
        <v>30</v>
      </c>
      <c r="H1947" t="s">
        <v>16</v>
      </c>
      <c r="I1947">
        <v>0.12220294600000001</v>
      </c>
      <c r="J1947">
        <v>9.1950000000000003</v>
      </c>
      <c r="K1947">
        <v>100.1016</v>
      </c>
      <c r="L1947">
        <v>3.5</v>
      </c>
    </row>
    <row r="1948" spans="1:12" x14ac:dyDescent="0.3">
      <c r="A1948" t="s">
        <v>10</v>
      </c>
      <c r="B1948" t="s">
        <v>124</v>
      </c>
      <c r="C1948" t="s">
        <v>67</v>
      </c>
      <c r="D1948">
        <v>2014</v>
      </c>
      <c r="E1948" t="s">
        <v>29</v>
      </c>
      <c r="F1948" t="s">
        <v>21</v>
      </c>
      <c r="G1948" t="s">
        <v>30</v>
      </c>
      <c r="H1948" t="s">
        <v>16</v>
      </c>
      <c r="I1948">
        <v>2.9697925E-2</v>
      </c>
      <c r="J1948">
        <v>14</v>
      </c>
      <c r="K1948">
        <v>143.07859999999999</v>
      </c>
      <c r="L1948">
        <v>3.5</v>
      </c>
    </row>
    <row r="1949" spans="1:12" x14ac:dyDescent="0.3">
      <c r="A1949" t="s">
        <v>10</v>
      </c>
      <c r="B1949" t="s">
        <v>825</v>
      </c>
      <c r="C1949" t="s">
        <v>67</v>
      </c>
      <c r="D1949">
        <v>2014</v>
      </c>
      <c r="E1949" t="s">
        <v>29</v>
      </c>
      <c r="F1949" t="s">
        <v>21</v>
      </c>
      <c r="G1949" t="s">
        <v>30</v>
      </c>
      <c r="H1949" t="s">
        <v>16</v>
      </c>
      <c r="I1949">
        <v>0.11907725500000001</v>
      </c>
      <c r="J1949">
        <v>13.6</v>
      </c>
      <c r="K1949">
        <v>231.23</v>
      </c>
      <c r="L1949">
        <v>3.5</v>
      </c>
    </row>
    <row r="1950" spans="1:12" x14ac:dyDescent="0.3">
      <c r="A1950" t="s">
        <v>10</v>
      </c>
      <c r="B1950" t="s">
        <v>803</v>
      </c>
      <c r="C1950" t="s">
        <v>95</v>
      </c>
      <c r="D1950">
        <v>2014</v>
      </c>
      <c r="E1950" t="s">
        <v>29</v>
      </c>
      <c r="F1950" t="s">
        <v>21</v>
      </c>
      <c r="G1950" t="s">
        <v>30</v>
      </c>
      <c r="H1950" t="s">
        <v>16</v>
      </c>
      <c r="I1950">
        <v>2.2921734999999999E-2</v>
      </c>
      <c r="J1950">
        <v>20.25</v>
      </c>
      <c r="K1950">
        <v>240.75380000000001</v>
      </c>
      <c r="L1950">
        <v>3.5</v>
      </c>
    </row>
    <row r="1951" spans="1:12" x14ac:dyDescent="0.3">
      <c r="A1951" t="s">
        <v>10</v>
      </c>
      <c r="B1951" t="s">
        <v>311</v>
      </c>
      <c r="C1951" t="s">
        <v>95</v>
      </c>
      <c r="D1951">
        <v>2014</v>
      </c>
      <c r="E1951" t="s">
        <v>29</v>
      </c>
      <c r="F1951" t="s">
        <v>21</v>
      </c>
      <c r="G1951" t="s">
        <v>30</v>
      </c>
      <c r="H1951" t="s">
        <v>16</v>
      </c>
      <c r="I1951">
        <v>5.8681957E-2</v>
      </c>
      <c r="J1951">
        <v>11.65</v>
      </c>
      <c r="K1951">
        <v>170.44220000000001</v>
      </c>
      <c r="L1951">
        <v>3.5</v>
      </c>
    </row>
    <row r="1952" spans="1:12" x14ac:dyDescent="0.3">
      <c r="A1952" t="s">
        <v>10</v>
      </c>
      <c r="B1952" t="s">
        <v>132</v>
      </c>
      <c r="C1952" t="s">
        <v>48</v>
      </c>
      <c r="D1952">
        <v>2011</v>
      </c>
      <c r="E1952" t="s">
        <v>39</v>
      </c>
      <c r="F1952" t="s">
        <v>21</v>
      </c>
      <c r="G1952" t="s">
        <v>30</v>
      </c>
      <c r="H1952" t="s">
        <v>40</v>
      </c>
      <c r="I1952">
        <v>1.9123873999999999E-2</v>
      </c>
      <c r="J1952">
        <v>10.695</v>
      </c>
      <c r="K1952">
        <v>73.003799999999998</v>
      </c>
      <c r="L1952">
        <v>3.5</v>
      </c>
    </row>
    <row r="1953" spans="1:12" x14ac:dyDescent="0.3">
      <c r="A1953" t="s">
        <v>10</v>
      </c>
      <c r="B1953" t="s">
        <v>1124</v>
      </c>
      <c r="C1953" t="s">
        <v>48</v>
      </c>
      <c r="D1953">
        <v>2011</v>
      </c>
      <c r="E1953" t="s">
        <v>39</v>
      </c>
      <c r="F1953" t="s">
        <v>21</v>
      </c>
      <c r="G1953" t="s">
        <v>30</v>
      </c>
      <c r="H1953" t="s">
        <v>40</v>
      </c>
      <c r="I1953">
        <v>0.22547652800000001</v>
      </c>
      <c r="J1953">
        <v>7.63</v>
      </c>
      <c r="K1953">
        <v>45.1402</v>
      </c>
      <c r="L1953">
        <v>3.5</v>
      </c>
    </row>
    <row r="1954" spans="1:12" x14ac:dyDescent="0.3">
      <c r="A1954" t="s">
        <v>10</v>
      </c>
      <c r="B1954" t="s">
        <v>1157</v>
      </c>
      <c r="C1954" t="s">
        <v>12</v>
      </c>
      <c r="D1954">
        <v>2011</v>
      </c>
      <c r="E1954" t="s">
        <v>39</v>
      </c>
      <c r="F1954" t="s">
        <v>21</v>
      </c>
      <c r="G1954" t="s">
        <v>30</v>
      </c>
      <c r="H1954" t="s">
        <v>40</v>
      </c>
      <c r="I1954">
        <v>5.1794958000000002E-2</v>
      </c>
      <c r="J1954">
        <v>7.55</v>
      </c>
      <c r="K1954">
        <v>122.60720000000001</v>
      </c>
      <c r="L1954">
        <v>3.5</v>
      </c>
    </row>
    <row r="1955" spans="1:12" x14ac:dyDescent="0.3">
      <c r="A1955" t="s">
        <v>10</v>
      </c>
      <c r="B1955" t="s">
        <v>776</v>
      </c>
      <c r="C1955" t="s">
        <v>57</v>
      </c>
      <c r="D1955">
        <v>2011</v>
      </c>
      <c r="E1955" t="s">
        <v>39</v>
      </c>
      <c r="F1955" t="s">
        <v>21</v>
      </c>
      <c r="G1955" t="s">
        <v>30</v>
      </c>
      <c r="H1955" t="s">
        <v>40</v>
      </c>
      <c r="I1955">
        <v>9.4512028999999997E-2</v>
      </c>
      <c r="J1955">
        <v>20.85</v>
      </c>
      <c r="K1955">
        <v>104.56480000000001</v>
      </c>
      <c r="L1955">
        <v>3.5</v>
      </c>
    </row>
    <row r="1956" spans="1:12" x14ac:dyDescent="0.3">
      <c r="A1956" t="s">
        <v>10</v>
      </c>
      <c r="B1956" t="s">
        <v>133</v>
      </c>
      <c r="C1956" t="s">
        <v>48</v>
      </c>
      <c r="D1956">
        <v>2017</v>
      </c>
      <c r="E1956" t="s">
        <v>50</v>
      </c>
      <c r="F1956" t="s">
        <v>34</v>
      </c>
      <c r="G1956" t="s">
        <v>26</v>
      </c>
      <c r="H1956" t="s">
        <v>16</v>
      </c>
      <c r="I1956">
        <v>5.8105769000000002E-2</v>
      </c>
      <c r="J1956">
        <v>12.3</v>
      </c>
      <c r="K1956">
        <v>60.456200000000003</v>
      </c>
      <c r="L1956">
        <v>3.5</v>
      </c>
    </row>
    <row r="1957" spans="1:12" x14ac:dyDescent="0.3">
      <c r="A1957" t="s">
        <v>10</v>
      </c>
      <c r="B1957" t="s">
        <v>696</v>
      </c>
      <c r="C1957" t="s">
        <v>74</v>
      </c>
      <c r="D1957">
        <v>2017</v>
      </c>
      <c r="E1957" t="s">
        <v>50</v>
      </c>
      <c r="F1957" t="s">
        <v>34</v>
      </c>
      <c r="G1957" t="s">
        <v>26</v>
      </c>
      <c r="H1957" t="s">
        <v>16</v>
      </c>
      <c r="I1957">
        <v>6.6237024000000005E-2</v>
      </c>
      <c r="J1957">
        <v>16.5</v>
      </c>
      <c r="K1957">
        <v>183.1292</v>
      </c>
      <c r="L1957">
        <v>3.5</v>
      </c>
    </row>
    <row r="1958" spans="1:12" x14ac:dyDescent="0.3">
      <c r="A1958" t="s">
        <v>10</v>
      </c>
      <c r="B1958" t="s">
        <v>1361</v>
      </c>
      <c r="C1958" t="s">
        <v>24</v>
      </c>
      <c r="D1958">
        <v>2015</v>
      </c>
      <c r="E1958" t="s">
        <v>33</v>
      </c>
      <c r="F1958" t="s">
        <v>34</v>
      </c>
      <c r="G1958" t="s">
        <v>15</v>
      </c>
      <c r="H1958" t="s">
        <v>16</v>
      </c>
      <c r="I1958">
        <v>5.7944375999999999E-2</v>
      </c>
      <c r="J1958">
        <v>8.9849999999999994</v>
      </c>
      <c r="K1958">
        <v>131.53100000000001</v>
      </c>
      <c r="L1958">
        <v>3.5</v>
      </c>
    </row>
    <row r="1959" spans="1:12" x14ac:dyDescent="0.3">
      <c r="A1959" t="s">
        <v>10</v>
      </c>
      <c r="B1959" t="s">
        <v>599</v>
      </c>
      <c r="C1959" t="s">
        <v>54</v>
      </c>
      <c r="D1959">
        <v>2020</v>
      </c>
      <c r="E1959" t="s">
        <v>37</v>
      </c>
      <c r="F1959" t="s">
        <v>34</v>
      </c>
      <c r="G1959" t="s">
        <v>15</v>
      </c>
      <c r="H1959" t="s">
        <v>16</v>
      </c>
      <c r="I1959">
        <v>5.4861393000000001E-2</v>
      </c>
      <c r="J1959">
        <v>11.3</v>
      </c>
      <c r="K1959">
        <v>96.909400000000005</v>
      </c>
      <c r="L1959">
        <v>3.5</v>
      </c>
    </row>
    <row r="1960" spans="1:12" x14ac:dyDescent="0.3">
      <c r="A1960" t="s">
        <v>10</v>
      </c>
      <c r="B1960" t="s">
        <v>863</v>
      </c>
      <c r="C1960" t="s">
        <v>12</v>
      </c>
      <c r="D1960">
        <v>2020</v>
      </c>
      <c r="E1960" t="s">
        <v>37</v>
      </c>
      <c r="F1960" t="s">
        <v>34</v>
      </c>
      <c r="G1960" t="s">
        <v>15</v>
      </c>
      <c r="H1960" t="s">
        <v>16</v>
      </c>
      <c r="I1960">
        <v>7.1856725999999996E-2</v>
      </c>
      <c r="J1960">
        <v>13.3</v>
      </c>
      <c r="K1960">
        <v>63.253599999999999</v>
      </c>
      <c r="L1960">
        <v>3.5</v>
      </c>
    </row>
    <row r="1961" spans="1:12" x14ac:dyDescent="0.3">
      <c r="A1961" t="s">
        <v>10</v>
      </c>
      <c r="B1961" t="s">
        <v>1494</v>
      </c>
      <c r="C1961" t="s">
        <v>24</v>
      </c>
      <c r="D1961">
        <v>2020</v>
      </c>
      <c r="E1961" t="s">
        <v>37</v>
      </c>
      <c r="F1961" t="s">
        <v>34</v>
      </c>
      <c r="G1961" t="s">
        <v>30</v>
      </c>
      <c r="H1961" t="s">
        <v>16</v>
      </c>
      <c r="I1961">
        <v>7.1091590999999996E-2</v>
      </c>
      <c r="J1961">
        <v>18.7</v>
      </c>
      <c r="K1961">
        <v>228.601</v>
      </c>
      <c r="L1961">
        <v>3.5</v>
      </c>
    </row>
    <row r="1962" spans="1:12" x14ac:dyDescent="0.3">
      <c r="A1962" t="s">
        <v>10</v>
      </c>
      <c r="B1962" t="s">
        <v>1367</v>
      </c>
      <c r="C1962" t="s">
        <v>24</v>
      </c>
      <c r="D1962">
        <v>2020</v>
      </c>
      <c r="E1962" t="s">
        <v>37</v>
      </c>
      <c r="F1962" t="s">
        <v>34</v>
      </c>
      <c r="G1962" t="s">
        <v>30</v>
      </c>
      <c r="H1962" t="s">
        <v>16</v>
      </c>
      <c r="I1962">
        <v>7.9376029000000001E-2</v>
      </c>
      <c r="J1962">
        <v>11.6</v>
      </c>
      <c r="K1962">
        <v>81.727599999999995</v>
      </c>
      <c r="L1962">
        <v>3.5</v>
      </c>
    </row>
    <row r="1963" spans="1:12" x14ac:dyDescent="0.3">
      <c r="A1963" t="s">
        <v>10</v>
      </c>
      <c r="B1963" t="s">
        <v>1197</v>
      </c>
      <c r="C1963" t="s">
        <v>57</v>
      </c>
      <c r="D1963">
        <v>2018</v>
      </c>
      <c r="E1963" t="s">
        <v>45</v>
      </c>
      <c r="F1963" t="s">
        <v>21</v>
      </c>
      <c r="G1963" t="s">
        <v>15</v>
      </c>
      <c r="H1963" t="s">
        <v>46</v>
      </c>
      <c r="I1963">
        <v>7.5142107999999999E-2</v>
      </c>
      <c r="K1963">
        <v>145.84440000000001</v>
      </c>
      <c r="L1963">
        <v>4.3</v>
      </c>
    </row>
    <row r="1964" spans="1:12" x14ac:dyDescent="0.3">
      <c r="A1964" t="s">
        <v>10</v>
      </c>
      <c r="B1964" t="s">
        <v>936</v>
      </c>
      <c r="C1964" t="s">
        <v>57</v>
      </c>
      <c r="D1964">
        <v>2018</v>
      </c>
      <c r="E1964" t="s">
        <v>45</v>
      </c>
      <c r="F1964" t="s">
        <v>21</v>
      </c>
      <c r="G1964" t="s">
        <v>15</v>
      </c>
      <c r="H1964" t="s">
        <v>46</v>
      </c>
      <c r="I1964">
        <v>4.368089E-2</v>
      </c>
      <c r="K1964">
        <v>110.157</v>
      </c>
      <c r="L1964">
        <v>4.3</v>
      </c>
    </row>
    <row r="1965" spans="1:12" x14ac:dyDescent="0.3">
      <c r="A1965" t="s">
        <v>10</v>
      </c>
      <c r="B1965" t="s">
        <v>983</v>
      </c>
      <c r="C1965" t="s">
        <v>57</v>
      </c>
      <c r="D1965">
        <v>2018</v>
      </c>
      <c r="E1965" t="s">
        <v>45</v>
      </c>
      <c r="F1965" t="s">
        <v>21</v>
      </c>
      <c r="G1965" t="s">
        <v>15</v>
      </c>
      <c r="H1965" t="s">
        <v>46</v>
      </c>
      <c r="I1965">
        <v>2.2170591999999999E-2</v>
      </c>
      <c r="K1965">
        <v>105.199</v>
      </c>
      <c r="L1965">
        <v>4.3</v>
      </c>
    </row>
    <row r="1966" spans="1:12" x14ac:dyDescent="0.3">
      <c r="A1966" t="s">
        <v>10</v>
      </c>
      <c r="B1966" t="s">
        <v>160</v>
      </c>
      <c r="C1966" t="s">
        <v>28</v>
      </c>
      <c r="D1966">
        <v>2018</v>
      </c>
      <c r="E1966" t="s">
        <v>45</v>
      </c>
      <c r="F1966" t="s">
        <v>21</v>
      </c>
      <c r="G1966" t="s">
        <v>15</v>
      </c>
      <c r="H1966" t="s">
        <v>46</v>
      </c>
      <c r="I1966">
        <v>0</v>
      </c>
      <c r="K1966">
        <v>100.3674</v>
      </c>
      <c r="L1966">
        <v>4.3</v>
      </c>
    </row>
    <row r="1967" spans="1:12" x14ac:dyDescent="0.3">
      <c r="A1967" t="s">
        <v>10</v>
      </c>
      <c r="B1967" t="s">
        <v>775</v>
      </c>
      <c r="C1967" t="s">
        <v>28</v>
      </c>
      <c r="D1967">
        <v>2018</v>
      </c>
      <c r="E1967" t="s">
        <v>45</v>
      </c>
      <c r="F1967" t="s">
        <v>21</v>
      </c>
      <c r="G1967" t="s">
        <v>15</v>
      </c>
      <c r="H1967" t="s">
        <v>46</v>
      </c>
      <c r="I1967">
        <v>1.1937183000000001E-2</v>
      </c>
      <c r="K1967">
        <v>184.79239999999999</v>
      </c>
      <c r="L1967">
        <v>4.3</v>
      </c>
    </row>
    <row r="1968" spans="1:12" x14ac:dyDescent="0.3">
      <c r="A1968" t="s">
        <v>10</v>
      </c>
      <c r="B1968" t="s">
        <v>1122</v>
      </c>
      <c r="C1968" t="s">
        <v>24</v>
      </c>
      <c r="D1968">
        <v>2018</v>
      </c>
      <c r="E1968" t="s">
        <v>45</v>
      </c>
      <c r="F1968" t="s">
        <v>21</v>
      </c>
      <c r="G1968" t="s">
        <v>15</v>
      </c>
      <c r="H1968" t="s">
        <v>46</v>
      </c>
      <c r="I1968">
        <v>2.4088444000000001E-2</v>
      </c>
      <c r="K1968">
        <v>112.7176</v>
      </c>
      <c r="L1968">
        <v>4.3</v>
      </c>
    </row>
    <row r="1969" spans="1:12" x14ac:dyDescent="0.3">
      <c r="A1969" t="s">
        <v>10</v>
      </c>
      <c r="B1969" t="s">
        <v>1005</v>
      </c>
      <c r="C1969" t="s">
        <v>24</v>
      </c>
      <c r="D1969">
        <v>2018</v>
      </c>
      <c r="E1969" t="s">
        <v>45</v>
      </c>
      <c r="F1969" t="s">
        <v>21</v>
      </c>
      <c r="G1969" t="s">
        <v>15</v>
      </c>
      <c r="H1969" t="s">
        <v>46</v>
      </c>
      <c r="I1969">
        <v>8.6837543000000003E-2</v>
      </c>
      <c r="K1969">
        <v>106.2306</v>
      </c>
      <c r="L1969">
        <v>4.3</v>
      </c>
    </row>
    <row r="1970" spans="1:12" x14ac:dyDescent="0.3">
      <c r="A1970" t="s">
        <v>10</v>
      </c>
      <c r="B1970" t="s">
        <v>678</v>
      </c>
      <c r="C1970" t="s">
        <v>12</v>
      </c>
      <c r="D1970">
        <v>2018</v>
      </c>
      <c r="E1970" t="s">
        <v>45</v>
      </c>
      <c r="F1970" t="s">
        <v>21</v>
      </c>
      <c r="G1970" t="s">
        <v>15</v>
      </c>
      <c r="H1970" t="s">
        <v>46</v>
      </c>
      <c r="I1970">
        <v>4.9842613000000001E-2</v>
      </c>
      <c r="K1970">
        <v>164.2526</v>
      </c>
      <c r="L1970">
        <v>4.3</v>
      </c>
    </row>
    <row r="1971" spans="1:12" x14ac:dyDescent="0.3">
      <c r="A1971" t="s">
        <v>10</v>
      </c>
      <c r="B1971" t="s">
        <v>1011</v>
      </c>
      <c r="C1971" t="s">
        <v>12</v>
      </c>
      <c r="D1971">
        <v>2018</v>
      </c>
      <c r="E1971" t="s">
        <v>45</v>
      </c>
      <c r="F1971" t="s">
        <v>21</v>
      </c>
      <c r="G1971" t="s">
        <v>15</v>
      </c>
      <c r="H1971" t="s">
        <v>46</v>
      </c>
      <c r="I1971">
        <v>8.6983590999999999E-2</v>
      </c>
      <c r="K1971">
        <v>219.84559999999999</v>
      </c>
      <c r="L1971">
        <v>4.3</v>
      </c>
    </row>
    <row r="1972" spans="1:12" x14ac:dyDescent="0.3">
      <c r="A1972" t="s">
        <v>10</v>
      </c>
      <c r="B1972" t="s">
        <v>1198</v>
      </c>
      <c r="C1972" t="s">
        <v>12</v>
      </c>
      <c r="D1972">
        <v>2018</v>
      </c>
      <c r="E1972" t="s">
        <v>45</v>
      </c>
      <c r="F1972" t="s">
        <v>21</v>
      </c>
      <c r="G1972" t="s">
        <v>15</v>
      </c>
      <c r="H1972" t="s">
        <v>46</v>
      </c>
      <c r="I1972">
        <v>5.3586457999999997E-2</v>
      </c>
      <c r="K1972">
        <v>89.785600000000002</v>
      </c>
      <c r="L1972">
        <v>4.3</v>
      </c>
    </row>
    <row r="1973" spans="1:12" x14ac:dyDescent="0.3">
      <c r="A1973" t="s">
        <v>10</v>
      </c>
      <c r="B1973" t="s">
        <v>1199</v>
      </c>
      <c r="C1973" t="s">
        <v>54</v>
      </c>
      <c r="D1973">
        <v>2018</v>
      </c>
      <c r="E1973" t="s">
        <v>45</v>
      </c>
      <c r="F1973" t="s">
        <v>21</v>
      </c>
      <c r="G1973" t="s">
        <v>15</v>
      </c>
      <c r="H1973" t="s">
        <v>46</v>
      </c>
      <c r="I1973">
        <v>2.6949463E-2</v>
      </c>
      <c r="K1973">
        <v>197.71100000000001</v>
      </c>
      <c r="L1973">
        <v>4.3</v>
      </c>
    </row>
    <row r="1974" spans="1:12" x14ac:dyDescent="0.3">
      <c r="A1974" t="s">
        <v>10</v>
      </c>
      <c r="B1974" t="s">
        <v>1200</v>
      </c>
      <c r="C1974" t="s">
        <v>54</v>
      </c>
      <c r="D1974">
        <v>2018</v>
      </c>
      <c r="E1974" t="s">
        <v>45</v>
      </c>
      <c r="F1974" t="s">
        <v>21</v>
      </c>
      <c r="G1974" t="s">
        <v>15</v>
      </c>
      <c r="H1974" t="s">
        <v>46</v>
      </c>
      <c r="I1974">
        <v>0.178210285</v>
      </c>
      <c r="K1974">
        <v>95.775199999999998</v>
      </c>
      <c r="L1974">
        <v>4.3</v>
      </c>
    </row>
    <row r="1975" spans="1:12" x14ac:dyDescent="0.3">
      <c r="A1975" t="s">
        <v>10</v>
      </c>
      <c r="B1975" t="s">
        <v>1201</v>
      </c>
      <c r="C1975" t="s">
        <v>48</v>
      </c>
      <c r="D1975">
        <v>2018</v>
      </c>
      <c r="E1975" t="s">
        <v>45</v>
      </c>
      <c r="F1975" t="s">
        <v>21</v>
      </c>
      <c r="G1975" t="s">
        <v>15</v>
      </c>
      <c r="H1975" t="s">
        <v>46</v>
      </c>
      <c r="I1975">
        <v>8.7894475E-2</v>
      </c>
      <c r="K1975">
        <v>121.173</v>
      </c>
      <c r="L1975">
        <v>4.3</v>
      </c>
    </row>
    <row r="1976" spans="1:12" x14ac:dyDescent="0.3">
      <c r="A1976" t="s">
        <v>10</v>
      </c>
      <c r="B1976" t="s">
        <v>839</v>
      </c>
      <c r="C1976" t="s">
        <v>48</v>
      </c>
      <c r="D1976">
        <v>2018</v>
      </c>
      <c r="E1976" t="s">
        <v>45</v>
      </c>
      <c r="F1976" t="s">
        <v>21</v>
      </c>
      <c r="G1976" t="s">
        <v>15</v>
      </c>
      <c r="H1976" t="s">
        <v>46</v>
      </c>
      <c r="I1976">
        <v>2.5795293E-2</v>
      </c>
      <c r="K1976">
        <v>80.230199999999996</v>
      </c>
      <c r="L1976">
        <v>4.3</v>
      </c>
    </row>
    <row r="1977" spans="1:12" x14ac:dyDescent="0.3">
      <c r="A1977" t="s">
        <v>10</v>
      </c>
      <c r="B1977" t="s">
        <v>1202</v>
      </c>
      <c r="C1977" t="s">
        <v>48</v>
      </c>
      <c r="D1977">
        <v>2018</v>
      </c>
      <c r="E1977" t="s">
        <v>45</v>
      </c>
      <c r="F1977" t="s">
        <v>21</v>
      </c>
      <c r="G1977" t="s">
        <v>15</v>
      </c>
      <c r="H1977" t="s">
        <v>46</v>
      </c>
      <c r="I1977">
        <v>3.9031927000000001E-2</v>
      </c>
      <c r="K1977">
        <v>95.641000000000005</v>
      </c>
      <c r="L1977">
        <v>4.3</v>
      </c>
    </row>
    <row r="1978" spans="1:12" x14ac:dyDescent="0.3">
      <c r="A1978" t="s">
        <v>10</v>
      </c>
      <c r="B1978" t="s">
        <v>1164</v>
      </c>
      <c r="C1978" t="s">
        <v>32</v>
      </c>
      <c r="D1978">
        <v>2018</v>
      </c>
      <c r="E1978" t="s">
        <v>45</v>
      </c>
      <c r="F1978" t="s">
        <v>21</v>
      </c>
      <c r="G1978" t="s">
        <v>15</v>
      </c>
      <c r="H1978" t="s">
        <v>46</v>
      </c>
      <c r="I1978">
        <v>0.112119359</v>
      </c>
      <c r="K1978">
        <v>123.03879999999999</v>
      </c>
      <c r="L1978">
        <v>4.3</v>
      </c>
    </row>
    <row r="1979" spans="1:12" x14ac:dyDescent="0.3">
      <c r="A1979" t="s">
        <v>10</v>
      </c>
      <c r="B1979" t="s">
        <v>89</v>
      </c>
      <c r="C1979" t="s">
        <v>74</v>
      </c>
      <c r="D1979">
        <v>2020</v>
      </c>
      <c r="E1979" t="s">
        <v>37</v>
      </c>
      <c r="F1979" t="s">
        <v>34</v>
      </c>
      <c r="G1979" t="s">
        <v>30</v>
      </c>
      <c r="H1979" t="s">
        <v>16</v>
      </c>
      <c r="I1979">
        <v>6.3684144999999998E-2</v>
      </c>
      <c r="J1979">
        <v>20.75</v>
      </c>
      <c r="K1979">
        <v>151.76820000000001</v>
      </c>
      <c r="L1979">
        <v>3.5</v>
      </c>
    </row>
    <row r="1980" spans="1:12" x14ac:dyDescent="0.3">
      <c r="A1980" t="s">
        <v>10</v>
      </c>
      <c r="B1980" t="s">
        <v>1203</v>
      </c>
      <c r="C1980" t="s">
        <v>48</v>
      </c>
      <c r="D1980">
        <v>2014</v>
      </c>
      <c r="E1980" t="s">
        <v>29</v>
      </c>
      <c r="F1980" t="s">
        <v>21</v>
      </c>
      <c r="G1980" t="s">
        <v>30</v>
      </c>
      <c r="H1980" t="s">
        <v>16</v>
      </c>
      <c r="I1980">
        <v>0.138190277</v>
      </c>
      <c r="J1980">
        <v>18.850000000000001</v>
      </c>
      <c r="K1980">
        <v>250.8724</v>
      </c>
      <c r="L1980">
        <v>4.2</v>
      </c>
    </row>
    <row r="1981" spans="1:12" x14ac:dyDescent="0.3">
      <c r="A1981" t="s">
        <v>10</v>
      </c>
      <c r="B1981" t="s">
        <v>710</v>
      </c>
      <c r="C1981" t="s">
        <v>95</v>
      </c>
      <c r="D1981">
        <v>2020</v>
      </c>
      <c r="E1981" t="s">
        <v>37</v>
      </c>
      <c r="F1981" t="s">
        <v>34</v>
      </c>
      <c r="G1981" t="s">
        <v>30</v>
      </c>
      <c r="H1981" t="s">
        <v>16</v>
      </c>
      <c r="I1981">
        <v>5.6033565E-2</v>
      </c>
      <c r="J1981">
        <v>11.85</v>
      </c>
      <c r="K1981">
        <v>51.4666</v>
      </c>
      <c r="L1981">
        <v>3.5</v>
      </c>
    </row>
    <row r="1982" spans="1:12" x14ac:dyDescent="0.3">
      <c r="A1982" t="s">
        <v>10</v>
      </c>
      <c r="B1982" t="s">
        <v>1437</v>
      </c>
      <c r="C1982" t="s">
        <v>159</v>
      </c>
      <c r="D1982">
        <v>2015</v>
      </c>
      <c r="E1982" t="s">
        <v>33</v>
      </c>
      <c r="F1982" t="s">
        <v>34</v>
      </c>
      <c r="G1982" t="s">
        <v>30</v>
      </c>
      <c r="H1982" t="s">
        <v>16</v>
      </c>
      <c r="I1982">
        <v>4.3989428999999997E-2</v>
      </c>
      <c r="J1982">
        <v>7.06</v>
      </c>
      <c r="K1982">
        <v>60.290399999999998</v>
      </c>
      <c r="L1982">
        <v>3.5</v>
      </c>
    </row>
    <row r="1983" spans="1:12" x14ac:dyDescent="0.3">
      <c r="A1983" t="s">
        <v>10</v>
      </c>
      <c r="B1983" t="s">
        <v>1164</v>
      </c>
      <c r="C1983" t="s">
        <v>32</v>
      </c>
      <c r="D1983">
        <v>2015</v>
      </c>
      <c r="E1983" t="s">
        <v>33</v>
      </c>
      <c r="F1983" t="s">
        <v>34</v>
      </c>
      <c r="G1983" t="s">
        <v>30</v>
      </c>
      <c r="H1983" t="s">
        <v>16</v>
      </c>
      <c r="I1983">
        <v>0.112893431</v>
      </c>
      <c r="J1983">
        <v>8.85</v>
      </c>
      <c r="K1983">
        <v>123.33880000000001</v>
      </c>
      <c r="L1983">
        <v>3.5</v>
      </c>
    </row>
    <row r="1984" spans="1:12" x14ac:dyDescent="0.3">
      <c r="A1984" t="s">
        <v>10</v>
      </c>
      <c r="B1984" t="s">
        <v>1205</v>
      </c>
      <c r="C1984" t="s">
        <v>48</v>
      </c>
      <c r="D1984">
        <v>2016</v>
      </c>
      <c r="E1984" t="s">
        <v>25</v>
      </c>
      <c r="F1984" t="s">
        <v>14</v>
      </c>
      <c r="G1984" t="s">
        <v>26</v>
      </c>
      <c r="H1984" t="s">
        <v>16</v>
      </c>
      <c r="I1984">
        <v>0.123115764</v>
      </c>
      <c r="J1984">
        <v>6.3049999999999997</v>
      </c>
      <c r="K1984">
        <v>95.643600000000006</v>
      </c>
      <c r="L1984">
        <v>4.2</v>
      </c>
    </row>
    <row r="1985" spans="1:12" x14ac:dyDescent="0.3">
      <c r="A1985" t="s">
        <v>10</v>
      </c>
      <c r="B1985" t="s">
        <v>607</v>
      </c>
      <c r="C1985" t="s">
        <v>54</v>
      </c>
      <c r="D1985">
        <v>2018</v>
      </c>
      <c r="E1985" t="s">
        <v>138</v>
      </c>
      <c r="F1985" t="s">
        <v>14</v>
      </c>
      <c r="G1985" t="s">
        <v>26</v>
      </c>
      <c r="H1985" t="s">
        <v>40</v>
      </c>
      <c r="I1985">
        <v>6.4625342000000002E-2</v>
      </c>
      <c r="K1985">
        <v>176.93700000000001</v>
      </c>
      <c r="L1985">
        <v>4.2</v>
      </c>
    </row>
    <row r="1986" spans="1:12" x14ac:dyDescent="0.3">
      <c r="A1986" t="s">
        <v>10</v>
      </c>
      <c r="B1986" t="s">
        <v>133</v>
      </c>
      <c r="C1986" t="s">
        <v>48</v>
      </c>
      <c r="D1986">
        <v>2015</v>
      </c>
      <c r="E1986" t="s">
        <v>33</v>
      </c>
      <c r="F1986" t="s">
        <v>34</v>
      </c>
      <c r="G1986" t="s">
        <v>30</v>
      </c>
      <c r="H1986" t="s">
        <v>16</v>
      </c>
      <c r="I1986">
        <v>5.8234621E-2</v>
      </c>
      <c r="J1986">
        <v>12.3</v>
      </c>
      <c r="K1986">
        <v>58.7562</v>
      </c>
      <c r="L1986">
        <v>3.5</v>
      </c>
    </row>
    <row r="1987" spans="1:12" x14ac:dyDescent="0.3">
      <c r="A1987" t="s">
        <v>10</v>
      </c>
      <c r="B1987" t="s">
        <v>581</v>
      </c>
      <c r="C1987" t="s">
        <v>12</v>
      </c>
      <c r="D1987">
        <v>2015</v>
      </c>
      <c r="E1987" t="s">
        <v>33</v>
      </c>
      <c r="F1987" t="s">
        <v>34</v>
      </c>
      <c r="G1987" t="s">
        <v>30</v>
      </c>
      <c r="H1987" t="s">
        <v>16</v>
      </c>
      <c r="I1987">
        <v>0.115826834</v>
      </c>
      <c r="J1987">
        <v>16</v>
      </c>
      <c r="K1987">
        <v>56.0246</v>
      </c>
      <c r="L1987">
        <v>3.5</v>
      </c>
    </row>
    <row r="1988" spans="1:12" x14ac:dyDescent="0.3">
      <c r="A1988" t="s">
        <v>10</v>
      </c>
      <c r="B1988" t="s">
        <v>271</v>
      </c>
      <c r="C1988" t="s">
        <v>12</v>
      </c>
      <c r="D1988">
        <v>2015</v>
      </c>
      <c r="E1988" t="s">
        <v>33</v>
      </c>
      <c r="F1988" t="s">
        <v>34</v>
      </c>
      <c r="G1988" t="s">
        <v>30</v>
      </c>
      <c r="H1988" t="s">
        <v>16</v>
      </c>
      <c r="I1988">
        <v>4.6866330999999997E-2</v>
      </c>
      <c r="J1988">
        <v>8.77</v>
      </c>
      <c r="K1988">
        <v>170.54220000000001</v>
      </c>
      <c r="L1988">
        <v>3.5</v>
      </c>
    </row>
    <row r="1989" spans="1:12" x14ac:dyDescent="0.3">
      <c r="A1989" t="s">
        <v>10</v>
      </c>
      <c r="B1989" t="s">
        <v>1573</v>
      </c>
      <c r="C1989" t="s">
        <v>48</v>
      </c>
      <c r="D1989">
        <v>2016</v>
      </c>
      <c r="E1989" t="s">
        <v>25</v>
      </c>
      <c r="F1989" t="s">
        <v>14</v>
      </c>
      <c r="G1989" t="s">
        <v>26</v>
      </c>
      <c r="H1989" t="s">
        <v>16</v>
      </c>
      <c r="I1989">
        <v>0</v>
      </c>
      <c r="J1989">
        <v>10.695</v>
      </c>
      <c r="K1989">
        <v>156.19720000000001</v>
      </c>
      <c r="L1989">
        <v>3.5</v>
      </c>
    </row>
    <row r="1990" spans="1:12" x14ac:dyDescent="0.3">
      <c r="A1990" t="s">
        <v>10</v>
      </c>
      <c r="B1990" t="s">
        <v>901</v>
      </c>
      <c r="C1990" t="s">
        <v>24</v>
      </c>
      <c r="D1990">
        <v>2017</v>
      </c>
      <c r="E1990" t="s">
        <v>50</v>
      </c>
      <c r="F1990" t="s">
        <v>34</v>
      </c>
      <c r="G1990" t="s">
        <v>26</v>
      </c>
      <c r="H1990" t="s">
        <v>16</v>
      </c>
      <c r="I1990">
        <v>0</v>
      </c>
      <c r="J1990">
        <v>14</v>
      </c>
      <c r="K1990">
        <v>53.064</v>
      </c>
      <c r="L1990">
        <v>4.2</v>
      </c>
    </row>
    <row r="1991" spans="1:12" x14ac:dyDescent="0.3">
      <c r="A1991" t="s">
        <v>10</v>
      </c>
      <c r="B1991" t="s">
        <v>1031</v>
      </c>
      <c r="C1991" t="s">
        <v>48</v>
      </c>
      <c r="D1991">
        <v>2014</v>
      </c>
      <c r="E1991" t="s">
        <v>29</v>
      </c>
      <c r="F1991" t="s">
        <v>21</v>
      </c>
      <c r="G1991" t="s">
        <v>30</v>
      </c>
      <c r="H1991" t="s">
        <v>16</v>
      </c>
      <c r="I1991">
        <v>4.1922849999999998E-2</v>
      </c>
      <c r="J1991">
        <v>14</v>
      </c>
      <c r="K1991">
        <v>54.764000000000003</v>
      </c>
      <c r="L1991">
        <v>4.2</v>
      </c>
    </row>
    <row r="1992" spans="1:12" x14ac:dyDescent="0.3">
      <c r="A1992" t="s">
        <v>10</v>
      </c>
      <c r="B1992" t="s">
        <v>1140</v>
      </c>
      <c r="C1992" t="s">
        <v>12</v>
      </c>
      <c r="D1992">
        <v>2016</v>
      </c>
      <c r="E1992" t="s">
        <v>25</v>
      </c>
      <c r="F1992" t="s">
        <v>14</v>
      </c>
      <c r="G1992" t="s">
        <v>26</v>
      </c>
      <c r="H1992" t="s">
        <v>16</v>
      </c>
      <c r="I1992">
        <v>2.1969895999999999E-2</v>
      </c>
      <c r="J1992">
        <v>12.6</v>
      </c>
      <c r="K1992">
        <v>248.60919999999999</v>
      </c>
      <c r="L1992">
        <v>3.5</v>
      </c>
    </row>
    <row r="1993" spans="1:12" x14ac:dyDescent="0.3">
      <c r="A1993" t="s">
        <v>10</v>
      </c>
      <c r="B1993" t="s">
        <v>810</v>
      </c>
      <c r="C1993" t="s">
        <v>48</v>
      </c>
      <c r="D1993">
        <v>2022</v>
      </c>
      <c r="E1993" t="s">
        <v>20</v>
      </c>
      <c r="F1993" t="s">
        <v>21</v>
      </c>
      <c r="G1993" t="s">
        <v>15</v>
      </c>
      <c r="H1993" t="s">
        <v>22</v>
      </c>
      <c r="I1993">
        <v>4.5165796000000001E-2</v>
      </c>
      <c r="J1993">
        <v>11.35</v>
      </c>
      <c r="K1993">
        <v>100.0016</v>
      </c>
      <c r="L1993">
        <v>4.2</v>
      </c>
    </row>
    <row r="1994" spans="1:12" x14ac:dyDescent="0.3">
      <c r="A1994" t="s">
        <v>10</v>
      </c>
      <c r="B1994" t="s">
        <v>678</v>
      </c>
      <c r="C1994" t="s">
        <v>12</v>
      </c>
      <c r="D1994">
        <v>2015</v>
      </c>
      <c r="E1994" t="s">
        <v>33</v>
      </c>
      <c r="F1994" t="s">
        <v>34</v>
      </c>
      <c r="G1994" t="s">
        <v>26</v>
      </c>
      <c r="H1994" t="s">
        <v>16</v>
      </c>
      <c r="I1994">
        <v>5.0186726000000001E-2</v>
      </c>
      <c r="J1994">
        <v>11.85</v>
      </c>
      <c r="K1994">
        <v>164.15260000000001</v>
      </c>
      <c r="L1994">
        <v>4.2</v>
      </c>
    </row>
    <row r="1995" spans="1:12" x14ac:dyDescent="0.3">
      <c r="A1995" t="s">
        <v>10</v>
      </c>
      <c r="B1995" t="s">
        <v>1436</v>
      </c>
      <c r="C1995" t="s">
        <v>24</v>
      </c>
      <c r="D1995">
        <v>2016</v>
      </c>
      <c r="E1995" t="s">
        <v>25</v>
      </c>
      <c r="F1995" t="s">
        <v>14</v>
      </c>
      <c r="G1995" t="s">
        <v>26</v>
      </c>
      <c r="H1995" t="s">
        <v>16</v>
      </c>
      <c r="I1995">
        <v>4.7801883000000003E-2</v>
      </c>
      <c r="J1995">
        <v>16.100000000000001</v>
      </c>
      <c r="K1995">
        <v>127.4362</v>
      </c>
      <c r="L1995">
        <v>3.5</v>
      </c>
    </row>
    <row r="1996" spans="1:12" x14ac:dyDescent="0.3">
      <c r="A1996" t="s">
        <v>10</v>
      </c>
      <c r="B1996" t="s">
        <v>1207</v>
      </c>
      <c r="C1996" t="s">
        <v>48</v>
      </c>
      <c r="D1996">
        <v>2020</v>
      </c>
      <c r="E1996" t="s">
        <v>37</v>
      </c>
      <c r="F1996" t="s">
        <v>34</v>
      </c>
      <c r="G1996" t="s">
        <v>26</v>
      </c>
      <c r="H1996" t="s">
        <v>16</v>
      </c>
      <c r="I1996">
        <v>0</v>
      </c>
      <c r="J1996">
        <v>5.78</v>
      </c>
      <c r="K1996">
        <v>263.7568</v>
      </c>
      <c r="L1996">
        <v>4.2</v>
      </c>
    </row>
    <row r="1997" spans="1:12" x14ac:dyDescent="0.3">
      <c r="A1997" t="s">
        <v>10</v>
      </c>
      <c r="B1997" t="s">
        <v>862</v>
      </c>
      <c r="C1997" t="s">
        <v>24</v>
      </c>
      <c r="D1997">
        <v>2016</v>
      </c>
      <c r="E1997" t="s">
        <v>25</v>
      </c>
      <c r="F1997" t="s">
        <v>14</v>
      </c>
      <c r="G1997" t="s">
        <v>26</v>
      </c>
      <c r="H1997" t="s">
        <v>16</v>
      </c>
      <c r="I1997">
        <v>6.2700289000000006E-2</v>
      </c>
      <c r="J1997">
        <v>12.6</v>
      </c>
      <c r="K1997">
        <v>102.199</v>
      </c>
      <c r="L1997">
        <v>3.5</v>
      </c>
    </row>
    <row r="1998" spans="1:12" x14ac:dyDescent="0.3">
      <c r="A1998" t="s">
        <v>10</v>
      </c>
      <c r="B1998" t="s">
        <v>1209</v>
      </c>
      <c r="C1998" t="s">
        <v>54</v>
      </c>
      <c r="D1998">
        <v>2015</v>
      </c>
      <c r="E1998" t="s">
        <v>33</v>
      </c>
      <c r="F1998" t="s">
        <v>34</v>
      </c>
      <c r="G1998" t="s">
        <v>26</v>
      </c>
      <c r="H1998" t="s">
        <v>16</v>
      </c>
      <c r="I1998">
        <v>7.6276207999999998E-2</v>
      </c>
      <c r="J1998">
        <v>17.600000000000001</v>
      </c>
      <c r="K1998">
        <v>110.92019999999999</v>
      </c>
      <c r="L1998">
        <v>4.2</v>
      </c>
    </row>
    <row r="1999" spans="1:12" x14ac:dyDescent="0.3">
      <c r="A1999" t="s">
        <v>10</v>
      </c>
      <c r="B1999" t="s">
        <v>1486</v>
      </c>
      <c r="C1999" t="s">
        <v>24</v>
      </c>
      <c r="D1999">
        <v>2016</v>
      </c>
      <c r="E1999" t="s">
        <v>25</v>
      </c>
      <c r="F1999" t="s">
        <v>14</v>
      </c>
      <c r="G1999" t="s">
        <v>26</v>
      </c>
      <c r="H1999" t="s">
        <v>16</v>
      </c>
      <c r="I1999">
        <v>4.7429578E-2</v>
      </c>
      <c r="J1999">
        <v>9.6950000000000003</v>
      </c>
      <c r="K1999">
        <v>245.81440000000001</v>
      </c>
      <c r="L1999">
        <v>3.5</v>
      </c>
    </row>
    <row r="2000" spans="1:12" x14ac:dyDescent="0.3">
      <c r="A2000" t="s">
        <v>10</v>
      </c>
      <c r="B2000" t="s">
        <v>155</v>
      </c>
      <c r="C2000" t="s">
        <v>28</v>
      </c>
      <c r="D2000">
        <v>2016</v>
      </c>
      <c r="E2000" t="s">
        <v>25</v>
      </c>
      <c r="F2000" t="s">
        <v>14</v>
      </c>
      <c r="G2000" t="s">
        <v>26</v>
      </c>
      <c r="H2000" t="s">
        <v>16</v>
      </c>
      <c r="I2000">
        <v>0.10408337600000001</v>
      </c>
      <c r="J2000">
        <v>20</v>
      </c>
      <c r="K2000">
        <v>107.4622</v>
      </c>
      <c r="L2000">
        <v>3.5</v>
      </c>
    </row>
    <row r="2001" spans="1:12" x14ac:dyDescent="0.3">
      <c r="A2001" t="s">
        <v>10</v>
      </c>
      <c r="B2001" t="s">
        <v>569</v>
      </c>
      <c r="C2001" t="s">
        <v>57</v>
      </c>
      <c r="D2001">
        <v>2016</v>
      </c>
      <c r="E2001" t="s">
        <v>25</v>
      </c>
      <c r="F2001" t="s">
        <v>14</v>
      </c>
      <c r="G2001" t="s">
        <v>26</v>
      </c>
      <c r="H2001" t="s">
        <v>16</v>
      </c>
      <c r="I2001">
        <v>0</v>
      </c>
      <c r="J2001">
        <v>5.0350000000000001</v>
      </c>
      <c r="K2001">
        <v>228.20359999999999</v>
      </c>
      <c r="L2001">
        <v>3.5</v>
      </c>
    </row>
    <row r="2002" spans="1:12" x14ac:dyDescent="0.3">
      <c r="A2002" t="s">
        <v>10</v>
      </c>
      <c r="B2002" t="s">
        <v>596</v>
      </c>
      <c r="C2002" t="s">
        <v>74</v>
      </c>
      <c r="D2002">
        <v>2020</v>
      </c>
      <c r="E2002" t="s">
        <v>37</v>
      </c>
      <c r="F2002" t="s">
        <v>34</v>
      </c>
      <c r="G2002" t="s">
        <v>26</v>
      </c>
      <c r="H2002" t="s">
        <v>16</v>
      </c>
      <c r="I2002">
        <v>9.5102091999999999E-2</v>
      </c>
      <c r="J2002">
        <v>7.8949999999999996</v>
      </c>
      <c r="K2002">
        <v>104.4332</v>
      </c>
      <c r="L2002">
        <v>4.2</v>
      </c>
    </row>
    <row r="2003" spans="1:12" x14ac:dyDescent="0.3">
      <c r="A2003" t="s">
        <v>10</v>
      </c>
      <c r="B2003" t="s">
        <v>135</v>
      </c>
      <c r="C2003" t="s">
        <v>95</v>
      </c>
      <c r="D2003">
        <v>2016</v>
      </c>
      <c r="E2003" t="s">
        <v>25</v>
      </c>
      <c r="F2003" t="s">
        <v>14</v>
      </c>
      <c r="G2003" t="s">
        <v>26</v>
      </c>
      <c r="H2003" t="s">
        <v>16</v>
      </c>
      <c r="I2003">
        <v>0</v>
      </c>
      <c r="J2003">
        <v>12.35</v>
      </c>
      <c r="K2003">
        <v>76.232799999999997</v>
      </c>
      <c r="L2003">
        <v>3.5</v>
      </c>
    </row>
    <row r="2004" spans="1:12" x14ac:dyDescent="0.3">
      <c r="A2004" t="s">
        <v>10</v>
      </c>
      <c r="B2004" t="s">
        <v>1047</v>
      </c>
      <c r="C2004" t="s">
        <v>57</v>
      </c>
      <c r="D2004">
        <v>2015</v>
      </c>
      <c r="E2004" t="s">
        <v>33</v>
      </c>
      <c r="F2004" t="s">
        <v>34</v>
      </c>
      <c r="G2004" t="s">
        <v>26</v>
      </c>
      <c r="H2004" t="s">
        <v>16</v>
      </c>
      <c r="I2004">
        <v>6.3993068E-2</v>
      </c>
      <c r="J2004">
        <v>14.5</v>
      </c>
      <c r="K2004">
        <v>260.45940000000002</v>
      </c>
      <c r="L2004">
        <v>4.2</v>
      </c>
    </row>
    <row r="2005" spans="1:12" x14ac:dyDescent="0.3">
      <c r="A2005" t="s">
        <v>10</v>
      </c>
      <c r="B2005" t="s">
        <v>1496</v>
      </c>
      <c r="C2005" t="s">
        <v>32</v>
      </c>
      <c r="D2005">
        <v>2018</v>
      </c>
      <c r="E2005" t="s">
        <v>138</v>
      </c>
      <c r="F2005" t="s">
        <v>14</v>
      </c>
      <c r="G2005" t="s">
        <v>26</v>
      </c>
      <c r="H2005" t="s">
        <v>40</v>
      </c>
      <c r="I2005">
        <v>6.9909187999999997E-2</v>
      </c>
      <c r="K2005">
        <v>163.2868</v>
      </c>
      <c r="L2005">
        <v>3.5</v>
      </c>
    </row>
    <row r="2006" spans="1:12" x14ac:dyDescent="0.3">
      <c r="A2006" t="s">
        <v>10</v>
      </c>
      <c r="B2006" t="s">
        <v>885</v>
      </c>
      <c r="C2006" t="s">
        <v>54</v>
      </c>
      <c r="D2006">
        <v>2018</v>
      </c>
      <c r="E2006" t="s">
        <v>138</v>
      </c>
      <c r="F2006" t="s">
        <v>14</v>
      </c>
      <c r="G2006" t="s">
        <v>26</v>
      </c>
      <c r="H2006" t="s">
        <v>40</v>
      </c>
      <c r="I2006">
        <v>0</v>
      </c>
      <c r="K2006">
        <v>98.2042</v>
      </c>
      <c r="L2006">
        <v>3.5</v>
      </c>
    </row>
    <row r="2007" spans="1:12" x14ac:dyDescent="0.3">
      <c r="A2007" t="s">
        <v>10</v>
      </c>
      <c r="B2007" t="s">
        <v>735</v>
      </c>
      <c r="C2007" t="s">
        <v>48</v>
      </c>
      <c r="D2007">
        <v>2012</v>
      </c>
      <c r="E2007" t="s">
        <v>13</v>
      </c>
      <c r="F2007" t="s">
        <v>14</v>
      </c>
      <c r="G2007" t="s">
        <v>15</v>
      </c>
      <c r="H2007" t="s">
        <v>16</v>
      </c>
      <c r="I2007">
        <v>7.8526225000000005E-2</v>
      </c>
      <c r="J2007">
        <v>8.51</v>
      </c>
      <c r="K2007">
        <v>173.54220000000001</v>
      </c>
      <c r="L2007">
        <v>3.5</v>
      </c>
    </row>
    <row r="2008" spans="1:12" x14ac:dyDescent="0.3">
      <c r="A2008" t="s">
        <v>10</v>
      </c>
      <c r="B2008" t="s">
        <v>1213</v>
      </c>
      <c r="C2008" t="s">
        <v>159</v>
      </c>
      <c r="D2008">
        <v>2017</v>
      </c>
      <c r="E2008" t="s">
        <v>50</v>
      </c>
      <c r="F2008" t="s">
        <v>34</v>
      </c>
      <c r="G2008" t="s">
        <v>26</v>
      </c>
      <c r="H2008" t="s">
        <v>16</v>
      </c>
      <c r="I2008">
        <v>1.7627888000000001E-2</v>
      </c>
      <c r="J2008">
        <v>10.195</v>
      </c>
      <c r="K2008">
        <v>239.65379999999999</v>
      </c>
      <c r="L2008">
        <v>4.2</v>
      </c>
    </row>
    <row r="2009" spans="1:12" x14ac:dyDescent="0.3">
      <c r="A2009" t="s">
        <v>10</v>
      </c>
      <c r="B2009" t="s">
        <v>1572</v>
      </c>
      <c r="C2009" t="s">
        <v>48</v>
      </c>
      <c r="D2009">
        <v>2012</v>
      </c>
      <c r="E2009" t="s">
        <v>13</v>
      </c>
      <c r="F2009" t="s">
        <v>14</v>
      </c>
      <c r="G2009" t="s">
        <v>15</v>
      </c>
      <c r="H2009" t="s">
        <v>16</v>
      </c>
      <c r="I2009">
        <v>3.4043503000000003E-2</v>
      </c>
      <c r="J2009">
        <v>7.81</v>
      </c>
      <c r="K2009">
        <v>168.7158</v>
      </c>
      <c r="L2009">
        <v>3.5</v>
      </c>
    </row>
    <row r="2010" spans="1:12" x14ac:dyDescent="0.3">
      <c r="A2010" t="s">
        <v>10</v>
      </c>
      <c r="B2010" t="s">
        <v>967</v>
      </c>
      <c r="C2010" t="s">
        <v>67</v>
      </c>
      <c r="D2010">
        <v>2012</v>
      </c>
      <c r="E2010" t="s">
        <v>13</v>
      </c>
      <c r="F2010" t="s">
        <v>14</v>
      </c>
      <c r="G2010" t="s">
        <v>15</v>
      </c>
      <c r="H2010" t="s">
        <v>16</v>
      </c>
      <c r="I2010">
        <v>4.7565207999999998E-2</v>
      </c>
      <c r="J2010">
        <v>20.7</v>
      </c>
      <c r="K2010">
        <v>213.48759999999999</v>
      </c>
      <c r="L2010">
        <v>4.2</v>
      </c>
    </row>
    <row r="2011" spans="1:12" x14ac:dyDescent="0.3">
      <c r="A2011" t="s">
        <v>10</v>
      </c>
      <c r="B2011" t="s">
        <v>487</v>
      </c>
      <c r="C2011" t="s">
        <v>48</v>
      </c>
      <c r="D2011">
        <v>2012</v>
      </c>
      <c r="E2011" t="s">
        <v>13</v>
      </c>
      <c r="F2011" t="s">
        <v>14</v>
      </c>
      <c r="G2011" t="s">
        <v>15</v>
      </c>
      <c r="H2011" t="s">
        <v>16</v>
      </c>
      <c r="I2011">
        <v>0.123620492</v>
      </c>
      <c r="J2011">
        <v>6.67</v>
      </c>
      <c r="K2011">
        <v>90.051400000000001</v>
      </c>
      <c r="L2011">
        <v>3.5</v>
      </c>
    </row>
    <row r="2012" spans="1:12" x14ac:dyDescent="0.3">
      <c r="A2012" t="s">
        <v>10</v>
      </c>
      <c r="B2012" t="s">
        <v>956</v>
      </c>
      <c r="C2012" t="s">
        <v>12</v>
      </c>
      <c r="D2012">
        <v>2012</v>
      </c>
      <c r="E2012" t="s">
        <v>13</v>
      </c>
      <c r="F2012" t="s">
        <v>14</v>
      </c>
      <c r="G2012" t="s">
        <v>15</v>
      </c>
      <c r="H2012" t="s">
        <v>16</v>
      </c>
      <c r="I2012">
        <v>0.159968994</v>
      </c>
      <c r="J2012">
        <v>13.5</v>
      </c>
      <c r="K2012">
        <v>147.61019999999999</v>
      </c>
      <c r="L2012">
        <v>3.5</v>
      </c>
    </row>
    <row r="2013" spans="1:12" x14ac:dyDescent="0.3">
      <c r="A2013" t="s">
        <v>10</v>
      </c>
      <c r="B2013" t="s">
        <v>868</v>
      </c>
      <c r="C2013" t="s">
        <v>12</v>
      </c>
      <c r="D2013">
        <v>2012</v>
      </c>
      <c r="E2013" t="s">
        <v>13</v>
      </c>
      <c r="F2013" t="s">
        <v>14</v>
      </c>
      <c r="G2013" t="s">
        <v>15</v>
      </c>
      <c r="H2013" t="s">
        <v>16</v>
      </c>
      <c r="I2013">
        <v>5.8918843999999998E-2</v>
      </c>
      <c r="J2013">
        <v>10.3</v>
      </c>
      <c r="K2013">
        <v>191.65299999999999</v>
      </c>
      <c r="L2013">
        <v>3.5</v>
      </c>
    </row>
    <row r="2014" spans="1:12" x14ac:dyDescent="0.3">
      <c r="A2014" t="s">
        <v>10</v>
      </c>
      <c r="B2014" t="s">
        <v>659</v>
      </c>
      <c r="C2014" t="s">
        <v>48</v>
      </c>
      <c r="D2014">
        <v>2012</v>
      </c>
      <c r="E2014" t="s">
        <v>13</v>
      </c>
      <c r="F2014" t="s">
        <v>14</v>
      </c>
      <c r="G2014" t="s">
        <v>15</v>
      </c>
      <c r="H2014" t="s">
        <v>16</v>
      </c>
      <c r="I2014">
        <v>1.2282365999999999E-2</v>
      </c>
      <c r="J2014">
        <v>15.15</v>
      </c>
      <c r="K2014">
        <v>132.5284</v>
      </c>
      <c r="L2014">
        <v>4.2</v>
      </c>
    </row>
    <row r="2015" spans="1:12" x14ac:dyDescent="0.3">
      <c r="A2015" t="s">
        <v>10</v>
      </c>
      <c r="B2015" t="s">
        <v>1487</v>
      </c>
      <c r="C2015" t="s">
        <v>24</v>
      </c>
      <c r="D2015">
        <v>2012</v>
      </c>
      <c r="E2015" t="s">
        <v>13</v>
      </c>
      <c r="F2015" t="s">
        <v>14</v>
      </c>
      <c r="G2015" t="s">
        <v>15</v>
      </c>
      <c r="H2015" t="s">
        <v>16</v>
      </c>
      <c r="I2015">
        <v>6.6279831999999997E-2</v>
      </c>
      <c r="J2015">
        <v>15.15</v>
      </c>
      <c r="K2015">
        <v>147.876</v>
      </c>
      <c r="L2015">
        <v>3.5</v>
      </c>
    </row>
    <row r="2016" spans="1:12" x14ac:dyDescent="0.3">
      <c r="A2016" t="s">
        <v>10</v>
      </c>
      <c r="B2016" t="s">
        <v>696</v>
      </c>
      <c r="C2016" t="s">
        <v>74</v>
      </c>
      <c r="D2016">
        <v>2012</v>
      </c>
      <c r="E2016" t="s">
        <v>13</v>
      </c>
      <c r="F2016" t="s">
        <v>14</v>
      </c>
      <c r="G2016" t="s">
        <v>15</v>
      </c>
      <c r="H2016" t="s">
        <v>16</v>
      </c>
      <c r="I2016">
        <v>6.6352551999999995E-2</v>
      </c>
      <c r="J2016">
        <v>16.5</v>
      </c>
      <c r="K2016">
        <v>181.22919999999999</v>
      </c>
      <c r="L2016">
        <v>3.5</v>
      </c>
    </row>
    <row r="2017" spans="1:12" x14ac:dyDescent="0.3">
      <c r="A2017" t="s">
        <v>10</v>
      </c>
      <c r="B2017" t="s">
        <v>357</v>
      </c>
      <c r="C2017" t="s">
        <v>28</v>
      </c>
      <c r="D2017">
        <v>2018</v>
      </c>
      <c r="E2017" t="s">
        <v>138</v>
      </c>
      <c r="F2017" t="s">
        <v>14</v>
      </c>
      <c r="G2017" t="s">
        <v>26</v>
      </c>
      <c r="H2017" t="s">
        <v>40</v>
      </c>
      <c r="I2017">
        <v>2.5795769999999999E-2</v>
      </c>
      <c r="K2017">
        <v>88.417199999999994</v>
      </c>
      <c r="L2017">
        <v>3.5</v>
      </c>
    </row>
    <row r="2018" spans="1:12" x14ac:dyDescent="0.3">
      <c r="A2018" t="s">
        <v>10</v>
      </c>
      <c r="B2018" t="s">
        <v>279</v>
      </c>
      <c r="C2018" t="s">
        <v>12</v>
      </c>
      <c r="D2018">
        <v>2022</v>
      </c>
      <c r="E2018" t="s">
        <v>20</v>
      </c>
      <c r="F2018" t="s">
        <v>21</v>
      </c>
      <c r="G2018" t="s">
        <v>15</v>
      </c>
      <c r="H2018" t="s">
        <v>22</v>
      </c>
      <c r="I2018">
        <v>4.3333912000000002E-2</v>
      </c>
      <c r="J2018">
        <v>11.35</v>
      </c>
      <c r="K2018">
        <v>201.07419999999999</v>
      </c>
      <c r="L2018">
        <v>4.2</v>
      </c>
    </row>
    <row r="2019" spans="1:12" x14ac:dyDescent="0.3">
      <c r="A2019" t="s">
        <v>10</v>
      </c>
      <c r="B2019" t="s">
        <v>1217</v>
      </c>
      <c r="C2019" t="s">
        <v>95</v>
      </c>
      <c r="D2019">
        <v>2014</v>
      </c>
      <c r="E2019" t="s">
        <v>29</v>
      </c>
      <c r="F2019" t="s">
        <v>21</v>
      </c>
      <c r="G2019" t="s">
        <v>30</v>
      </c>
      <c r="H2019" t="s">
        <v>16</v>
      </c>
      <c r="I2019">
        <v>8.2197959000000001E-2</v>
      </c>
      <c r="J2019">
        <v>19.350000000000001</v>
      </c>
      <c r="K2019">
        <v>49.203400000000002</v>
      </c>
      <c r="L2019">
        <v>4.2</v>
      </c>
    </row>
    <row r="2020" spans="1:12" x14ac:dyDescent="0.3">
      <c r="A2020" t="s">
        <v>10</v>
      </c>
      <c r="B2020" t="s">
        <v>1218</v>
      </c>
      <c r="C2020" t="s">
        <v>28</v>
      </c>
      <c r="D2020">
        <v>2018</v>
      </c>
      <c r="E2020" t="s">
        <v>138</v>
      </c>
      <c r="F2020" t="s">
        <v>14</v>
      </c>
      <c r="G2020" t="s">
        <v>26</v>
      </c>
      <c r="H2020" t="s">
        <v>40</v>
      </c>
      <c r="I2020">
        <v>0</v>
      </c>
      <c r="K2020">
        <v>160.69200000000001</v>
      </c>
      <c r="L2020">
        <v>4.2</v>
      </c>
    </row>
    <row r="2021" spans="1:12" x14ac:dyDescent="0.3">
      <c r="A2021" t="s">
        <v>10</v>
      </c>
      <c r="B2021" t="s">
        <v>1219</v>
      </c>
      <c r="C2021" t="s">
        <v>12</v>
      </c>
      <c r="D2021">
        <v>2012</v>
      </c>
      <c r="E2021" t="s">
        <v>13</v>
      </c>
      <c r="F2021" t="s">
        <v>14</v>
      </c>
      <c r="G2021" t="s">
        <v>15</v>
      </c>
      <c r="H2021" t="s">
        <v>16</v>
      </c>
      <c r="I2021">
        <v>3.5205866000000002E-2</v>
      </c>
      <c r="J2021">
        <v>9.5</v>
      </c>
      <c r="K2021">
        <v>171.34479999999999</v>
      </c>
      <c r="L2021">
        <v>4.2</v>
      </c>
    </row>
    <row r="2022" spans="1:12" x14ac:dyDescent="0.3">
      <c r="A2022" t="s">
        <v>10</v>
      </c>
      <c r="B2022" t="s">
        <v>1100</v>
      </c>
      <c r="C2022" t="s">
        <v>48</v>
      </c>
      <c r="D2022">
        <v>2017</v>
      </c>
      <c r="E2022" t="s">
        <v>50</v>
      </c>
      <c r="F2022" t="s">
        <v>34</v>
      </c>
      <c r="G2022" t="s">
        <v>26</v>
      </c>
      <c r="H2022" t="s">
        <v>16</v>
      </c>
      <c r="I2022">
        <v>7.6705947999999996E-2</v>
      </c>
      <c r="J2022">
        <v>11.8</v>
      </c>
      <c r="K2022">
        <v>34.755800000000001</v>
      </c>
      <c r="L2022">
        <v>3.5</v>
      </c>
    </row>
    <row r="2023" spans="1:12" x14ac:dyDescent="0.3">
      <c r="A2023" t="s">
        <v>10</v>
      </c>
      <c r="B2023" t="s">
        <v>1255</v>
      </c>
      <c r="C2023" t="s">
        <v>24</v>
      </c>
      <c r="D2023">
        <v>2014</v>
      </c>
      <c r="E2023" t="s">
        <v>29</v>
      </c>
      <c r="F2023" t="s">
        <v>21</v>
      </c>
      <c r="G2023" t="s">
        <v>30</v>
      </c>
      <c r="H2023" t="s">
        <v>16</v>
      </c>
      <c r="I2023">
        <v>0</v>
      </c>
      <c r="J2023">
        <v>6.6349999999999998</v>
      </c>
      <c r="K2023">
        <v>39.750599999999999</v>
      </c>
      <c r="L2023">
        <v>3.5</v>
      </c>
    </row>
    <row r="2024" spans="1:12" x14ac:dyDescent="0.3">
      <c r="A2024" t="s">
        <v>10</v>
      </c>
      <c r="B2024" t="s">
        <v>268</v>
      </c>
      <c r="C2024" t="s">
        <v>28</v>
      </c>
      <c r="D2024">
        <v>2022</v>
      </c>
      <c r="E2024" t="s">
        <v>20</v>
      </c>
      <c r="F2024" t="s">
        <v>21</v>
      </c>
      <c r="G2024" t="s">
        <v>15</v>
      </c>
      <c r="H2024" t="s">
        <v>22</v>
      </c>
      <c r="I2024">
        <v>0.15412025200000001</v>
      </c>
      <c r="J2024">
        <v>7.84</v>
      </c>
      <c r="K2024">
        <v>51.935000000000002</v>
      </c>
      <c r="L2024">
        <v>3.5</v>
      </c>
    </row>
    <row r="2025" spans="1:12" x14ac:dyDescent="0.3">
      <c r="A2025" t="s">
        <v>10</v>
      </c>
      <c r="B2025" t="s">
        <v>555</v>
      </c>
      <c r="C2025" t="s">
        <v>159</v>
      </c>
      <c r="D2025">
        <v>2014</v>
      </c>
      <c r="E2025" t="s">
        <v>29</v>
      </c>
      <c r="F2025" t="s">
        <v>21</v>
      </c>
      <c r="G2025" t="s">
        <v>30</v>
      </c>
      <c r="H2025" t="s">
        <v>16</v>
      </c>
      <c r="I2025">
        <v>6.4565202000000002E-2</v>
      </c>
      <c r="J2025">
        <v>12.3</v>
      </c>
      <c r="K2025">
        <v>92.980400000000003</v>
      </c>
      <c r="L2025">
        <v>3.5</v>
      </c>
    </row>
    <row r="2026" spans="1:12" x14ac:dyDescent="0.3">
      <c r="A2026" t="s">
        <v>10</v>
      </c>
      <c r="B2026" t="s">
        <v>1489</v>
      </c>
      <c r="C2026" t="s">
        <v>24</v>
      </c>
      <c r="D2026">
        <v>2022</v>
      </c>
      <c r="E2026" t="s">
        <v>20</v>
      </c>
      <c r="F2026" t="s">
        <v>21</v>
      </c>
      <c r="G2026" t="s">
        <v>15</v>
      </c>
      <c r="H2026" t="s">
        <v>22</v>
      </c>
      <c r="I2026">
        <v>7.3209446999999997E-2</v>
      </c>
      <c r="J2026">
        <v>13.65</v>
      </c>
      <c r="K2026">
        <v>197.64259999999999</v>
      </c>
      <c r="L2026">
        <v>3.5</v>
      </c>
    </row>
    <row r="2027" spans="1:12" x14ac:dyDescent="0.3">
      <c r="A2027" t="s">
        <v>10</v>
      </c>
      <c r="B2027" t="s">
        <v>276</v>
      </c>
      <c r="C2027" t="s">
        <v>48</v>
      </c>
      <c r="D2027">
        <v>2017</v>
      </c>
      <c r="E2027" t="s">
        <v>50</v>
      </c>
      <c r="F2027" t="s">
        <v>34</v>
      </c>
      <c r="G2027" t="s">
        <v>26</v>
      </c>
      <c r="H2027" t="s">
        <v>16</v>
      </c>
      <c r="I2027">
        <v>6.6693436999999994E-2</v>
      </c>
      <c r="J2027">
        <v>7.6449999999999996</v>
      </c>
      <c r="K2027">
        <v>42.311199999999999</v>
      </c>
      <c r="L2027">
        <v>3.5</v>
      </c>
    </row>
    <row r="2028" spans="1:12" x14ac:dyDescent="0.3">
      <c r="A2028" t="s">
        <v>10</v>
      </c>
      <c r="B2028" t="s">
        <v>1123</v>
      </c>
      <c r="C2028" t="s">
        <v>24</v>
      </c>
      <c r="D2028">
        <v>2015</v>
      </c>
      <c r="E2028" t="s">
        <v>33</v>
      </c>
      <c r="F2028" t="s">
        <v>34</v>
      </c>
      <c r="G2028" t="s">
        <v>26</v>
      </c>
      <c r="H2028" t="s">
        <v>16</v>
      </c>
      <c r="I2028">
        <v>1.6687113999999999E-2</v>
      </c>
      <c r="J2028">
        <v>16.2</v>
      </c>
      <c r="K2028">
        <v>96.9726</v>
      </c>
      <c r="L2028">
        <v>3.5</v>
      </c>
    </row>
    <row r="2029" spans="1:12" x14ac:dyDescent="0.3">
      <c r="A2029" t="s">
        <v>10</v>
      </c>
      <c r="B2029" t="s">
        <v>630</v>
      </c>
      <c r="C2029" t="s">
        <v>54</v>
      </c>
      <c r="D2029">
        <v>2012</v>
      </c>
      <c r="E2029" t="s">
        <v>13</v>
      </c>
      <c r="F2029" t="s">
        <v>14</v>
      </c>
      <c r="G2029" t="s">
        <v>15</v>
      </c>
      <c r="H2029" t="s">
        <v>16</v>
      </c>
      <c r="I2029">
        <v>2.3567537999999999E-2</v>
      </c>
      <c r="J2029">
        <v>12.8</v>
      </c>
      <c r="K2029">
        <v>226.84039999999999</v>
      </c>
      <c r="L2029">
        <v>4.2</v>
      </c>
    </row>
    <row r="2030" spans="1:12" x14ac:dyDescent="0.3">
      <c r="A2030" t="s">
        <v>10</v>
      </c>
      <c r="B2030" t="s">
        <v>901</v>
      </c>
      <c r="C2030" t="s">
        <v>24</v>
      </c>
      <c r="D2030">
        <v>2018</v>
      </c>
      <c r="E2030" t="s">
        <v>45</v>
      </c>
      <c r="F2030" t="s">
        <v>21</v>
      </c>
      <c r="G2030" t="s">
        <v>15</v>
      </c>
      <c r="H2030" t="s">
        <v>46</v>
      </c>
      <c r="I2030">
        <v>0.13511820199999999</v>
      </c>
      <c r="K2030">
        <v>52.564</v>
      </c>
      <c r="L2030">
        <v>3.6</v>
      </c>
    </row>
    <row r="2031" spans="1:12" x14ac:dyDescent="0.3">
      <c r="A2031" t="s">
        <v>10</v>
      </c>
      <c r="B2031" t="s">
        <v>194</v>
      </c>
      <c r="C2031" t="s">
        <v>48</v>
      </c>
      <c r="D2031">
        <v>2018</v>
      </c>
      <c r="E2031" t="s">
        <v>45</v>
      </c>
      <c r="F2031" t="s">
        <v>21</v>
      </c>
      <c r="G2031" t="s">
        <v>15</v>
      </c>
      <c r="H2031" t="s">
        <v>46</v>
      </c>
      <c r="I2031">
        <v>5.9350009999999996E-3</v>
      </c>
      <c r="K2031">
        <v>98.835800000000006</v>
      </c>
      <c r="L2031">
        <v>3.6</v>
      </c>
    </row>
    <row r="2032" spans="1:12" x14ac:dyDescent="0.3">
      <c r="A2032" t="s">
        <v>10</v>
      </c>
      <c r="B2032" t="s">
        <v>365</v>
      </c>
      <c r="C2032" t="s">
        <v>48</v>
      </c>
      <c r="D2032">
        <v>2018</v>
      </c>
      <c r="E2032" t="s">
        <v>45</v>
      </c>
      <c r="F2032" t="s">
        <v>21</v>
      </c>
      <c r="G2032" t="s">
        <v>15</v>
      </c>
      <c r="H2032" t="s">
        <v>46</v>
      </c>
      <c r="I2032">
        <v>1.4143673000000001E-2</v>
      </c>
      <c r="K2032">
        <v>187.38720000000001</v>
      </c>
      <c r="L2032">
        <v>3.6</v>
      </c>
    </row>
    <row r="2033" spans="1:12" x14ac:dyDescent="0.3">
      <c r="A2033" t="s">
        <v>10</v>
      </c>
      <c r="B2033" t="s">
        <v>838</v>
      </c>
      <c r="C2033" t="s">
        <v>48</v>
      </c>
      <c r="D2033">
        <v>2018</v>
      </c>
      <c r="E2033" t="s">
        <v>45</v>
      </c>
      <c r="F2033" t="s">
        <v>21</v>
      </c>
      <c r="G2033" t="s">
        <v>15</v>
      </c>
      <c r="H2033" t="s">
        <v>46</v>
      </c>
      <c r="I2033">
        <v>5.6328717E-2</v>
      </c>
      <c r="K2033">
        <v>63.916800000000002</v>
      </c>
      <c r="L2033">
        <v>3.6</v>
      </c>
    </row>
    <row r="2034" spans="1:12" x14ac:dyDescent="0.3">
      <c r="A2034" t="s">
        <v>10</v>
      </c>
      <c r="B2034" t="s">
        <v>1470</v>
      </c>
      <c r="C2034" t="s">
        <v>54</v>
      </c>
      <c r="D2034">
        <v>2018</v>
      </c>
      <c r="E2034" t="s">
        <v>45</v>
      </c>
      <c r="F2034" t="s">
        <v>21</v>
      </c>
      <c r="G2034" t="s">
        <v>15</v>
      </c>
      <c r="H2034" t="s">
        <v>46</v>
      </c>
      <c r="I2034">
        <v>1.7937483000000001E-2</v>
      </c>
      <c r="K2034">
        <v>103.499</v>
      </c>
      <c r="L2034">
        <v>3.6</v>
      </c>
    </row>
    <row r="2035" spans="1:12" x14ac:dyDescent="0.3">
      <c r="A2035" t="s">
        <v>10</v>
      </c>
      <c r="B2035" t="s">
        <v>1222</v>
      </c>
      <c r="C2035" t="s">
        <v>12</v>
      </c>
      <c r="D2035">
        <v>2018</v>
      </c>
      <c r="E2035" t="s">
        <v>45</v>
      </c>
      <c r="F2035" t="s">
        <v>21</v>
      </c>
      <c r="G2035" t="s">
        <v>15</v>
      </c>
      <c r="H2035" t="s">
        <v>46</v>
      </c>
      <c r="I2035">
        <v>1.3529884000000001E-2</v>
      </c>
      <c r="K2035">
        <v>106.25960000000001</v>
      </c>
      <c r="L2035">
        <v>4.2</v>
      </c>
    </row>
    <row r="2036" spans="1:12" x14ac:dyDescent="0.3">
      <c r="A2036" t="s">
        <v>10</v>
      </c>
      <c r="B2036" t="s">
        <v>1053</v>
      </c>
      <c r="C2036" t="s">
        <v>12</v>
      </c>
      <c r="D2036">
        <v>2018</v>
      </c>
      <c r="E2036" t="s">
        <v>45</v>
      </c>
      <c r="F2036" t="s">
        <v>21</v>
      </c>
      <c r="G2036" t="s">
        <v>15</v>
      </c>
      <c r="H2036" t="s">
        <v>46</v>
      </c>
      <c r="I2036">
        <v>8.5392428000000006E-2</v>
      </c>
      <c r="K2036">
        <v>226.76939999999999</v>
      </c>
      <c r="L2036">
        <v>3.6</v>
      </c>
    </row>
    <row r="2037" spans="1:12" x14ac:dyDescent="0.3">
      <c r="A2037" t="s">
        <v>10</v>
      </c>
      <c r="B2037" t="s">
        <v>124</v>
      </c>
      <c r="C2037" t="s">
        <v>67</v>
      </c>
      <c r="D2037">
        <v>2018</v>
      </c>
      <c r="E2037" t="s">
        <v>45</v>
      </c>
      <c r="F2037" t="s">
        <v>21</v>
      </c>
      <c r="G2037" t="s">
        <v>15</v>
      </c>
      <c r="H2037" t="s">
        <v>46</v>
      </c>
      <c r="I2037">
        <v>2.9578726E-2</v>
      </c>
      <c r="K2037">
        <v>143.57859999999999</v>
      </c>
      <c r="L2037">
        <v>3.6</v>
      </c>
    </row>
    <row r="2038" spans="1:12" x14ac:dyDescent="0.3">
      <c r="A2038" t="s">
        <v>10</v>
      </c>
      <c r="B2038" t="s">
        <v>1217</v>
      </c>
      <c r="C2038" t="s">
        <v>95</v>
      </c>
      <c r="D2038">
        <v>2018</v>
      </c>
      <c r="E2038" t="s">
        <v>45</v>
      </c>
      <c r="F2038" t="s">
        <v>21</v>
      </c>
      <c r="G2038" t="s">
        <v>15</v>
      </c>
      <c r="H2038" t="s">
        <v>46</v>
      </c>
      <c r="I2038">
        <v>8.1868040000000003E-2</v>
      </c>
      <c r="K2038">
        <v>46.803400000000003</v>
      </c>
      <c r="L2038">
        <v>3.6</v>
      </c>
    </row>
    <row r="2039" spans="1:12" x14ac:dyDescent="0.3">
      <c r="A2039" t="s">
        <v>10</v>
      </c>
      <c r="B2039" t="s">
        <v>310</v>
      </c>
      <c r="C2039" t="s">
        <v>95</v>
      </c>
      <c r="D2039">
        <v>2018</v>
      </c>
      <c r="E2039" t="s">
        <v>45</v>
      </c>
      <c r="F2039" t="s">
        <v>21</v>
      </c>
      <c r="G2039" t="s">
        <v>15</v>
      </c>
      <c r="H2039" t="s">
        <v>46</v>
      </c>
      <c r="I2039">
        <v>2.4776026E-2</v>
      </c>
      <c r="K2039">
        <v>172.34219999999999</v>
      </c>
      <c r="L2039">
        <v>4.2</v>
      </c>
    </row>
    <row r="2040" spans="1:12" x14ac:dyDescent="0.3">
      <c r="A2040" t="s">
        <v>10</v>
      </c>
      <c r="B2040" t="s">
        <v>714</v>
      </c>
      <c r="C2040" t="s">
        <v>48</v>
      </c>
      <c r="D2040">
        <v>2022</v>
      </c>
      <c r="E2040" t="s">
        <v>20</v>
      </c>
      <c r="F2040" t="s">
        <v>21</v>
      </c>
      <c r="G2040" t="s">
        <v>15</v>
      </c>
      <c r="H2040" t="s">
        <v>22</v>
      </c>
      <c r="I2040">
        <v>8.5482761000000004E-2</v>
      </c>
      <c r="J2040">
        <v>10.65</v>
      </c>
      <c r="K2040">
        <v>231.46680000000001</v>
      </c>
      <c r="L2040">
        <v>3.6</v>
      </c>
    </row>
    <row r="2041" spans="1:12" x14ac:dyDescent="0.3">
      <c r="A2041" t="s">
        <v>10</v>
      </c>
      <c r="B2041" t="s">
        <v>426</v>
      </c>
      <c r="C2041" t="s">
        <v>12</v>
      </c>
      <c r="D2041">
        <v>2022</v>
      </c>
      <c r="E2041" t="s">
        <v>20</v>
      </c>
      <c r="F2041" t="s">
        <v>21</v>
      </c>
      <c r="G2041" t="s">
        <v>15</v>
      </c>
      <c r="H2041" t="s">
        <v>22</v>
      </c>
      <c r="I2041">
        <v>0.14563169500000001</v>
      </c>
      <c r="J2041">
        <v>7.59</v>
      </c>
      <c r="K2041">
        <v>172.80799999999999</v>
      </c>
      <c r="L2041">
        <v>3.6</v>
      </c>
    </row>
    <row r="2042" spans="1:12" x14ac:dyDescent="0.3">
      <c r="A2042" t="s">
        <v>10</v>
      </c>
      <c r="B2042" t="s">
        <v>1308</v>
      </c>
      <c r="C2042" t="s">
        <v>67</v>
      </c>
      <c r="D2042">
        <v>2022</v>
      </c>
      <c r="E2042" t="s">
        <v>20</v>
      </c>
      <c r="F2042" t="s">
        <v>21</v>
      </c>
      <c r="G2042" t="s">
        <v>15</v>
      </c>
      <c r="H2042" t="s">
        <v>22</v>
      </c>
      <c r="I2042">
        <v>0.12824740800000001</v>
      </c>
      <c r="J2042">
        <v>10.695</v>
      </c>
      <c r="K2042">
        <v>121.84399999999999</v>
      </c>
      <c r="L2042">
        <v>3.6</v>
      </c>
    </row>
    <row r="2043" spans="1:12" x14ac:dyDescent="0.3">
      <c r="A2043" t="s">
        <v>10</v>
      </c>
      <c r="B2043" t="s">
        <v>962</v>
      </c>
      <c r="C2043" t="s">
        <v>12</v>
      </c>
      <c r="D2043">
        <v>2018</v>
      </c>
      <c r="E2043" t="s">
        <v>45</v>
      </c>
      <c r="F2043" t="s">
        <v>21</v>
      </c>
      <c r="G2043" t="s">
        <v>15</v>
      </c>
      <c r="H2043" t="s">
        <v>46</v>
      </c>
      <c r="I2043">
        <v>5.8142797000000003E-2</v>
      </c>
      <c r="K2043">
        <v>162.15520000000001</v>
      </c>
      <c r="L2043">
        <v>4.2</v>
      </c>
    </row>
    <row r="2044" spans="1:12" x14ac:dyDescent="0.3">
      <c r="A2044" t="s">
        <v>10</v>
      </c>
      <c r="B2044" t="s">
        <v>1178</v>
      </c>
      <c r="C2044" t="s">
        <v>67</v>
      </c>
      <c r="D2044">
        <v>2014</v>
      </c>
      <c r="E2044" t="s">
        <v>29</v>
      </c>
      <c r="F2044" t="s">
        <v>21</v>
      </c>
      <c r="G2044" t="s">
        <v>30</v>
      </c>
      <c r="H2044" t="s">
        <v>16</v>
      </c>
      <c r="I2044">
        <v>7.2334667000000005E-2</v>
      </c>
      <c r="J2044">
        <v>12.35</v>
      </c>
      <c r="K2044">
        <v>49.169199999999996</v>
      </c>
      <c r="L2044">
        <v>4.2</v>
      </c>
    </row>
    <row r="2045" spans="1:12" x14ac:dyDescent="0.3">
      <c r="A2045" t="s">
        <v>10</v>
      </c>
      <c r="B2045" t="s">
        <v>1225</v>
      </c>
      <c r="C2045" t="s">
        <v>12</v>
      </c>
      <c r="D2045">
        <v>2018</v>
      </c>
      <c r="E2045" t="s">
        <v>45</v>
      </c>
      <c r="F2045" t="s">
        <v>21</v>
      </c>
      <c r="G2045" t="s">
        <v>15</v>
      </c>
      <c r="H2045" t="s">
        <v>46</v>
      </c>
      <c r="I2045">
        <v>0.109459733</v>
      </c>
      <c r="K2045">
        <v>84.159199999999998</v>
      </c>
      <c r="L2045">
        <v>4.2</v>
      </c>
    </row>
    <row r="2046" spans="1:12" x14ac:dyDescent="0.3">
      <c r="A2046" t="s">
        <v>10</v>
      </c>
      <c r="B2046" t="s">
        <v>902</v>
      </c>
      <c r="C2046" t="s">
        <v>12</v>
      </c>
      <c r="D2046">
        <v>2014</v>
      </c>
      <c r="E2046" t="s">
        <v>29</v>
      </c>
      <c r="F2046" t="s">
        <v>21</v>
      </c>
      <c r="G2046" t="s">
        <v>30</v>
      </c>
      <c r="H2046" t="s">
        <v>16</v>
      </c>
      <c r="I2046">
        <v>6.5153295E-2</v>
      </c>
      <c r="J2046">
        <v>14.3</v>
      </c>
      <c r="K2046">
        <v>88.485600000000005</v>
      </c>
      <c r="L2046">
        <v>3.6</v>
      </c>
    </row>
    <row r="2047" spans="1:12" x14ac:dyDescent="0.3">
      <c r="A2047" t="s">
        <v>10</v>
      </c>
      <c r="B2047" t="s">
        <v>863</v>
      </c>
      <c r="C2047" t="s">
        <v>12</v>
      </c>
      <c r="D2047">
        <v>2014</v>
      </c>
      <c r="E2047" t="s">
        <v>29</v>
      </c>
      <c r="F2047" t="s">
        <v>21</v>
      </c>
      <c r="G2047" t="s">
        <v>30</v>
      </c>
      <c r="H2047" t="s">
        <v>16</v>
      </c>
      <c r="I2047">
        <v>7.1393100000000001E-2</v>
      </c>
      <c r="J2047">
        <v>13.3</v>
      </c>
      <c r="K2047">
        <v>61.053600000000003</v>
      </c>
      <c r="L2047">
        <v>3.6</v>
      </c>
    </row>
    <row r="2048" spans="1:12" x14ac:dyDescent="0.3">
      <c r="A2048" t="s">
        <v>10</v>
      </c>
      <c r="B2048" t="s">
        <v>1091</v>
      </c>
      <c r="C2048" t="s">
        <v>24</v>
      </c>
      <c r="D2048">
        <v>2014</v>
      </c>
      <c r="E2048" t="s">
        <v>29</v>
      </c>
      <c r="F2048" t="s">
        <v>21</v>
      </c>
      <c r="G2048" t="s">
        <v>30</v>
      </c>
      <c r="H2048" t="s">
        <v>16</v>
      </c>
      <c r="I2048">
        <v>5.8226608999999999E-2</v>
      </c>
      <c r="J2048">
        <v>19.25</v>
      </c>
      <c r="K2048">
        <v>85.290800000000004</v>
      </c>
      <c r="L2048">
        <v>3.6</v>
      </c>
    </row>
    <row r="2049" spans="1:12" x14ac:dyDescent="0.3">
      <c r="A2049" t="s">
        <v>10</v>
      </c>
      <c r="B2049" t="s">
        <v>1489</v>
      </c>
      <c r="C2049" t="s">
        <v>24</v>
      </c>
      <c r="D2049">
        <v>2014</v>
      </c>
      <c r="E2049" t="s">
        <v>29</v>
      </c>
      <c r="F2049" t="s">
        <v>21</v>
      </c>
      <c r="G2049" t="s">
        <v>30</v>
      </c>
      <c r="H2049" t="s">
        <v>16</v>
      </c>
      <c r="I2049">
        <v>7.2851756000000004E-2</v>
      </c>
      <c r="J2049">
        <v>13.65</v>
      </c>
      <c r="K2049">
        <v>197.14259999999999</v>
      </c>
      <c r="L2049">
        <v>3.6</v>
      </c>
    </row>
    <row r="2050" spans="1:12" x14ac:dyDescent="0.3">
      <c r="A2050" t="s">
        <v>10</v>
      </c>
      <c r="B2050" t="s">
        <v>1228</v>
      </c>
      <c r="C2050" t="s">
        <v>24</v>
      </c>
      <c r="D2050">
        <v>2018</v>
      </c>
      <c r="E2050" t="s">
        <v>45</v>
      </c>
      <c r="F2050" t="s">
        <v>21</v>
      </c>
      <c r="G2050" t="s">
        <v>15</v>
      </c>
      <c r="H2050" t="s">
        <v>46</v>
      </c>
      <c r="I2050">
        <v>0.13093274999999999</v>
      </c>
      <c r="K2050">
        <v>86.919799999999995</v>
      </c>
      <c r="L2050">
        <v>4.2</v>
      </c>
    </row>
    <row r="2051" spans="1:12" x14ac:dyDescent="0.3">
      <c r="A2051" t="s">
        <v>10</v>
      </c>
      <c r="B2051" t="s">
        <v>1570</v>
      </c>
      <c r="C2051" t="s">
        <v>95</v>
      </c>
      <c r="D2051">
        <v>2014</v>
      </c>
      <c r="E2051" t="s">
        <v>29</v>
      </c>
      <c r="F2051" t="s">
        <v>21</v>
      </c>
      <c r="G2051" t="s">
        <v>30</v>
      </c>
      <c r="H2051" t="s">
        <v>16</v>
      </c>
      <c r="I2051">
        <v>9.1096530999999994E-2</v>
      </c>
      <c r="J2051">
        <v>10.395</v>
      </c>
      <c r="K2051">
        <v>52.300800000000002</v>
      </c>
      <c r="L2051">
        <v>3.6</v>
      </c>
    </row>
    <row r="2052" spans="1:12" x14ac:dyDescent="0.3">
      <c r="A2052" t="s">
        <v>10</v>
      </c>
      <c r="B2052" t="s">
        <v>402</v>
      </c>
      <c r="C2052" t="s">
        <v>48</v>
      </c>
      <c r="D2052">
        <v>2011</v>
      </c>
      <c r="E2052" t="s">
        <v>39</v>
      </c>
      <c r="F2052" t="s">
        <v>21</v>
      </c>
      <c r="G2052" t="s">
        <v>26</v>
      </c>
      <c r="H2052" t="s">
        <v>40</v>
      </c>
      <c r="I2052">
        <v>1.6635488E-2</v>
      </c>
      <c r="J2052">
        <v>14.85</v>
      </c>
      <c r="K2052">
        <v>157.56299999999999</v>
      </c>
      <c r="L2052">
        <v>3.6</v>
      </c>
    </row>
    <row r="2053" spans="1:12" x14ac:dyDescent="0.3">
      <c r="A2053" t="s">
        <v>10</v>
      </c>
      <c r="B2053" t="s">
        <v>582</v>
      </c>
      <c r="C2053" t="s">
        <v>54</v>
      </c>
      <c r="D2053">
        <v>2011</v>
      </c>
      <c r="E2053" t="s">
        <v>39</v>
      </c>
      <c r="F2053" t="s">
        <v>21</v>
      </c>
      <c r="G2053" t="s">
        <v>30</v>
      </c>
      <c r="H2053" t="s">
        <v>40</v>
      </c>
      <c r="I2053">
        <v>2.5257508000000001E-2</v>
      </c>
      <c r="J2053">
        <v>9.8000000000000007</v>
      </c>
      <c r="K2053">
        <v>248.54079999999999</v>
      </c>
      <c r="L2053">
        <v>3.6</v>
      </c>
    </row>
    <row r="2054" spans="1:12" x14ac:dyDescent="0.3">
      <c r="A2054" t="s">
        <v>10</v>
      </c>
      <c r="B2054" t="s">
        <v>126</v>
      </c>
      <c r="C2054" t="s">
        <v>24</v>
      </c>
      <c r="D2054">
        <v>2017</v>
      </c>
      <c r="E2054" t="s">
        <v>50</v>
      </c>
      <c r="F2054" t="s">
        <v>34</v>
      </c>
      <c r="G2054" t="s">
        <v>26</v>
      </c>
      <c r="H2054" t="s">
        <v>16</v>
      </c>
      <c r="I2054">
        <v>6.6717377999999994E-2</v>
      </c>
      <c r="J2054">
        <v>11.3</v>
      </c>
      <c r="K2054">
        <v>260.89620000000002</v>
      </c>
      <c r="L2054">
        <v>3.6</v>
      </c>
    </row>
    <row r="2055" spans="1:12" x14ac:dyDescent="0.3">
      <c r="A2055" t="s">
        <v>10</v>
      </c>
      <c r="B2055" t="s">
        <v>188</v>
      </c>
      <c r="C2055" t="s">
        <v>24</v>
      </c>
      <c r="D2055">
        <v>2017</v>
      </c>
      <c r="E2055" t="s">
        <v>50</v>
      </c>
      <c r="F2055" t="s">
        <v>34</v>
      </c>
      <c r="G2055" t="s">
        <v>26</v>
      </c>
      <c r="H2055" t="s">
        <v>16</v>
      </c>
      <c r="I2055">
        <v>4.7111699999999999E-2</v>
      </c>
      <c r="J2055">
        <v>9.1950000000000003</v>
      </c>
      <c r="K2055">
        <v>52.066600000000001</v>
      </c>
      <c r="L2055">
        <v>3.6</v>
      </c>
    </row>
    <row r="2056" spans="1:12" x14ac:dyDescent="0.3">
      <c r="A2056" t="s">
        <v>10</v>
      </c>
      <c r="B2056" t="s">
        <v>767</v>
      </c>
      <c r="C2056" t="s">
        <v>54</v>
      </c>
      <c r="D2056">
        <v>2020</v>
      </c>
      <c r="E2056" t="s">
        <v>37</v>
      </c>
      <c r="F2056" t="s">
        <v>34</v>
      </c>
      <c r="G2056" t="s">
        <v>15</v>
      </c>
      <c r="H2056" t="s">
        <v>16</v>
      </c>
      <c r="I2056">
        <v>5.7746381999999999E-2</v>
      </c>
      <c r="J2056">
        <v>11.8</v>
      </c>
      <c r="K2056">
        <v>152.4366</v>
      </c>
      <c r="L2056">
        <v>3.6</v>
      </c>
    </row>
    <row r="2057" spans="1:12" x14ac:dyDescent="0.3">
      <c r="A2057" t="s">
        <v>10</v>
      </c>
      <c r="B2057" t="s">
        <v>1469</v>
      </c>
      <c r="C2057" t="s">
        <v>12</v>
      </c>
      <c r="D2057">
        <v>2020</v>
      </c>
      <c r="E2057" t="s">
        <v>37</v>
      </c>
      <c r="F2057" t="s">
        <v>34</v>
      </c>
      <c r="G2057" t="s">
        <v>15</v>
      </c>
      <c r="H2057" t="s">
        <v>16</v>
      </c>
      <c r="I2057">
        <v>0.113045883</v>
      </c>
      <c r="J2057">
        <v>20.5</v>
      </c>
      <c r="K2057">
        <v>194.14779999999999</v>
      </c>
      <c r="L2057">
        <v>3.6</v>
      </c>
    </row>
    <row r="2058" spans="1:12" x14ac:dyDescent="0.3">
      <c r="A2058" t="s">
        <v>10</v>
      </c>
      <c r="B2058" t="s">
        <v>422</v>
      </c>
      <c r="C2058" t="s">
        <v>74</v>
      </c>
      <c r="D2058">
        <v>2020</v>
      </c>
      <c r="E2058" t="s">
        <v>37</v>
      </c>
      <c r="F2058" t="s">
        <v>34</v>
      </c>
      <c r="G2058" t="s">
        <v>30</v>
      </c>
      <c r="H2058" t="s">
        <v>16</v>
      </c>
      <c r="I2058">
        <v>0.15771893100000001</v>
      </c>
      <c r="J2058">
        <v>11.6</v>
      </c>
      <c r="K2058">
        <v>168.34739999999999</v>
      </c>
      <c r="L2058">
        <v>3.6</v>
      </c>
    </row>
    <row r="2059" spans="1:12" x14ac:dyDescent="0.3">
      <c r="A2059" t="s">
        <v>10</v>
      </c>
      <c r="B2059" t="s">
        <v>724</v>
      </c>
      <c r="C2059" t="s">
        <v>95</v>
      </c>
      <c r="D2059">
        <v>2020</v>
      </c>
      <c r="E2059" t="s">
        <v>37</v>
      </c>
      <c r="F2059" t="s">
        <v>34</v>
      </c>
      <c r="G2059" t="s">
        <v>30</v>
      </c>
      <c r="H2059" t="s">
        <v>16</v>
      </c>
      <c r="I2059">
        <v>3.5773394E-2</v>
      </c>
      <c r="J2059">
        <v>8.3149999999999995</v>
      </c>
      <c r="K2059">
        <v>144.34440000000001</v>
      </c>
      <c r="L2059">
        <v>3.6</v>
      </c>
    </row>
    <row r="2060" spans="1:12" x14ac:dyDescent="0.3">
      <c r="A2060" t="s">
        <v>10</v>
      </c>
      <c r="B2060" t="s">
        <v>1548</v>
      </c>
      <c r="C2060" t="s">
        <v>95</v>
      </c>
      <c r="D2060">
        <v>2020</v>
      </c>
      <c r="E2060" t="s">
        <v>37</v>
      </c>
      <c r="F2060" t="s">
        <v>34</v>
      </c>
      <c r="G2060" t="s">
        <v>30</v>
      </c>
      <c r="H2060" t="s">
        <v>16</v>
      </c>
      <c r="I2060">
        <v>6.6155882999999999E-2</v>
      </c>
      <c r="J2060">
        <v>6.0350000000000001</v>
      </c>
      <c r="K2060">
        <v>184.42400000000001</v>
      </c>
      <c r="L2060">
        <v>3.6</v>
      </c>
    </row>
    <row r="2061" spans="1:12" x14ac:dyDescent="0.3">
      <c r="A2061" t="s">
        <v>10</v>
      </c>
      <c r="B2061" t="s">
        <v>1311</v>
      </c>
      <c r="C2061" t="s">
        <v>48</v>
      </c>
      <c r="D2061">
        <v>2015</v>
      </c>
      <c r="E2061" t="s">
        <v>33</v>
      </c>
      <c r="F2061" t="s">
        <v>34</v>
      </c>
      <c r="G2061" t="s">
        <v>30</v>
      </c>
      <c r="H2061" t="s">
        <v>16</v>
      </c>
      <c r="I2061">
        <v>7.1609079999999997E-3</v>
      </c>
      <c r="J2061">
        <v>15.85</v>
      </c>
      <c r="K2061">
        <v>39.347999999999999</v>
      </c>
      <c r="L2061">
        <v>3.6</v>
      </c>
    </row>
    <row r="2062" spans="1:12" x14ac:dyDescent="0.3">
      <c r="A2062" t="s">
        <v>10</v>
      </c>
      <c r="B2062" t="s">
        <v>1161</v>
      </c>
      <c r="C2062" t="s">
        <v>54</v>
      </c>
      <c r="D2062">
        <v>2015</v>
      </c>
      <c r="E2062" t="s">
        <v>33</v>
      </c>
      <c r="F2062" t="s">
        <v>34</v>
      </c>
      <c r="G2062" t="s">
        <v>30</v>
      </c>
      <c r="H2062" t="s">
        <v>16</v>
      </c>
      <c r="I2062">
        <v>9.6295326000000001E-2</v>
      </c>
      <c r="J2062">
        <v>15.1</v>
      </c>
      <c r="K2062">
        <v>133.49420000000001</v>
      </c>
      <c r="L2062">
        <v>3.6</v>
      </c>
    </row>
    <row r="2063" spans="1:12" x14ac:dyDescent="0.3">
      <c r="A2063" t="s">
        <v>10</v>
      </c>
      <c r="B2063" t="s">
        <v>161</v>
      </c>
      <c r="C2063" t="s">
        <v>24</v>
      </c>
      <c r="D2063">
        <v>2015</v>
      </c>
      <c r="E2063" t="s">
        <v>33</v>
      </c>
      <c r="F2063" t="s">
        <v>34</v>
      </c>
      <c r="G2063" t="s">
        <v>30</v>
      </c>
      <c r="H2063" t="s">
        <v>16</v>
      </c>
      <c r="I2063">
        <v>6.4143994999999995E-2</v>
      </c>
      <c r="J2063">
        <v>9.1950000000000003</v>
      </c>
      <c r="K2063">
        <v>85.956599999999995</v>
      </c>
      <c r="L2063">
        <v>3.6</v>
      </c>
    </row>
    <row r="2064" spans="1:12" x14ac:dyDescent="0.3">
      <c r="A2064" t="s">
        <v>10</v>
      </c>
      <c r="B2064" t="s">
        <v>154</v>
      </c>
      <c r="C2064" t="s">
        <v>74</v>
      </c>
      <c r="D2064">
        <v>2015</v>
      </c>
      <c r="E2064" t="s">
        <v>33</v>
      </c>
      <c r="F2064" t="s">
        <v>34</v>
      </c>
      <c r="G2064" t="s">
        <v>30</v>
      </c>
      <c r="H2064" t="s">
        <v>16</v>
      </c>
      <c r="I2064">
        <v>5.6432784E-2</v>
      </c>
      <c r="J2064">
        <v>13.85</v>
      </c>
      <c r="K2064">
        <v>234.93</v>
      </c>
      <c r="L2064">
        <v>3.6</v>
      </c>
    </row>
    <row r="2065" spans="1:12" x14ac:dyDescent="0.3">
      <c r="A2065" t="s">
        <v>10</v>
      </c>
      <c r="B2065" t="s">
        <v>1028</v>
      </c>
      <c r="C2065" t="s">
        <v>12</v>
      </c>
      <c r="D2065">
        <v>2016</v>
      </c>
      <c r="E2065" t="s">
        <v>25</v>
      </c>
      <c r="F2065" t="s">
        <v>14</v>
      </c>
      <c r="G2065" t="s">
        <v>26</v>
      </c>
      <c r="H2065" t="s">
        <v>16</v>
      </c>
      <c r="I2065">
        <v>7.4059474E-2</v>
      </c>
      <c r="J2065">
        <v>17.100000000000001</v>
      </c>
      <c r="K2065">
        <v>209.06379999999999</v>
      </c>
      <c r="L2065">
        <v>3.6</v>
      </c>
    </row>
    <row r="2066" spans="1:12" x14ac:dyDescent="0.3">
      <c r="A2066" t="s">
        <v>10</v>
      </c>
      <c r="B2066" t="s">
        <v>1011</v>
      </c>
      <c r="C2066" t="s">
        <v>12</v>
      </c>
      <c r="D2066">
        <v>2016</v>
      </c>
      <c r="E2066" t="s">
        <v>25</v>
      </c>
      <c r="F2066" t="s">
        <v>14</v>
      </c>
      <c r="G2066" t="s">
        <v>26</v>
      </c>
      <c r="H2066" t="s">
        <v>16</v>
      </c>
      <c r="I2066">
        <v>8.7406863000000001E-2</v>
      </c>
      <c r="J2066">
        <v>15.1</v>
      </c>
      <c r="K2066">
        <v>221.84559999999999</v>
      </c>
      <c r="L2066">
        <v>3.6</v>
      </c>
    </row>
    <row r="2067" spans="1:12" x14ac:dyDescent="0.3">
      <c r="A2067" t="s">
        <v>10</v>
      </c>
      <c r="B2067" t="s">
        <v>1567</v>
      </c>
      <c r="C2067" t="s">
        <v>24</v>
      </c>
      <c r="D2067">
        <v>2016</v>
      </c>
      <c r="E2067" t="s">
        <v>25</v>
      </c>
      <c r="F2067" t="s">
        <v>14</v>
      </c>
      <c r="G2067" t="s">
        <v>26</v>
      </c>
      <c r="H2067" t="s">
        <v>16</v>
      </c>
      <c r="I2067">
        <v>0.12152072</v>
      </c>
      <c r="J2067">
        <v>20.7</v>
      </c>
      <c r="K2067">
        <v>118.0466</v>
      </c>
      <c r="L2067">
        <v>3.6</v>
      </c>
    </row>
    <row r="2068" spans="1:12" x14ac:dyDescent="0.3">
      <c r="A2068" t="s">
        <v>10</v>
      </c>
      <c r="B2068" t="s">
        <v>1197</v>
      </c>
      <c r="C2068" t="s">
        <v>57</v>
      </c>
      <c r="D2068">
        <v>2016</v>
      </c>
      <c r="E2068" t="s">
        <v>25</v>
      </c>
      <c r="F2068" t="s">
        <v>14</v>
      </c>
      <c r="G2068" t="s">
        <v>26</v>
      </c>
      <c r="H2068" t="s">
        <v>16</v>
      </c>
      <c r="I2068">
        <v>7.5507757999999994E-2</v>
      </c>
      <c r="J2068">
        <v>6.5750000000000002</v>
      </c>
      <c r="K2068">
        <v>146.4444</v>
      </c>
      <c r="L2068">
        <v>3.6</v>
      </c>
    </row>
    <row r="2069" spans="1:12" x14ac:dyDescent="0.3">
      <c r="A2069" t="s">
        <v>10</v>
      </c>
      <c r="B2069" t="s">
        <v>262</v>
      </c>
      <c r="C2069" t="s">
        <v>48</v>
      </c>
      <c r="D2069">
        <v>2018</v>
      </c>
      <c r="E2069" t="s">
        <v>138</v>
      </c>
      <c r="F2069" t="s">
        <v>14</v>
      </c>
      <c r="G2069" t="s">
        <v>26</v>
      </c>
      <c r="H2069" t="s">
        <v>40</v>
      </c>
      <c r="I2069">
        <v>0</v>
      </c>
      <c r="K2069">
        <v>262.89100000000002</v>
      </c>
      <c r="L2069">
        <v>3.6</v>
      </c>
    </row>
    <row r="2070" spans="1:12" x14ac:dyDescent="0.3">
      <c r="A2070" t="s">
        <v>10</v>
      </c>
      <c r="B2070" t="s">
        <v>489</v>
      </c>
      <c r="C2070" t="s">
        <v>54</v>
      </c>
      <c r="D2070">
        <v>2018</v>
      </c>
      <c r="E2070" t="s">
        <v>138</v>
      </c>
      <c r="F2070" t="s">
        <v>14</v>
      </c>
      <c r="G2070" t="s">
        <v>26</v>
      </c>
      <c r="H2070" t="s">
        <v>40</v>
      </c>
      <c r="I2070">
        <v>6.4577332000000001E-2</v>
      </c>
      <c r="K2070">
        <v>230.5352</v>
      </c>
      <c r="L2070">
        <v>3.6</v>
      </c>
    </row>
    <row r="2071" spans="1:12" x14ac:dyDescent="0.3">
      <c r="A2071" t="s">
        <v>10</v>
      </c>
      <c r="B2071" t="s">
        <v>1176</v>
      </c>
      <c r="C2071" t="s">
        <v>28</v>
      </c>
      <c r="D2071">
        <v>2018</v>
      </c>
      <c r="E2071" t="s">
        <v>138</v>
      </c>
      <c r="F2071" t="s">
        <v>14</v>
      </c>
      <c r="G2071" t="s">
        <v>26</v>
      </c>
      <c r="H2071" t="s">
        <v>40</v>
      </c>
      <c r="I2071">
        <v>0.23518320500000001</v>
      </c>
      <c r="K2071">
        <v>41.548000000000002</v>
      </c>
      <c r="L2071">
        <v>3.6</v>
      </c>
    </row>
    <row r="2072" spans="1:12" x14ac:dyDescent="0.3">
      <c r="A2072" t="s">
        <v>10</v>
      </c>
      <c r="B2072" t="s">
        <v>864</v>
      </c>
      <c r="C2072" t="s">
        <v>12</v>
      </c>
      <c r="D2072">
        <v>2012</v>
      </c>
      <c r="E2072" t="s">
        <v>13</v>
      </c>
      <c r="F2072" t="s">
        <v>14</v>
      </c>
      <c r="G2072" t="s">
        <v>15</v>
      </c>
      <c r="H2072" t="s">
        <v>16</v>
      </c>
      <c r="I2072">
        <v>0</v>
      </c>
      <c r="J2072">
        <v>13.6</v>
      </c>
      <c r="K2072">
        <v>156.49459999999999</v>
      </c>
      <c r="L2072">
        <v>3.6</v>
      </c>
    </row>
    <row r="2073" spans="1:12" x14ac:dyDescent="0.3">
      <c r="A2073" t="s">
        <v>10</v>
      </c>
      <c r="B2073" t="s">
        <v>726</v>
      </c>
      <c r="C2073" t="s">
        <v>28</v>
      </c>
      <c r="D2073">
        <v>2012</v>
      </c>
      <c r="E2073" t="s">
        <v>13</v>
      </c>
      <c r="F2073" t="s">
        <v>14</v>
      </c>
      <c r="G2073" t="s">
        <v>15</v>
      </c>
      <c r="H2073" t="s">
        <v>16</v>
      </c>
      <c r="I2073">
        <v>8.3643716000000007E-2</v>
      </c>
      <c r="J2073">
        <v>13</v>
      </c>
      <c r="K2073">
        <v>196.04259999999999</v>
      </c>
      <c r="L2073">
        <v>3.6</v>
      </c>
    </row>
    <row r="2074" spans="1:12" x14ac:dyDescent="0.3">
      <c r="A2074" t="s">
        <v>10</v>
      </c>
      <c r="B2074" t="s">
        <v>1388</v>
      </c>
      <c r="C2074" t="s">
        <v>48</v>
      </c>
      <c r="D2074">
        <v>2011</v>
      </c>
      <c r="E2074" t="s">
        <v>39</v>
      </c>
      <c r="F2074" t="s">
        <v>21</v>
      </c>
      <c r="G2074" t="s">
        <v>15</v>
      </c>
      <c r="H2074" t="s">
        <v>40</v>
      </c>
      <c r="I2074">
        <v>2.1343732000000001E-2</v>
      </c>
      <c r="J2074">
        <v>13.65</v>
      </c>
      <c r="K2074">
        <v>58.358800000000002</v>
      </c>
      <c r="L2074">
        <v>3.6</v>
      </c>
    </row>
    <row r="2075" spans="1:12" x14ac:dyDescent="0.3">
      <c r="A2075" t="s">
        <v>10</v>
      </c>
      <c r="B2075" t="s">
        <v>1368</v>
      </c>
      <c r="C2075" t="s">
        <v>95</v>
      </c>
      <c r="D2075">
        <v>2022</v>
      </c>
      <c r="E2075" t="s">
        <v>20</v>
      </c>
      <c r="F2075" t="s">
        <v>21</v>
      </c>
      <c r="G2075" t="s">
        <v>15</v>
      </c>
      <c r="H2075" t="s">
        <v>22</v>
      </c>
      <c r="I2075">
        <v>4.8339408E-2</v>
      </c>
      <c r="J2075">
        <v>10.8</v>
      </c>
      <c r="K2075">
        <v>41.513800000000003</v>
      </c>
      <c r="L2075">
        <v>3.6</v>
      </c>
    </row>
    <row r="2076" spans="1:12" x14ac:dyDescent="0.3">
      <c r="A2076" t="s">
        <v>10</v>
      </c>
      <c r="B2076" t="s">
        <v>1333</v>
      </c>
      <c r="C2076" t="s">
        <v>24</v>
      </c>
      <c r="D2076">
        <v>2015</v>
      </c>
      <c r="E2076" t="s">
        <v>33</v>
      </c>
      <c r="F2076" t="s">
        <v>34</v>
      </c>
      <c r="G2076" t="s">
        <v>15</v>
      </c>
      <c r="H2076" t="s">
        <v>16</v>
      </c>
      <c r="I2076">
        <v>0.128682722</v>
      </c>
      <c r="J2076">
        <v>16.2</v>
      </c>
      <c r="K2076">
        <v>178.43700000000001</v>
      </c>
      <c r="L2076">
        <v>3.6</v>
      </c>
    </row>
    <row r="2077" spans="1:12" x14ac:dyDescent="0.3">
      <c r="A2077" t="s">
        <v>10</v>
      </c>
      <c r="B2077" t="s">
        <v>487</v>
      </c>
      <c r="C2077" t="s">
        <v>48</v>
      </c>
      <c r="D2077">
        <v>2018</v>
      </c>
      <c r="E2077" t="s">
        <v>45</v>
      </c>
      <c r="F2077" t="s">
        <v>21</v>
      </c>
      <c r="G2077" t="s">
        <v>15</v>
      </c>
      <c r="H2077" t="s">
        <v>46</v>
      </c>
      <c r="I2077">
        <v>0.122830885</v>
      </c>
      <c r="K2077">
        <v>86.951400000000007</v>
      </c>
      <c r="L2077">
        <v>3.6</v>
      </c>
    </row>
    <row r="2078" spans="1:12" x14ac:dyDescent="0.3">
      <c r="A2078" t="s">
        <v>10</v>
      </c>
      <c r="B2078" t="s">
        <v>1200</v>
      </c>
      <c r="C2078" t="s">
        <v>54</v>
      </c>
      <c r="D2078">
        <v>2022</v>
      </c>
      <c r="E2078" t="s">
        <v>20</v>
      </c>
      <c r="F2078" t="s">
        <v>21</v>
      </c>
      <c r="G2078" t="s">
        <v>15</v>
      </c>
      <c r="H2078" t="s">
        <v>22</v>
      </c>
      <c r="I2078">
        <v>0.17980696099999999</v>
      </c>
      <c r="J2078">
        <v>6.1749999999999998</v>
      </c>
      <c r="K2078">
        <v>95.275199999999998</v>
      </c>
      <c r="L2078">
        <v>3.6</v>
      </c>
    </row>
    <row r="2079" spans="1:12" x14ac:dyDescent="0.3">
      <c r="A2079" t="s">
        <v>10</v>
      </c>
      <c r="B2079" t="s">
        <v>1565</v>
      </c>
      <c r="C2079" t="s">
        <v>48</v>
      </c>
      <c r="D2079">
        <v>2012</v>
      </c>
      <c r="E2079" t="s">
        <v>13</v>
      </c>
      <c r="F2079" t="s">
        <v>14</v>
      </c>
      <c r="G2079" t="s">
        <v>15</v>
      </c>
      <c r="H2079" t="s">
        <v>16</v>
      </c>
      <c r="I2079">
        <v>3.033748E-2</v>
      </c>
      <c r="J2079">
        <v>9.6950000000000003</v>
      </c>
      <c r="K2079">
        <v>222.91139999999999</v>
      </c>
      <c r="L2079">
        <v>3.6</v>
      </c>
    </row>
    <row r="2080" spans="1:12" x14ac:dyDescent="0.3">
      <c r="A2080" t="s">
        <v>10</v>
      </c>
      <c r="B2080" t="s">
        <v>1256</v>
      </c>
      <c r="C2080" t="s">
        <v>12</v>
      </c>
      <c r="D2080">
        <v>2017</v>
      </c>
      <c r="E2080" t="s">
        <v>50</v>
      </c>
      <c r="F2080" t="s">
        <v>34</v>
      </c>
      <c r="G2080" t="s">
        <v>26</v>
      </c>
      <c r="H2080" t="s">
        <v>16</v>
      </c>
      <c r="I2080">
        <v>0.105646853</v>
      </c>
      <c r="J2080">
        <v>15.1</v>
      </c>
      <c r="K2080">
        <v>42.879600000000003</v>
      </c>
      <c r="L2080">
        <v>3.6</v>
      </c>
    </row>
    <row r="2081" spans="1:12" x14ac:dyDescent="0.3">
      <c r="A2081" t="s">
        <v>10</v>
      </c>
      <c r="B2081" t="s">
        <v>1501</v>
      </c>
      <c r="C2081" t="s">
        <v>32</v>
      </c>
      <c r="D2081">
        <v>2016</v>
      </c>
      <c r="E2081" t="s">
        <v>25</v>
      </c>
      <c r="F2081" t="s">
        <v>14</v>
      </c>
      <c r="G2081" t="s">
        <v>26</v>
      </c>
      <c r="H2081" t="s">
        <v>16</v>
      </c>
      <c r="I2081">
        <v>0</v>
      </c>
      <c r="J2081">
        <v>16.75</v>
      </c>
      <c r="K2081">
        <v>39.382199999999997</v>
      </c>
      <c r="L2081">
        <v>3.6</v>
      </c>
    </row>
    <row r="2082" spans="1:12" x14ac:dyDescent="0.3">
      <c r="A2082" t="s">
        <v>10</v>
      </c>
      <c r="B2082" t="s">
        <v>1336</v>
      </c>
      <c r="C2082" t="s">
        <v>153</v>
      </c>
      <c r="D2082">
        <v>2018</v>
      </c>
      <c r="E2082" t="s">
        <v>45</v>
      </c>
      <c r="F2082" t="s">
        <v>21</v>
      </c>
      <c r="G2082" t="s">
        <v>15</v>
      </c>
      <c r="H2082" t="s">
        <v>46</v>
      </c>
      <c r="I2082">
        <v>0.13956115999999999</v>
      </c>
      <c r="K2082">
        <v>170.47640000000001</v>
      </c>
      <c r="L2082">
        <v>3.6</v>
      </c>
    </row>
    <row r="2083" spans="1:12" x14ac:dyDescent="0.3">
      <c r="A2083" t="s">
        <v>10</v>
      </c>
      <c r="B2083" t="s">
        <v>1482</v>
      </c>
      <c r="C2083" t="s">
        <v>67</v>
      </c>
      <c r="D2083">
        <v>2018</v>
      </c>
      <c r="E2083" t="s">
        <v>45</v>
      </c>
      <c r="F2083" t="s">
        <v>21</v>
      </c>
      <c r="G2083" t="s">
        <v>15</v>
      </c>
      <c r="H2083" t="s">
        <v>46</v>
      </c>
      <c r="I2083">
        <v>9.8663652000000004E-2</v>
      </c>
      <c r="K2083">
        <v>62.919400000000003</v>
      </c>
      <c r="L2083">
        <v>3.6</v>
      </c>
    </row>
    <row r="2084" spans="1:12" x14ac:dyDescent="0.3">
      <c r="A2084" t="s">
        <v>10</v>
      </c>
      <c r="B2084" t="s">
        <v>420</v>
      </c>
      <c r="C2084" t="s">
        <v>95</v>
      </c>
      <c r="D2084">
        <v>2015</v>
      </c>
      <c r="E2084" t="s">
        <v>33</v>
      </c>
      <c r="F2084" t="s">
        <v>34</v>
      </c>
      <c r="G2084" t="s">
        <v>26</v>
      </c>
      <c r="H2084" t="s">
        <v>16</v>
      </c>
      <c r="I2084">
        <v>0</v>
      </c>
      <c r="J2084">
        <v>6.6349999999999998</v>
      </c>
      <c r="K2084">
        <v>121.3098</v>
      </c>
      <c r="L2084">
        <v>3.6</v>
      </c>
    </row>
    <row r="2085" spans="1:12" x14ac:dyDescent="0.3">
      <c r="A2085" t="s">
        <v>10</v>
      </c>
      <c r="B2085" t="s">
        <v>1254</v>
      </c>
      <c r="C2085" t="s">
        <v>28</v>
      </c>
      <c r="D2085">
        <v>2014</v>
      </c>
      <c r="E2085" t="s">
        <v>29</v>
      </c>
      <c r="F2085" t="s">
        <v>21</v>
      </c>
      <c r="G2085" t="s">
        <v>30</v>
      </c>
      <c r="H2085" t="s">
        <v>16</v>
      </c>
      <c r="I2085">
        <v>4.6769600000000001E-2</v>
      </c>
      <c r="J2085">
        <v>17.100000000000001</v>
      </c>
      <c r="K2085">
        <v>141.18379999999999</v>
      </c>
      <c r="L2085">
        <v>3.6</v>
      </c>
    </row>
    <row r="2086" spans="1:12" x14ac:dyDescent="0.3">
      <c r="A2086" t="s">
        <v>10</v>
      </c>
      <c r="B2086" t="s">
        <v>1388</v>
      </c>
      <c r="C2086" t="s">
        <v>48</v>
      </c>
      <c r="D2086">
        <v>2014</v>
      </c>
      <c r="E2086" t="s">
        <v>29</v>
      </c>
      <c r="F2086" t="s">
        <v>21</v>
      </c>
      <c r="G2086" t="s">
        <v>30</v>
      </c>
      <c r="H2086" t="s">
        <v>16</v>
      </c>
      <c r="I2086">
        <v>1.2741089000000001E-2</v>
      </c>
      <c r="J2086">
        <v>13.65</v>
      </c>
      <c r="K2086">
        <v>57.658799999999999</v>
      </c>
      <c r="L2086">
        <v>3.6</v>
      </c>
    </row>
    <row r="2087" spans="1:12" x14ac:dyDescent="0.3">
      <c r="A2087" t="s">
        <v>10</v>
      </c>
      <c r="B2087" t="s">
        <v>1563</v>
      </c>
      <c r="C2087" t="s">
        <v>159</v>
      </c>
      <c r="D2087">
        <v>2018</v>
      </c>
      <c r="E2087" t="s">
        <v>45</v>
      </c>
      <c r="F2087" t="s">
        <v>21</v>
      </c>
      <c r="G2087" t="s">
        <v>15</v>
      </c>
      <c r="H2087" t="s">
        <v>46</v>
      </c>
      <c r="I2087">
        <v>6.5860322999999998E-2</v>
      </c>
      <c r="K2087">
        <v>81.896000000000001</v>
      </c>
      <c r="L2087">
        <v>3.7</v>
      </c>
    </row>
    <row r="2088" spans="1:12" x14ac:dyDescent="0.3">
      <c r="A2088" t="s">
        <v>10</v>
      </c>
      <c r="B2088" t="s">
        <v>481</v>
      </c>
      <c r="C2088" t="s">
        <v>32</v>
      </c>
      <c r="D2088">
        <v>2018</v>
      </c>
      <c r="E2088" t="s">
        <v>45</v>
      </c>
      <c r="F2088" t="s">
        <v>21</v>
      </c>
      <c r="G2088" t="s">
        <v>15</v>
      </c>
      <c r="H2088" t="s">
        <v>46</v>
      </c>
      <c r="I2088">
        <v>1.9107026999999999E-2</v>
      </c>
      <c r="K2088">
        <v>48.469200000000001</v>
      </c>
      <c r="L2088">
        <v>3.7</v>
      </c>
    </row>
    <row r="2089" spans="1:12" x14ac:dyDescent="0.3">
      <c r="A2089" t="s">
        <v>10</v>
      </c>
      <c r="B2089" t="s">
        <v>462</v>
      </c>
      <c r="C2089" t="s">
        <v>48</v>
      </c>
      <c r="D2089">
        <v>2018</v>
      </c>
      <c r="E2089" t="s">
        <v>45</v>
      </c>
      <c r="F2089" t="s">
        <v>21</v>
      </c>
      <c r="G2089" t="s">
        <v>15</v>
      </c>
      <c r="H2089" t="s">
        <v>46</v>
      </c>
      <c r="I2089">
        <v>1.0864186E-2</v>
      </c>
      <c r="K2089">
        <v>185.36080000000001</v>
      </c>
      <c r="L2089">
        <v>3.7</v>
      </c>
    </row>
    <row r="2090" spans="1:12" x14ac:dyDescent="0.3">
      <c r="A2090" t="s">
        <v>10</v>
      </c>
      <c r="B2090" t="s">
        <v>863</v>
      </c>
      <c r="C2090" t="s">
        <v>12</v>
      </c>
      <c r="D2090">
        <v>2018</v>
      </c>
      <c r="E2090" t="s">
        <v>45</v>
      </c>
      <c r="F2090" t="s">
        <v>21</v>
      </c>
      <c r="G2090" t="s">
        <v>15</v>
      </c>
      <c r="H2090" t="s">
        <v>46</v>
      </c>
      <c r="I2090">
        <v>7.1106549000000005E-2</v>
      </c>
      <c r="K2090">
        <v>60.553600000000003</v>
      </c>
      <c r="L2090">
        <v>3.7</v>
      </c>
    </row>
    <row r="2091" spans="1:12" x14ac:dyDescent="0.3">
      <c r="A2091" t="s">
        <v>10</v>
      </c>
      <c r="B2091" t="s">
        <v>558</v>
      </c>
      <c r="C2091" t="s">
        <v>67</v>
      </c>
      <c r="D2091">
        <v>2018</v>
      </c>
      <c r="E2091" t="s">
        <v>45</v>
      </c>
      <c r="F2091" t="s">
        <v>21</v>
      </c>
      <c r="G2091" t="s">
        <v>15</v>
      </c>
      <c r="H2091" t="s">
        <v>46</v>
      </c>
      <c r="I2091">
        <v>1.4721718999999999E-2</v>
      </c>
      <c r="K2091">
        <v>193.61619999999999</v>
      </c>
      <c r="L2091">
        <v>3.7</v>
      </c>
    </row>
    <row r="2092" spans="1:12" x14ac:dyDescent="0.3">
      <c r="A2092" t="s">
        <v>10</v>
      </c>
      <c r="B2092" t="s">
        <v>1379</v>
      </c>
      <c r="C2092" t="s">
        <v>57</v>
      </c>
      <c r="D2092">
        <v>2018</v>
      </c>
      <c r="E2092" t="s">
        <v>45</v>
      </c>
      <c r="F2092" t="s">
        <v>21</v>
      </c>
      <c r="G2092" t="s">
        <v>15</v>
      </c>
      <c r="H2092" t="s">
        <v>46</v>
      </c>
      <c r="I2092">
        <v>2.4390149999999999E-2</v>
      </c>
      <c r="K2092">
        <v>95.906800000000004</v>
      </c>
      <c r="L2092">
        <v>3.7</v>
      </c>
    </row>
    <row r="2093" spans="1:12" x14ac:dyDescent="0.3">
      <c r="A2093" t="s">
        <v>10</v>
      </c>
      <c r="B2093" t="s">
        <v>135</v>
      </c>
      <c r="C2093" t="s">
        <v>95</v>
      </c>
      <c r="D2093">
        <v>2018</v>
      </c>
      <c r="E2093" t="s">
        <v>45</v>
      </c>
      <c r="F2093" t="s">
        <v>21</v>
      </c>
      <c r="G2093" t="s">
        <v>15</v>
      </c>
      <c r="H2093" t="s">
        <v>46</v>
      </c>
      <c r="I2093">
        <v>0</v>
      </c>
      <c r="K2093">
        <v>75.9328</v>
      </c>
      <c r="L2093">
        <v>3.7</v>
      </c>
    </row>
    <row r="2094" spans="1:12" x14ac:dyDescent="0.3">
      <c r="A2094" t="s">
        <v>10</v>
      </c>
      <c r="B2094" t="s">
        <v>271</v>
      </c>
      <c r="C2094" t="s">
        <v>12</v>
      </c>
      <c r="D2094">
        <v>2022</v>
      </c>
      <c r="E2094" t="s">
        <v>20</v>
      </c>
      <c r="F2094" t="s">
        <v>21</v>
      </c>
      <c r="G2094" t="s">
        <v>15</v>
      </c>
      <c r="H2094" t="s">
        <v>22</v>
      </c>
      <c r="I2094">
        <v>4.6962004000000002E-2</v>
      </c>
      <c r="J2094">
        <v>8.77</v>
      </c>
      <c r="K2094">
        <v>173.84219999999999</v>
      </c>
      <c r="L2094">
        <v>3.7</v>
      </c>
    </row>
    <row r="2095" spans="1:12" x14ac:dyDescent="0.3">
      <c r="A2095" t="s">
        <v>10</v>
      </c>
      <c r="B2095" t="s">
        <v>902</v>
      </c>
      <c r="C2095" t="s">
        <v>12</v>
      </c>
      <c r="D2095">
        <v>2022</v>
      </c>
      <c r="E2095" t="s">
        <v>20</v>
      </c>
      <c r="F2095" t="s">
        <v>21</v>
      </c>
      <c r="G2095" t="s">
        <v>15</v>
      </c>
      <c r="H2095" t="s">
        <v>22</v>
      </c>
      <c r="I2095">
        <v>0</v>
      </c>
      <c r="J2095">
        <v>14.3</v>
      </c>
      <c r="K2095">
        <v>89.885599999999997</v>
      </c>
      <c r="L2095">
        <v>3.7</v>
      </c>
    </row>
    <row r="2096" spans="1:12" x14ac:dyDescent="0.3">
      <c r="A2096" t="s">
        <v>10</v>
      </c>
      <c r="B2096" t="s">
        <v>254</v>
      </c>
      <c r="C2096" t="s">
        <v>24</v>
      </c>
      <c r="D2096">
        <v>2022</v>
      </c>
      <c r="E2096" t="s">
        <v>20</v>
      </c>
      <c r="F2096" t="s">
        <v>21</v>
      </c>
      <c r="G2096" t="s">
        <v>15</v>
      </c>
      <c r="H2096" t="s">
        <v>22</v>
      </c>
      <c r="I2096">
        <v>5.1702257000000001E-2</v>
      </c>
      <c r="J2096">
        <v>20</v>
      </c>
      <c r="K2096">
        <v>125.8678</v>
      </c>
      <c r="L2096">
        <v>3.7</v>
      </c>
    </row>
    <row r="2097" spans="1:12" x14ac:dyDescent="0.3">
      <c r="A2097" t="s">
        <v>10</v>
      </c>
      <c r="B2097" t="s">
        <v>456</v>
      </c>
      <c r="C2097" t="s">
        <v>67</v>
      </c>
      <c r="D2097">
        <v>2022</v>
      </c>
      <c r="E2097" t="s">
        <v>20</v>
      </c>
      <c r="F2097" t="s">
        <v>21</v>
      </c>
      <c r="G2097" t="s">
        <v>15</v>
      </c>
      <c r="H2097" t="s">
        <v>22</v>
      </c>
      <c r="I2097">
        <v>3.7852995E-2</v>
      </c>
      <c r="J2097">
        <v>4.8049999999999997</v>
      </c>
      <c r="K2097">
        <v>126.2704</v>
      </c>
      <c r="L2097">
        <v>3.7</v>
      </c>
    </row>
    <row r="2098" spans="1:12" x14ac:dyDescent="0.3">
      <c r="A2098" t="s">
        <v>10</v>
      </c>
      <c r="B2098" t="s">
        <v>1137</v>
      </c>
      <c r="C2098" t="s">
        <v>95</v>
      </c>
      <c r="D2098">
        <v>2012</v>
      </c>
      <c r="E2098" t="s">
        <v>13</v>
      </c>
      <c r="F2098" t="s">
        <v>14</v>
      </c>
      <c r="G2098" t="s">
        <v>15</v>
      </c>
      <c r="H2098" t="s">
        <v>16</v>
      </c>
      <c r="I2098">
        <v>3.0198228000000001E-2</v>
      </c>
      <c r="J2098">
        <v>8.3000000000000007</v>
      </c>
      <c r="K2098">
        <v>98.238399999999999</v>
      </c>
      <c r="L2098">
        <v>4.2</v>
      </c>
    </row>
    <row r="2099" spans="1:12" x14ac:dyDescent="0.3">
      <c r="A2099" t="s">
        <v>10</v>
      </c>
      <c r="B2099" t="s">
        <v>1243</v>
      </c>
      <c r="C2099" t="s">
        <v>57</v>
      </c>
      <c r="D2099">
        <v>2012</v>
      </c>
      <c r="E2099" t="s">
        <v>13</v>
      </c>
      <c r="F2099" t="s">
        <v>14</v>
      </c>
      <c r="G2099" t="s">
        <v>15</v>
      </c>
      <c r="H2099" t="s">
        <v>16</v>
      </c>
      <c r="I2099">
        <v>8.1794766000000005E-2</v>
      </c>
      <c r="J2099">
        <v>9.1</v>
      </c>
      <c r="K2099">
        <v>173.6054</v>
      </c>
      <c r="L2099">
        <v>4.2</v>
      </c>
    </row>
    <row r="2100" spans="1:12" x14ac:dyDescent="0.3">
      <c r="A2100" t="s">
        <v>10</v>
      </c>
      <c r="B2100" t="s">
        <v>1047</v>
      </c>
      <c r="C2100" t="s">
        <v>57</v>
      </c>
      <c r="D2100">
        <v>2012</v>
      </c>
      <c r="E2100" t="s">
        <v>13</v>
      </c>
      <c r="F2100" t="s">
        <v>14</v>
      </c>
      <c r="G2100" t="s">
        <v>15</v>
      </c>
      <c r="H2100" t="s">
        <v>16</v>
      </c>
      <c r="I2100">
        <v>6.3962842000000006E-2</v>
      </c>
      <c r="J2100">
        <v>14.5</v>
      </c>
      <c r="K2100">
        <v>263.15940000000001</v>
      </c>
      <c r="L2100">
        <v>4.2</v>
      </c>
    </row>
    <row r="2101" spans="1:12" x14ac:dyDescent="0.3">
      <c r="A2101" t="s">
        <v>10</v>
      </c>
      <c r="B2101" t="s">
        <v>358</v>
      </c>
      <c r="C2101" t="s">
        <v>28</v>
      </c>
      <c r="D2101">
        <v>2012</v>
      </c>
      <c r="E2101" t="s">
        <v>13</v>
      </c>
      <c r="F2101" t="s">
        <v>14</v>
      </c>
      <c r="G2101" t="s">
        <v>15</v>
      </c>
      <c r="H2101" t="s">
        <v>16</v>
      </c>
      <c r="I2101">
        <v>2.7653794999999998E-2</v>
      </c>
      <c r="J2101">
        <v>17.350000000000001</v>
      </c>
      <c r="K2101">
        <v>88.085599999999999</v>
      </c>
      <c r="L2101">
        <v>4.2</v>
      </c>
    </row>
    <row r="2102" spans="1:12" x14ac:dyDescent="0.3">
      <c r="A2102" t="s">
        <v>10</v>
      </c>
      <c r="B2102" t="s">
        <v>1244</v>
      </c>
      <c r="C2102" t="s">
        <v>67</v>
      </c>
      <c r="D2102">
        <v>2012</v>
      </c>
      <c r="E2102" t="s">
        <v>13</v>
      </c>
      <c r="F2102" t="s">
        <v>14</v>
      </c>
      <c r="G2102" t="s">
        <v>15</v>
      </c>
      <c r="H2102" t="s">
        <v>16</v>
      </c>
      <c r="I2102">
        <v>4.2685216999999998E-2</v>
      </c>
      <c r="J2102">
        <v>16.7</v>
      </c>
      <c r="K2102">
        <v>120.7782</v>
      </c>
      <c r="L2102">
        <v>4.2</v>
      </c>
    </row>
    <row r="2103" spans="1:12" x14ac:dyDescent="0.3">
      <c r="A2103" t="s">
        <v>10</v>
      </c>
      <c r="B2103" t="s">
        <v>338</v>
      </c>
      <c r="C2103" t="s">
        <v>67</v>
      </c>
      <c r="D2103">
        <v>2012</v>
      </c>
      <c r="E2103" t="s">
        <v>13</v>
      </c>
      <c r="F2103" t="s">
        <v>14</v>
      </c>
      <c r="G2103" t="s">
        <v>15</v>
      </c>
      <c r="H2103" t="s">
        <v>16</v>
      </c>
      <c r="I2103">
        <v>4.5534457E-2</v>
      </c>
      <c r="J2103">
        <v>18.5</v>
      </c>
      <c r="K2103">
        <v>146.31020000000001</v>
      </c>
      <c r="L2103">
        <v>4.2</v>
      </c>
    </row>
    <row r="2104" spans="1:12" x14ac:dyDescent="0.3">
      <c r="A2104" t="s">
        <v>10</v>
      </c>
      <c r="B2104" t="s">
        <v>513</v>
      </c>
      <c r="C2104" t="s">
        <v>24</v>
      </c>
      <c r="D2104">
        <v>2012</v>
      </c>
      <c r="E2104" t="s">
        <v>13</v>
      </c>
      <c r="F2104" t="s">
        <v>14</v>
      </c>
      <c r="G2104" t="s">
        <v>15</v>
      </c>
      <c r="H2104" t="s">
        <v>16</v>
      </c>
      <c r="I2104">
        <v>3.0294931000000001E-2</v>
      </c>
      <c r="J2104">
        <v>5.88</v>
      </c>
      <c r="K2104">
        <v>104.099</v>
      </c>
      <c r="L2104">
        <v>4.2</v>
      </c>
    </row>
    <row r="2105" spans="1:12" x14ac:dyDescent="0.3">
      <c r="A2105" t="s">
        <v>10</v>
      </c>
      <c r="B2105" t="s">
        <v>1245</v>
      </c>
      <c r="C2105" t="s">
        <v>24</v>
      </c>
      <c r="D2105">
        <v>2012</v>
      </c>
      <c r="E2105" t="s">
        <v>13</v>
      </c>
      <c r="F2105" t="s">
        <v>14</v>
      </c>
      <c r="G2105" t="s">
        <v>15</v>
      </c>
      <c r="H2105" t="s">
        <v>16</v>
      </c>
      <c r="I2105">
        <v>0.13785895500000001</v>
      </c>
      <c r="J2105">
        <v>8.8949999999999996</v>
      </c>
      <c r="K2105">
        <v>162.12360000000001</v>
      </c>
      <c r="L2105">
        <v>4.2</v>
      </c>
    </row>
    <row r="2106" spans="1:12" x14ac:dyDescent="0.3">
      <c r="A2106" t="s">
        <v>10</v>
      </c>
      <c r="B2106" t="s">
        <v>23</v>
      </c>
      <c r="C2106" t="s">
        <v>24</v>
      </c>
      <c r="D2106">
        <v>2012</v>
      </c>
      <c r="E2106" t="s">
        <v>13</v>
      </c>
      <c r="F2106" t="s">
        <v>14</v>
      </c>
      <c r="G2106" t="s">
        <v>15</v>
      </c>
      <c r="H2106" t="s">
        <v>16</v>
      </c>
      <c r="I2106">
        <v>2.5936747E-2</v>
      </c>
      <c r="J2106">
        <v>13.85</v>
      </c>
      <c r="K2106">
        <v>164.92099999999999</v>
      </c>
      <c r="L2106">
        <v>4.2</v>
      </c>
    </row>
    <row r="2107" spans="1:12" x14ac:dyDescent="0.3">
      <c r="A2107" t="s">
        <v>10</v>
      </c>
      <c r="B2107" t="s">
        <v>580</v>
      </c>
      <c r="C2107" t="s">
        <v>24</v>
      </c>
      <c r="D2107">
        <v>2012</v>
      </c>
      <c r="E2107" t="s">
        <v>13</v>
      </c>
      <c r="F2107" t="s">
        <v>14</v>
      </c>
      <c r="G2107" t="s">
        <v>15</v>
      </c>
      <c r="H2107" t="s">
        <v>16</v>
      </c>
      <c r="I2107">
        <v>1.9965179E-2</v>
      </c>
      <c r="J2107">
        <v>15.1</v>
      </c>
      <c r="K2107">
        <v>130.53100000000001</v>
      </c>
      <c r="L2107">
        <v>4.2</v>
      </c>
    </row>
    <row r="2108" spans="1:12" x14ac:dyDescent="0.3">
      <c r="A2108" t="s">
        <v>10</v>
      </c>
      <c r="B2108" t="s">
        <v>758</v>
      </c>
      <c r="C2108" t="s">
        <v>24</v>
      </c>
      <c r="D2108">
        <v>2012</v>
      </c>
      <c r="E2108" t="s">
        <v>13</v>
      </c>
      <c r="F2108" t="s">
        <v>14</v>
      </c>
      <c r="G2108" t="s">
        <v>15</v>
      </c>
      <c r="H2108" t="s">
        <v>16</v>
      </c>
      <c r="I2108">
        <v>4.2542483999999998E-2</v>
      </c>
      <c r="J2108">
        <v>17.7</v>
      </c>
      <c r="K2108">
        <v>161.92099999999999</v>
      </c>
      <c r="L2108">
        <v>4.2</v>
      </c>
    </row>
    <row r="2109" spans="1:12" x14ac:dyDescent="0.3">
      <c r="A2109" t="s">
        <v>10</v>
      </c>
      <c r="B2109" t="s">
        <v>363</v>
      </c>
      <c r="C2109" t="s">
        <v>12</v>
      </c>
      <c r="D2109">
        <v>2012</v>
      </c>
      <c r="E2109" t="s">
        <v>13</v>
      </c>
      <c r="F2109" t="s">
        <v>14</v>
      </c>
      <c r="G2109" t="s">
        <v>15</v>
      </c>
      <c r="H2109" t="s">
        <v>16</v>
      </c>
      <c r="I2109">
        <v>3.5311851999999998E-2</v>
      </c>
      <c r="J2109">
        <v>14.85</v>
      </c>
      <c r="K2109">
        <v>160.95779999999999</v>
      </c>
      <c r="L2109">
        <v>4.2</v>
      </c>
    </row>
    <row r="2110" spans="1:12" x14ac:dyDescent="0.3">
      <c r="A2110" t="s">
        <v>10</v>
      </c>
      <c r="B2110" t="s">
        <v>865</v>
      </c>
      <c r="C2110" t="s">
        <v>12</v>
      </c>
      <c r="D2110">
        <v>2012</v>
      </c>
      <c r="E2110" t="s">
        <v>13</v>
      </c>
      <c r="F2110" t="s">
        <v>14</v>
      </c>
      <c r="G2110" t="s">
        <v>15</v>
      </c>
      <c r="H2110" t="s">
        <v>16</v>
      </c>
      <c r="I2110">
        <v>2.4987902999999999E-2</v>
      </c>
      <c r="J2110">
        <v>16.100000000000001</v>
      </c>
      <c r="K2110">
        <v>97.340999999999994</v>
      </c>
      <c r="L2110">
        <v>4.2</v>
      </c>
    </row>
    <row r="2111" spans="1:12" x14ac:dyDescent="0.3">
      <c r="A2111" t="s">
        <v>10</v>
      </c>
      <c r="B2111" t="s">
        <v>71</v>
      </c>
      <c r="C2111" t="s">
        <v>12</v>
      </c>
      <c r="D2111">
        <v>2012</v>
      </c>
      <c r="E2111" t="s">
        <v>13</v>
      </c>
      <c r="F2111" t="s">
        <v>14</v>
      </c>
      <c r="G2111" t="s">
        <v>15</v>
      </c>
      <c r="H2111" t="s">
        <v>16</v>
      </c>
      <c r="I2111">
        <v>1.6622448000000001E-2</v>
      </c>
      <c r="J2111">
        <v>17.7</v>
      </c>
      <c r="K2111">
        <v>50.203400000000002</v>
      </c>
      <c r="L2111">
        <v>4.2</v>
      </c>
    </row>
    <row r="2112" spans="1:12" x14ac:dyDescent="0.3">
      <c r="A2112" t="s">
        <v>10</v>
      </c>
      <c r="B2112" t="s">
        <v>1246</v>
      </c>
      <c r="C2112" t="s">
        <v>12</v>
      </c>
      <c r="D2112">
        <v>2012</v>
      </c>
      <c r="E2112" t="s">
        <v>13</v>
      </c>
      <c r="F2112" t="s">
        <v>14</v>
      </c>
      <c r="G2112" t="s">
        <v>15</v>
      </c>
      <c r="H2112" t="s">
        <v>16</v>
      </c>
      <c r="I2112">
        <v>2.1490911000000001E-2</v>
      </c>
      <c r="J2112">
        <v>19.350000000000001</v>
      </c>
      <c r="K2112">
        <v>122.10980000000001</v>
      </c>
      <c r="L2112">
        <v>4.2</v>
      </c>
    </row>
    <row r="2113" spans="1:12" x14ac:dyDescent="0.3">
      <c r="A2113" t="s">
        <v>10</v>
      </c>
      <c r="B2113" t="s">
        <v>486</v>
      </c>
      <c r="C2113" t="s">
        <v>12</v>
      </c>
      <c r="D2113">
        <v>2012</v>
      </c>
      <c r="E2113" t="s">
        <v>13</v>
      </c>
      <c r="F2113" t="s">
        <v>14</v>
      </c>
      <c r="G2113" t="s">
        <v>15</v>
      </c>
      <c r="H2113" t="s">
        <v>16</v>
      </c>
      <c r="I2113">
        <v>2.8167477999999999E-2</v>
      </c>
      <c r="J2113">
        <v>20</v>
      </c>
      <c r="K2113">
        <v>45.574399999999997</v>
      </c>
      <c r="L2113">
        <v>4.2</v>
      </c>
    </row>
    <row r="2114" spans="1:12" x14ac:dyDescent="0.3">
      <c r="A2114" t="s">
        <v>10</v>
      </c>
      <c r="B2114" t="s">
        <v>315</v>
      </c>
      <c r="C2114" t="s">
        <v>12</v>
      </c>
      <c r="D2114">
        <v>2012</v>
      </c>
      <c r="E2114" t="s">
        <v>13</v>
      </c>
      <c r="F2114" t="s">
        <v>14</v>
      </c>
      <c r="G2114" t="s">
        <v>15</v>
      </c>
      <c r="H2114" t="s">
        <v>16</v>
      </c>
      <c r="I2114">
        <v>5.9894377999999998E-2</v>
      </c>
      <c r="J2114">
        <v>20.2</v>
      </c>
      <c r="K2114">
        <v>125.9678</v>
      </c>
      <c r="L2114">
        <v>4.2</v>
      </c>
    </row>
    <row r="2115" spans="1:12" x14ac:dyDescent="0.3">
      <c r="A2115" t="s">
        <v>10</v>
      </c>
      <c r="B2115" t="s">
        <v>1200</v>
      </c>
      <c r="C2115" t="s">
        <v>54</v>
      </c>
      <c r="D2115">
        <v>2012</v>
      </c>
      <c r="E2115" t="s">
        <v>13</v>
      </c>
      <c r="F2115" t="s">
        <v>14</v>
      </c>
      <c r="G2115" t="s">
        <v>15</v>
      </c>
      <c r="H2115" t="s">
        <v>16</v>
      </c>
      <c r="I2115">
        <v>0.17935589299999999</v>
      </c>
      <c r="J2115">
        <v>6.1749999999999998</v>
      </c>
      <c r="K2115">
        <v>94.175200000000004</v>
      </c>
      <c r="L2115">
        <v>4.2</v>
      </c>
    </row>
    <row r="2116" spans="1:12" x14ac:dyDescent="0.3">
      <c r="A2116" t="s">
        <v>10</v>
      </c>
      <c r="B2116" t="s">
        <v>317</v>
      </c>
      <c r="C2116" t="s">
        <v>54</v>
      </c>
      <c r="D2116">
        <v>2012</v>
      </c>
      <c r="E2116" t="s">
        <v>13</v>
      </c>
      <c r="F2116" t="s">
        <v>14</v>
      </c>
      <c r="G2116" t="s">
        <v>15</v>
      </c>
      <c r="H2116" t="s">
        <v>16</v>
      </c>
      <c r="I2116">
        <v>2.2093018999999998E-2</v>
      </c>
      <c r="J2116">
        <v>9.5</v>
      </c>
      <c r="K2116">
        <v>195.9452</v>
      </c>
      <c r="L2116">
        <v>4.2</v>
      </c>
    </row>
    <row r="2117" spans="1:12" x14ac:dyDescent="0.3">
      <c r="A2117" t="s">
        <v>10</v>
      </c>
      <c r="B2117" t="s">
        <v>1161</v>
      </c>
      <c r="C2117" t="s">
        <v>54</v>
      </c>
      <c r="D2117">
        <v>2012</v>
      </c>
      <c r="E2117" t="s">
        <v>13</v>
      </c>
      <c r="F2117" t="s">
        <v>14</v>
      </c>
      <c r="G2117" t="s">
        <v>15</v>
      </c>
      <c r="H2117" t="s">
        <v>16</v>
      </c>
      <c r="I2117">
        <v>9.6249842000000002E-2</v>
      </c>
      <c r="J2117">
        <v>15.1</v>
      </c>
      <c r="K2117">
        <v>134.49420000000001</v>
      </c>
      <c r="L2117">
        <v>4.2</v>
      </c>
    </row>
    <row r="2118" spans="1:12" x14ac:dyDescent="0.3">
      <c r="A2118" t="s">
        <v>10</v>
      </c>
      <c r="B2118" t="s">
        <v>1124</v>
      </c>
      <c r="C2118" t="s">
        <v>48</v>
      </c>
      <c r="D2118">
        <v>2012</v>
      </c>
      <c r="E2118" t="s">
        <v>13</v>
      </c>
      <c r="F2118" t="s">
        <v>14</v>
      </c>
      <c r="G2118" t="s">
        <v>15</v>
      </c>
      <c r="H2118" t="s">
        <v>16</v>
      </c>
      <c r="I2118">
        <v>0.13491920199999999</v>
      </c>
      <c r="J2118">
        <v>7.63</v>
      </c>
      <c r="K2118">
        <v>46.940199999999997</v>
      </c>
      <c r="L2118">
        <v>4.2</v>
      </c>
    </row>
    <row r="2119" spans="1:12" x14ac:dyDescent="0.3">
      <c r="A2119" t="s">
        <v>10</v>
      </c>
      <c r="B2119" t="s">
        <v>504</v>
      </c>
      <c r="C2119" t="s">
        <v>48</v>
      </c>
      <c r="D2119">
        <v>2012</v>
      </c>
      <c r="E2119" t="s">
        <v>13</v>
      </c>
      <c r="F2119" t="s">
        <v>14</v>
      </c>
      <c r="G2119" t="s">
        <v>15</v>
      </c>
      <c r="H2119" t="s">
        <v>16</v>
      </c>
      <c r="I2119">
        <v>7.2990978999999998E-2</v>
      </c>
      <c r="J2119">
        <v>9.8000000000000007</v>
      </c>
      <c r="K2119">
        <v>121.60980000000001</v>
      </c>
      <c r="L2119">
        <v>4.2</v>
      </c>
    </row>
    <row r="2120" spans="1:12" x14ac:dyDescent="0.3">
      <c r="A2120" t="s">
        <v>10</v>
      </c>
      <c r="B2120" t="s">
        <v>1213</v>
      </c>
      <c r="C2120" t="s">
        <v>159</v>
      </c>
      <c r="D2120">
        <v>2012</v>
      </c>
      <c r="E2120" t="s">
        <v>13</v>
      </c>
      <c r="F2120" t="s">
        <v>14</v>
      </c>
      <c r="G2120" t="s">
        <v>15</v>
      </c>
      <c r="H2120" t="s">
        <v>16</v>
      </c>
      <c r="I2120">
        <v>1.7658633999999999E-2</v>
      </c>
      <c r="J2120">
        <v>10.195</v>
      </c>
      <c r="K2120">
        <v>240.15379999999999</v>
      </c>
      <c r="L2120">
        <v>4.2</v>
      </c>
    </row>
    <row r="2121" spans="1:12" x14ac:dyDescent="0.3">
      <c r="A2121" t="s">
        <v>10</v>
      </c>
      <c r="B2121" t="s">
        <v>482</v>
      </c>
      <c r="C2121" t="s">
        <v>159</v>
      </c>
      <c r="D2121">
        <v>2012</v>
      </c>
      <c r="E2121" t="s">
        <v>13</v>
      </c>
      <c r="F2121" t="s">
        <v>14</v>
      </c>
      <c r="G2121" t="s">
        <v>15</v>
      </c>
      <c r="H2121" t="s">
        <v>16</v>
      </c>
      <c r="I2121">
        <v>0.135306012</v>
      </c>
      <c r="J2121">
        <v>17.7</v>
      </c>
      <c r="K2121">
        <v>183.79239999999999</v>
      </c>
      <c r="L2121">
        <v>4.2</v>
      </c>
    </row>
    <row r="2122" spans="1:12" x14ac:dyDescent="0.3">
      <c r="A2122" t="s">
        <v>10</v>
      </c>
      <c r="B2122" t="s">
        <v>1553</v>
      </c>
      <c r="C2122" t="s">
        <v>95</v>
      </c>
      <c r="D2122">
        <v>2022</v>
      </c>
      <c r="E2122" t="s">
        <v>20</v>
      </c>
      <c r="F2122" t="s">
        <v>21</v>
      </c>
      <c r="G2122" t="s">
        <v>15</v>
      </c>
      <c r="H2122" t="s">
        <v>22</v>
      </c>
      <c r="I2122">
        <v>6.2597392000000002E-2</v>
      </c>
      <c r="J2122">
        <v>12.5</v>
      </c>
      <c r="K2122">
        <v>196.9426</v>
      </c>
      <c r="L2122">
        <v>3.7</v>
      </c>
    </row>
    <row r="2123" spans="1:12" x14ac:dyDescent="0.3">
      <c r="A2123" t="s">
        <v>10</v>
      </c>
      <c r="B2123" t="s">
        <v>1004</v>
      </c>
      <c r="C2123" t="s">
        <v>67</v>
      </c>
      <c r="D2123">
        <v>2014</v>
      </c>
      <c r="E2123" t="s">
        <v>29</v>
      </c>
      <c r="F2123" t="s">
        <v>21</v>
      </c>
      <c r="G2123" t="s">
        <v>30</v>
      </c>
      <c r="H2123" t="s">
        <v>16</v>
      </c>
      <c r="I2123">
        <v>0.14389755800000001</v>
      </c>
      <c r="J2123">
        <v>11.6</v>
      </c>
      <c r="K2123">
        <v>240.62219999999999</v>
      </c>
      <c r="L2123">
        <v>3.7</v>
      </c>
    </row>
    <row r="2124" spans="1:12" x14ac:dyDescent="0.3">
      <c r="A2124" t="s">
        <v>10</v>
      </c>
      <c r="B2124" t="s">
        <v>813</v>
      </c>
      <c r="C2124" t="s">
        <v>159</v>
      </c>
      <c r="D2124">
        <v>2014</v>
      </c>
      <c r="E2124" t="s">
        <v>29</v>
      </c>
      <c r="F2124" t="s">
        <v>21</v>
      </c>
      <c r="G2124" t="s">
        <v>30</v>
      </c>
      <c r="H2124" t="s">
        <v>16</v>
      </c>
      <c r="I2124">
        <v>0.142292265</v>
      </c>
      <c r="J2124">
        <v>7.6</v>
      </c>
      <c r="K2124">
        <v>171.34479999999999</v>
      </c>
      <c r="L2124">
        <v>3.7</v>
      </c>
    </row>
    <row r="2125" spans="1:12" x14ac:dyDescent="0.3">
      <c r="A2125" t="s">
        <v>10</v>
      </c>
      <c r="B2125" t="s">
        <v>812</v>
      </c>
      <c r="C2125" t="s">
        <v>32</v>
      </c>
      <c r="D2125">
        <v>2014</v>
      </c>
      <c r="E2125" t="s">
        <v>29</v>
      </c>
      <c r="F2125" t="s">
        <v>21</v>
      </c>
      <c r="G2125" t="s">
        <v>30</v>
      </c>
      <c r="H2125" t="s">
        <v>16</v>
      </c>
      <c r="I2125">
        <v>0.151827552</v>
      </c>
      <c r="J2125">
        <v>6.11</v>
      </c>
      <c r="K2125">
        <v>43.008600000000001</v>
      </c>
      <c r="L2125">
        <v>3.7</v>
      </c>
    </row>
    <row r="2126" spans="1:12" x14ac:dyDescent="0.3">
      <c r="A2126" t="s">
        <v>10</v>
      </c>
      <c r="B2126" t="s">
        <v>338</v>
      </c>
      <c r="C2126" t="s">
        <v>67</v>
      </c>
      <c r="D2126">
        <v>2014</v>
      </c>
      <c r="E2126" t="s">
        <v>29</v>
      </c>
      <c r="F2126" t="s">
        <v>21</v>
      </c>
      <c r="G2126" t="s">
        <v>30</v>
      </c>
      <c r="H2126" t="s">
        <v>16</v>
      </c>
      <c r="I2126">
        <v>4.5425938999999999E-2</v>
      </c>
      <c r="J2126">
        <v>18.5</v>
      </c>
      <c r="K2126">
        <v>144.9102</v>
      </c>
      <c r="L2126">
        <v>3.7</v>
      </c>
    </row>
    <row r="2127" spans="1:12" x14ac:dyDescent="0.3">
      <c r="A2127" t="s">
        <v>10</v>
      </c>
      <c r="B2127" t="s">
        <v>1174</v>
      </c>
      <c r="C2127" t="s">
        <v>57</v>
      </c>
      <c r="D2127">
        <v>2014</v>
      </c>
      <c r="E2127" t="s">
        <v>29</v>
      </c>
      <c r="F2127" t="s">
        <v>21</v>
      </c>
      <c r="G2127" t="s">
        <v>30</v>
      </c>
      <c r="H2127" t="s">
        <v>16</v>
      </c>
      <c r="I2127">
        <v>3.4575545999999999E-2</v>
      </c>
      <c r="J2127">
        <v>6.55</v>
      </c>
      <c r="K2127">
        <v>156.52879999999999</v>
      </c>
      <c r="L2127">
        <v>3.7</v>
      </c>
    </row>
    <row r="2128" spans="1:12" x14ac:dyDescent="0.3">
      <c r="A2128" t="s">
        <v>10</v>
      </c>
      <c r="B2128" t="s">
        <v>1559</v>
      </c>
      <c r="C2128" t="s">
        <v>54</v>
      </c>
      <c r="D2128">
        <v>2011</v>
      </c>
      <c r="E2128" t="s">
        <v>39</v>
      </c>
      <c r="F2128" t="s">
        <v>21</v>
      </c>
      <c r="G2128" t="s">
        <v>30</v>
      </c>
      <c r="H2128" t="s">
        <v>40</v>
      </c>
      <c r="I2128">
        <v>7.1440117999999997E-2</v>
      </c>
      <c r="J2128">
        <v>12.15</v>
      </c>
      <c r="K2128">
        <v>182.29499999999999</v>
      </c>
      <c r="L2128">
        <v>3.7</v>
      </c>
    </row>
    <row r="2129" spans="1:12" x14ac:dyDescent="0.3">
      <c r="A2129" t="s">
        <v>10</v>
      </c>
      <c r="B2129" t="s">
        <v>1257</v>
      </c>
      <c r="C2129" t="s">
        <v>12</v>
      </c>
      <c r="D2129">
        <v>2011</v>
      </c>
      <c r="E2129" t="s">
        <v>39</v>
      </c>
      <c r="F2129" t="s">
        <v>21</v>
      </c>
      <c r="G2129" t="s">
        <v>30</v>
      </c>
      <c r="H2129" t="s">
        <v>40</v>
      </c>
      <c r="I2129">
        <v>7.5291576999999998E-2</v>
      </c>
      <c r="J2129">
        <v>10.195</v>
      </c>
      <c r="K2129">
        <v>119.1808</v>
      </c>
      <c r="L2129">
        <v>3.7</v>
      </c>
    </row>
    <row r="2130" spans="1:12" x14ac:dyDescent="0.3">
      <c r="A2130" t="s">
        <v>10</v>
      </c>
      <c r="B2130" t="s">
        <v>1244</v>
      </c>
      <c r="C2130" t="s">
        <v>67</v>
      </c>
      <c r="D2130">
        <v>2011</v>
      </c>
      <c r="E2130" t="s">
        <v>39</v>
      </c>
      <c r="F2130" t="s">
        <v>21</v>
      </c>
      <c r="G2130" t="s">
        <v>30</v>
      </c>
      <c r="H2130" t="s">
        <v>40</v>
      </c>
      <c r="I2130">
        <v>7.1335394999999996E-2</v>
      </c>
      <c r="J2130">
        <v>16.7</v>
      </c>
      <c r="K2130">
        <v>120.37820000000001</v>
      </c>
      <c r="L2130">
        <v>3.7</v>
      </c>
    </row>
    <row r="2131" spans="1:12" x14ac:dyDescent="0.3">
      <c r="A2131" t="s">
        <v>10</v>
      </c>
      <c r="B2131" t="s">
        <v>1178</v>
      </c>
      <c r="C2131" t="s">
        <v>67</v>
      </c>
      <c r="D2131">
        <v>2011</v>
      </c>
      <c r="E2131" t="s">
        <v>39</v>
      </c>
      <c r="F2131" t="s">
        <v>21</v>
      </c>
      <c r="G2131" t="s">
        <v>30</v>
      </c>
      <c r="H2131" t="s">
        <v>40</v>
      </c>
      <c r="I2131">
        <v>0.121174241</v>
      </c>
      <c r="J2131">
        <v>12.35</v>
      </c>
      <c r="K2131">
        <v>47.869199999999999</v>
      </c>
      <c r="L2131">
        <v>3.7</v>
      </c>
    </row>
    <row r="2132" spans="1:12" x14ac:dyDescent="0.3">
      <c r="A2132" t="s">
        <v>10</v>
      </c>
      <c r="B2132" t="s">
        <v>646</v>
      </c>
      <c r="C2132" t="s">
        <v>28</v>
      </c>
      <c r="D2132">
        <v>2017</v>
      </c>
      <c r="E2132" t="s">
        <v>50</v>
      </c>
      <c r="F2132" t="s">
        <v>34</v>
      </c>
      <c r="G2132" t="s">
        <v>26</v>
      </c>
      <c r="H2132" t="s">
        <v>16</v>
      </c>
      <c r="I2132">
        <v>3.2152786000000003E-2</v>
      </c>
      <c r="J2132">
        <v>8.1150000000000002</v>
      </c>
      <c r="K2132">
        <v>157.3972</v>
      </c>
      <c r="L2132">
        <v>3.7</v>
      </c>
    </row>
    <row r="2133" spans="1:12" x14ac:dyDescent="0.3">
      <c r="A2133" t="s">
        <v>10</v>
      </c>
      <c r="B2133" t="s">
        <v>840</v>
      </c>
      <c r="C2133" t="s">
        <v>48</v>
      </c>
      <c r="D2133">
        <v>2017</v>
      </c>
      <c r="E2133" t="s">
        <v>50</v>
      </c>
      <c r="F2133" t="s">
        <v>34</v>
      </c>
      <c r="G2133" t="s">
        <v>26</v>
      </c>
      <c r="H2133" t="s">
        <v>16</v>
      </c>
      <c r="I2133">
        <v>5.6861637999999999E-2</v>
      </c>
      <c r="J2133">
        <v>13.8</v>
      </c>
      <c r="K2133">
        <v>231.5984</v>
      </c>
      <c r="L2133">
        <v>3.7</v>
      </c>
    </row>
    <row r="2134" spans="1:12" x14ac:dyDescent="0.3">
      <c r="A2134" t="s">
        <v>10</v>
      </c>
      <c r="B2134" t="s">
        <v>363</v>
      </c>
      <c r="C2134" t="s">
        <v>12</v>
      </c>
      <c r="D2134">
        <v>2017</v>
      </c>
      <c r="E2134" t="s">
        <v>50</v>
      </c>
      <c r="F2134" t="s">
        <v>34</v>
      </c>
      <c r="G2134" t="s">
        <v>26</v>
      </c>
      <c r="H2134" t="s">
        <v>16</v>
      </c>
      <c r="I2134">
        <v>3.5250370000000003E-2</v>
      </c>
      <c r="J2134">
        <v>14.85</v>
      </c>
      <c r="K2134">
        <v>160.95779999999999</v>
      </c>
      <c r="L2134">
        <v>3.7</v>
      </c>
    </row>
    <row r="2135" spans="1:12" x14ac:dyDescent="0.3">
      <c r="A2135" t="s">
        <v>10</v>
      </c>
      <c r="B2135" t="s">
        <v>1558</v>
      </c>
      <c r="C2135" t="s">
        <v>24</v>
      </c>
      <c r="D2135">
        <v>2017</v>
      </c>
      <c r="E2135" t="s">
        <v>50</v>
      </c>
      <c r="F2135" t="s">
        <v>34</v>
      </c>
      <c r="G2135" t="s">
        <v>26</v>
      </c>
      <c r="H2135" t="s">
        <v>16</v>
      </c>
      <c r="I2135">
        <v>4.9579882999999998E-2</v>
      </c>
      <c r="J2135">
        <v>13.6</v>
      </c>
      <c r="K2135">
        <v>110.0912</v>
      </c>
      <c r="L2135">
        <v>3.7</v>
      </c>
    </row>
    <row r="2136" spans="1:12" x14ac:dyDescent="0.3">
      <c r="A2136" t="s">
        <v>10</v>
      </c>
      <c r="B2136" t="s">
        <v>189</v>
      </c>
      <c r="C2136" t="s">
        <v>24</v>
      </c>
      <c r="D2136">
        <v>2017</v>
      </c>
      <c r="E2136" t="s">
        <v>50</v>
      </c>
      <c r="F2136" t="s">
        <v>34</v>
      </c>
      <c r="G2136" t="s">
        <v>26</v>
      </c>
      <c r="H2136" t="s">
        <v>16</v>
      </c>
      <c r="I2136">
        <v>0.125579201</v>
      </c>
      <c r="J2136">
        <v>11.5</v>
      </c>
      <c r="K2136">
        <v>99.735799999999998</v>
      </c>
      <c r="L2136">
        <v>3.7</v>
      </c>
    </row>
    <row r="2137" spans="1:12" x14ac:dyDescent="0.3">
      <c r="A2137" t="s">
        <v>10</v>
      </c>
      <c r="B2137" t="s">
        <v>552</v>
      </c>
      <c r="C2137" t="s">
        <v>24</v>
      </c>
      <c r="D2137">
        <v>2017</v>
      </c>
      <c r="E2137" t="s">
        <v>50</v>
      </c>
      <c r="F2137" t="s">
        <v>34</v>
      </c>
      <c r="G2137" t="s">
        <v>26</v>
      </c>
      <c r="H2137" t="s">
        <v>16</v>
      </c>
      <c r="I2137">
        <v>3.6020710999999997E-2</v>
      </c>
      <c r="J2137">
        <v>11.1</v>
      </c>
      <c r="K2137">
        <v>177.27119999999999</v>
      </c>
      <c r="L2137">
        <v>3.7</v>
      </c>
    </row>
    <row r="2138" spans="1:12" x14ac:dyDescent="0.3">
      <c r="A2138" t="s">
        <v>10</v>
      </c>
      <c r="B2138" t="s">
        <v>1004</v>
      </c>
      <c r="C2138" t="s">
        <v>67</v>
      </c>
      <c r="D2138">
        <v>2017</v>
      </c>
      <c r="E2138" t="s">
        <v>50</v>
      </c>
      <c r="F2138" t="s">
        <v>34</v>
      </c>
      <c r="G2138" t="s">
        <v>26</v>
      </c>
      <c r="H2138" t="s">
        <v>16</v>
      </c>
      <c r="I2138">
        <v>0.143990173</v>
      </c>
      <c r="J2138">
        <v>11.6</v>
      </c>
      <c r="K2138">
        <v>239.62219999999999</v>
      </c>
      <c r="L2138">
        <v>3.7</v>
      </c>
    </row>
    <row r="2139" spans="1:12" x14ac:dyDescent="0.3">
      <c r="A2139" t="s">
        <v>10</v>
      </c>
      <c r="B2139" t="s">
        <v>955</v>
      </c>
      <c r="C2139" t="s">
        <v>67</v>
      </c>
      <c r="D2139">
        <v>2017</v>
      </c>
      <c r="E2139" t="s">
        <v>50</v>
      </c>
      <c r="F2139" t="s">
        <v>34</v>
      </c>
      <c r="G2139" t="s">
        <v>26</v>
      </c>
      <c r="H2139" t="s">
        <v>16</v>
      </c>
      <c r="I2139">
        <v>9.6449090000000001E-2</v>
      </c>
      <c r="J2139">
        <v>5.9249999999999998</v>
      </c>
      <c r="K2139">
        <v>43.808599999999998</v>
      </c>
      <c r="L2139">
        <v>3.7</v>
      </c>
    </row>
    <row r="2140" spans="1:12" x14ac:dyDescent="0.3">
      <c r="A2140" t="s">
        <v>10</v>
      </c>
      <c r="B2140" t="s">
        <v>1557</v>
      </c>
      <c r="C2140" t="s">
        <v>74</v>
      </c>
      <c r="D2140">
        <v>2017</v>
      </c>
      <c r="E2140" t="s">
        <v>50</v>
      </c>
      <c r="F2140" t="s">
        <v>34</v>
      </c>
      <c r="G2140" t="s">
        <v>26</v>
      </c>
      <c r="H2140" t="s">
        <v>16</v>
      </c>
      <c r="I2140">
        <v>0.12520078800000001</v>
      </c>
      <c r="J2140">
        <v>17.25</v>
      </c>
      <c r="K2140">
        <v>41.648000000000003</v>
      </c>
      <c r="L2140">
        <v>3.7</v>
      </c>
    </row>
    <row r="2141" spans="1:12" x14ac:dyDescent="0.3">
      <c r="A2141" t="s">
        <v>10</v>
      </c>
      <c r="B2141" t="s">
        <v>267</v>
      </c>
      <c r="C2141" t="s">
        <v>57</v>
      </c>
      <c r="D2141">
        <v>2017</v>
      </c>
      <c r="E2141" t="s">
        <v>50</v>
      </c>
      <c r="F2141" t="s">
        <v>34</v>
      </c>
      <c r="G2141" t="s">
        <v>26</v>
      </c>
      <c r="H2141" t="s">
        <v>16</v>
      </c>
      <c r="I2141">
        <v>0.168154574</v>
      </c>
      <c r="J2141">
        <v>7.1550000000000002</v>
      </c>
      <c r="K2141">
        <v>33.787399999999998</v>
      </c>
      <c r="L2141">
        <v>3.7</v>
      </c>
    </row>
    <row r="2142" spans="1:12" x14ac:dyDescent="0.3">
      <c r="A2142" t="s">
        <v>10</v>
      </c>
      <c r="B2142" t="s">
        <v>659</v>
      </c>
      <c r="C2142" t="s">
        <v>48</v>
      </c>
      <c r="D2142">
        <v>2020</v>
      </c>
      <c r="E2142" t="s">
        <v>37</v>
      </c>
      <c r="F2142" t="s">
        <v>34</v>
      </c>
      <c r="G2142" t="s">
        <v>15</v>
      </c>
      <c r="H2142" t="s">
        <v>16</v>
      </c>
      <c r="I2142">
        <v>1.2332667E-2</v>
      </c>
      <c r="J2142">
        <v>15.15</v>
      </c>
      <c r="K2142">
        <v>130.0284</v>
      </c>
      <c r="L2142">
        <v>3.7</v>
      </c>
    </row>
    <row r="2143" spans="1:12" x14ac:dyDescent="0.3">
      <c r="A2143" t="s">
        <v>10</v>
      </c>
      <c r="B2143" t="s">
        <v>1162</v>
      </c>
      <c r="C2143" t="s">
        <v>48</v>
      </c>
      <c r="D2143">
        <v>2020</v>
      </c>
      <c r="E2143" t="s">
        <v>37</v>
      </c>
      <c r="F2143" t="s">
        <v>34</v>
      </c>
      <c r="G2143" t="s">
        <v>15</v>
      </c>
      <c r="H2143" t="s">
        <v>16</v>
      </c>
      <c r="I2143">
        <v>4.0587145999999998E-2</v>
      </c>
      <c r="J2143">
        <v>5.7850000000000001</v>
      </c>
      <c r="K2143">
        <v>180.36600000000001</v>
      </c>
      <c r="L2143">
        <v>3.7</v>
      </c>
    </row>
    <row r="2144" spans="1:12" x14ac:dyDescent="0.3">
      <c r="A2144" t="s">
        <v>10</v>
      </c>
      <c r="B2144" t="s">
        <v>1254</v>
      </c>
      <c r="C2144" t="s">
        <v>28</v>
      </c>
      <c r="D2144">
        <v>2018</v>
      </c>
      <c r="E2144" t="s">
        <v>138</v>
      </c>
      <c r="F2144" t="s">
        <v>14</v>
      </c>
      <c r="G2144" t="s">
        <v>26</v>
      </c>
      <c r="H2144" t="s">
        <v>40</v>
      </c>
      <c r="I2144">
        <v>8.1955735000000002E-2</v>
      </c>
      <c r="K2144">
        <v>142.0838</v>
      </c>
      <c r="L2144">
        <v>4.2</v>
      </c>
    </row>
    <row r="2145" spans="1:12" x14ac:dyDescent="0.3">
      <c r="A2145" t="s">
        <v>10</v>
      </c>
      <c r="B2145" t="s">
        <v>955</v>
      </c>
      <c r="C2145" t="s">
        <v>67</v>
      </c>
      <c r="D2145">
        <v>2018</v>
      </c>
      <c r="E2145" t="s">
        <v>138</v>
      </c>
      <c r="F2145" t="s">
        <v>14</v>
      </c>
      <c r="G2145" t="s">
        <v>26</v>
      </c>
      <c r="H2145" t="s">
        <v>40</v>
      </c>
      <c r="I2145">
        <v>0.168901843</v>
      </c>
      <c r="K2145">
        <v>43.4086</v>
      </c>
      <c r="L2145">
        <v>4.2</v>
      </c>
    </row>
    <row r="2146" spans="1:12" x14ac:dyDescent="0.3">
      <c r="A2146" t="s">
        <v>10</v>
      </c>
      <c r="B2146" t="s">
        <v>1255</v>
      </c>
      <c r="C2146" t="s">
        <v>24</v>
      </c>
      <c r="D2146">
        <v>2018</v>
      </c>
      <c r="E2146" t="s">
        <v>138</v>
      </c>
      <c r="F2146" t="s">
        <v>14</v>
      </c>
      <c r="G2146" t="s">
        <v>26</v>
      </c>
      <c r="H2146" t="s">
        <v>40</v>
      </c>
      <c r="I2146">
        <v>8.0697998000000007E-2</v>
      </c>
      <c r="K2146">
        <v>39.8506</v>
      </c>
      <c r="L2146">
        <v>4.2</v>
      </c>
    </row>
    <row r="2147" spans="1:12" x14ac:dyDescent="0.3">
      <c r="A2147" t="s">
        <v>10</v>
      </c>
      <c r="B2147" t="s">
        <v>939</v>
      </c>
      <c r="C2147" t="s">
        <v>24</v>
      </c>
      <c r="D2147">
        <v>2018</v>
      </c>
      <c r="E2147" t="s">
        <v>138</v>
      </c>
      <c r="F2147" t="s">
        <v>14</v>
      </c>
      <c r="G2147" t="s">
        <v>26</v>
      </c>
      <c r="H2147" t="s">
        <v>40</v>
      </c>
      <c r="I2147">
        <v>0.26639670999999998</v>
      </c>
      <c r="K2147">
        <v>215.62180000000001</v>
      </c>
      <c r="L2147">
        <v>4.2</v>
      </c>
    </row>
    <row r="2148" spans="1:12" x14ac:dyDescent="0.3">
      <c r="A2148" t="s">
        <v>10</v>
      </c>
      <c r="B2148" t="s">
        <v>272</v>
      </c>
      <c r="C2148" t="s">
        <v>12</v>
      </c>
      <c r="D2148">
        <v>2018</v>
      </c>
      <c r="E2148" t="s">
        <v>138</v>
      </c>
      <c r="F2148" t="s">
        <v>14</v>
      </c>
      <c r="G2148" t="s">
        <v>26</v>
      </c>
      <c r="H2148" t="s">
        <v>40</v>
      </c>
      <c r="I2148">
        <v>0.27873064199999997</v>
      </c>
      <c r="K2148">
        <v>63.2194</v>
      </c>
      <c r="L2148">
        <v>4.2</v>
      </c>
    </row>
    <row r="2149" spans="1:12" x14ac:dyDescent="0.3">
      <c r="A2149" t="s">
        <v>10</v>
      </c>
      <c r="B2149" t="s">
        <v>1256</v>
      </c>
      <c r="C2149" t="s">
        <v>12</v>
      </c>
      <c r="D2149">
        <v>2018</v>
      </c>
      <c r="E2149" t="s">
        <v>138</v>
      </c>
      <c r="F2149" t="s">
        <v>14</v>
      </c>
      <c r="G2149" t="s">
        <v>26</v>
      </c>
      <c r="H2149" t="s">
        <v>40</v>
      </c>
      <c r="I2149">
        <v>0.18500898499999999</v>
      </c>
      <c r="K2149">
        <v>42.379600000000003</v>
      </c>
      <c r="L2149">
        <v>4.2</v>
      </c>
    </row>
    <row r="2150" spans="1:12" x14ac:dyDescent="0.3">
      <c r="A2150" t="s">
        <v>10</v>
      </c>
      <c r="B2150" t="s">
        <v>399</v>
      </c>
      <c r="C2150" t="s">
        <v>12</v>
      </c>
      <c r="D2150">
        <v>2018</v>
      </c>
      <c r="E2150" t="s">
        <v>138</v>
      </c>
      <c r="F2150" t="s">
        <v>14</v>
      </c>
      <c r="G2150" t="s">
        <v>26</v>
      </c>
      <c r="H2150" t="s">
        <v>40</v>
      </c>
      <c r="I2150">
        <v>0.11173569</v>
      </c>
      <c r="K2150">
        <v>115.9492</v>
      </c>
      <c r="L2150">
        <v>4.2</v>
      </c>
    </row>
    <row r="2151" spans="1:12" x14ac:dyDescent="0.3">
      <c r="A2151" t="s">
        <v>10</v>
      </c>
      <c r="B2151" t="s">
        <v>1257</v>
      </c>
      <c r="C2151" t="s">
        <v>12</v>
      </c>
      <c r="D2151">
        <v>2018</v>
      </c>
      <c r="E2151" t="s">
        <v>138</v>
      </c>
      <c r="F2151" t="s">
        <v>14</v>
      </c>
      <c r="G2151" t="s">
        <v>26</v>
      </c>
      <c r="H2151" t="s">
        <v>40</v>
      </c>
      <c r="I2151">
        <v>7.8758649E-2</v>
      </c>
      <c r="K2151">
        <v>116.38079999999999</v>
      </c>
      <c r="L2151">
        <v>4.2</v>
      </c>
    </row>
    <row r="2152" spans="1:12" x14ac:dyDescent="0.3">
      <c r="A2152" t="s">
        <v>10</v>
      </c>
      <c r="B2152" t="s">
        <v>864</v>
      </c>
      <c r="C2152" t="s">
        <v>12</v>
      </c>
      <c r="D2152">
        <v>2018</v>
      </c>
      <c r="E2152" t="s">
        <v>138</v>
      </c>
      <c r="F2152" t="s">
        <v>14</v>
      </c>
      <c r="G2152" t="s">
        <v>26</v>
      </c>
      <c r="H2152" t="s">
        <v>40</v>
      </c>
      <c r="I2152">
        <v>7.6434541999999994E-2</v>
      </c>
      <c r="K2152">
        <v>155.8946</v>
      </c>
      <c r="L2152">
        <v>4.2</v>
      </c>
    </row>
    <row r="2153" spans="1:12" x14ac:dyDescent="0.3">
      <c r="A2153" t="s">
        <v>10</v>
      </c>
      <c r="B2153" t="s">
        <v>1209</v>
      </c>
      <c r="C2153" t="s">
        <v>54</v>
      </c>
      <c r="D2153">
        <v>2018</v>
      </c>
      <c r="E2153" t="s">
        <v>138</v>
      </c>
      <c r="F2153" t="s">
        <v>14</v>
      </c>
      <c r="G2153" t="s">
        <v>26</v>
      </c>
      <c r="H2153" t="s">
        <v>40</v>
      </c>
      <c r="I2153">
        <v>0.133279499</v>
      </c>
      <c r="K2153">
        <v>112.6202</v>
      </c>
      <c r="L2153">
        <v>4.2</v>
      </c>
    </row>
    <row r="2154" spans="1:12" x14ac:dyDescent="0.3">
      <c r="A2154" t="s">
        <v>10</v>
      </c>
      <c r="B2154" t="s">
        <v>1258</v>
      </c>
      <c r="C2154" t="s">
        <v>48</v>
      </c>
      <c r="D2154">
        <v>2018</v>
      </c>
      <c r="E2154" t="s">
        <v>138</v>
      </c>
      <c r="F2154" t="s">
        <v>14</v>
      </c>
      <c r="G2154" t="s">
        <v>26</v>
      </c>
      <c r="H2154" t="s">
        <v>40</v>
      </c>
      <c r="I2154">
        <v>3.6551446000000001E-2</v>
      </c>
      <c r="K2154">
        <v>62.7194</v>
      </c>
      <c r="L2154">
        <v>4.2</v>
      </c>
    </row>
    <row r="2155" spans="1:12" x14ac:dyDescent="0.3">
      <c r="A2155" t="s">
        <v>10</v>
      </c>
      <c r="B2155" t="s">
        <v>1370</v>
      </c>
      <c r="C2155" t="s">
        <v>24</v>
      </c>
      <c r="D2155">
        <v>2020</v>
      </c>
      <c r="E2155" t="s">
        <v>37</v>
      </c>
      <c r="F2155" t="s">
        <v>34</v>
      </c>
      <c r="G2155" t="s">
        <v>30</v>
      </c>
      <c r="H2155" t="s">
        <v>16</v>
      </c>
      <c r="I2155">
        <v>5.2708138000000002E-2</v>
      </c>
      <c r="J2155">
        <v>16.7</v>
      </c>
      <c r="K2155">
        <v>114.7176</v>
      </c>
      <c r="L2155">
        <v>3.7</v>
      </c>
    </row>
    <row r="2156" spans="1:12" x14ac:dyDescent="0.3">
      <c r="A2156" t="s">
        <v>10</v>
      </c>
      <c r="B2156" t="s">
        <v>189</v>
      </c>
      <c r="C2156" t="s">
        <v>24</v>
      </c>
      <c r="D2156">
        <v>2020</v>
      </c>
      <c r="E2156" t="s">
        <v>37</v>
      </c>
      <c r="F2156" t="s">
        <v>34</v>
      </c>
      <c r="G2156" t="s">
        <v>30</v>
      </c>
      <c r="H2156" t="s">
        <v>16</v>
      </c>
      <c r="I2156">
        <v>0.12631341300000001</v>
      </c>
      <c r="J2156">
        <v>11.5</v>
      </c>
      <c r="K2156">
        <v>100.6358</v>
      </c>
      <c r="L2156">
        <v>3.7</v>
      </c>
    </row>
    <row r="2157" spans="1:12" x14ac:dyDescent="0.3">
      <c r="A2157" t="s">
        <v>10</v>
      </c>
      <c r="B2157" t="s">
        <v>160</v>
      </c>
      <c r="C2157" t="s">
        <v>28</v>
      </c>
      <c r="D2157">
        <v>2020</v>
      </c>
      <c r="E2157" t="s">
        <v>37</v>
      </c>
      <c r="F2157" t="s">
        <v>34</v>
      </c>
      <c r="G2157" t="s">
        <v>30</v>
      </c>
      <c r="H2157" t="s">
        <v>16</v>
      </c>
      <c r="I2157">
        <v>8.2380639999999998E-3</v>
      </c>
      <c r="J2157">
        <v>16.75</v>
      </c>
      <c r="K2157">
        <v>101.9674</v>
      </c>
      <c r="L2157">
        <v>3.7</v>
      </c>
    </row>
    <row r="2158" spans="1:12" x14ac:dyDescent="0.3">
      <c r="A2158" t="s">
        <v>10</v>
      </c>
      <c r="B2158" t="s">
        <v>1555</v>
      </c>
      <c r="C2158" t="s">
        <v>57</v>
      </c>
      <c r="D2158">
        <v>2020</v>
      </c>
      <c r="E2158" t="s">
        <v>37</v>
      </c>
      <c r="F2158" t="s">
        <v>34</v>
      </c>
      <c r="G2158" t="s">
        <v>30</v>
      </c>
      <c r="H2158" t="s">
        <v>16</v>
      </c>
      <c r="I2158">
        <v>8.1916124000000007E-2</v>
      </c>
      <c r="J2158">
        <v>19.850000000000001</v>
      </c>
      <c r="K2158">
        <v>167.6816</v>
      </c>
      <c r="L2158">
        <v>3.7</v>
      </c>
    </row>
    <row r="2159" spans="1:12" x14ac:dyDescent="0.3">
      <c r="A2159" t="s">
        <v>10</v>
      </c>
      <c r="B2159" t="s">
        <v>277</v>
      </c>
      <c r="C2159" t="s">
        <v>159</v>
      </c>
      <c r="D2159">
        <v>2015</v>
      </c>
      <c r="E2159" t="s">
        <v>33</v>
      </c>
      <c r="F2159" t="s">
        <v>34</v>
      </c>
      <c r="G2159" t="s">
        <v>30</v>
      </c>
      <c r="H2159" t="s">
        <v>16</v>
      </c>
      <c r="I2159">
        <v>0</v>
      </c>
      <c r="J2159">
        <v>19.2</v>
      </c>
      <c r="K2159">
        <v>223.80619999999999</v>
      </c>
      <c r="L2159">
        <v>3.7</v>
      </c>
    </row>
    <row r="2160" spans="1:12" x14ac:dyDescent="0.3">
      <c r="A2160" t="s">
        <v>10</v>
      </c>
      <c r="B2160" t="s">
        <v>1203</v>
      </c>
      <c r="C2160" t="s">
        <v>48</v>
      </c>
      <c r="D2160">
        <v>2015</v>
      </c>
      <c r="E2160" t="s">
        <v>33</v>
      </c>
      <c r="F2160" t="s">
        <v>34</v>
      </c>
      <c r="G2160" t="s">
        <v>30</v>
      </c>
      <c r="H2160" t="s">
        <v>16</v>
      </c>
      <c r="I2160">
        <v>0.13858585900000001</v>
      </c>
      <c r="J2160">
        <v>18.850000000000001</v>
      </c>
      <c r="K2160">
        <v>252.47239999999999</v>
      </c>
      <c r="L2160">
        <v>3.7</v>
      </c>
    </row>
    <row r="2161" spans="1:12" x14ac:dyDescent="0.3">
      <c r="A2161" t="s">
        <v>10</v>
      </c>
      <c r="B2161" t="s">
        <v>131</v>
      </c>
      <c r="C2161" t="s">
        <v>48</v>
      </c>
      <c r="D2161">
        <v>2015</v>
      </c>
      <c r="E2161" t="s">
        <v>33</v>
      </c>
      <c r="F2161" t="s">
        <v>34</v>
      </c>
      <c r="G2161" t="s">
        <v>30</v>
      </c>
      <c r="H2161" t="s">
        <v>16</v>
      </c>
      <c r="I2161">
        <v>2.7399064000000001E-2</v>
      </c>
      <c r="J2161">
        <v>9.6</v>
      </c>
      <c r="K2161">
        <v>258.3304</v>
      </c>
      <c r="L2161">
        <v>3.7</v>
      </c>
    </row>
    <row r="2162" spans="1:12" x14ac:dyDescent="0.3">
      <c r="A2162" t="s">
        <v>10</v>
      </c>
      <c r="B2162" t="s">
        <v>1246</v>
      </c>
      <c r="C2162" t="s">
        <v>12</v>
      </c>
      <c r="D2162">
        <v>2015</v>
      </c>
      <c r="E2162" t="s">
        <v>33</v>
      </c>
      <c r="F2162" t="s">
        <v>34</v>
      </c>
      <c r="G2162" t="s">
        <v>30</v>
      </c>
      <c r="H2162" t="s">
        <v>16</v>
      </c>
      <c r="I2162">
        <v>2.1501066999999999E-2</v>
      </c>
      <c r="J2162">
        <v>19.350000000000001</v>
      </c>
      <c r="K2162">
        <v>122.2098</v>
      </c>
      <c r="L2162">
        <v>3.7</v>
      </c>
    </row>
    <row r="2163" spans="1:12" x14ac:dyDescent="0.3">
      <c r="A2163" t="s">
        <v>10</v>
      </c>
      <c r="B2163" t="s">
        <v>1222</v>
      </c>
      <c r="C2163" t="s">
        <v>12</v>
      </c>
      <c r="D2163">
        <v>2015</v>
      </c>
      <c r="E2163" t="s">
        <v>33</v>
      </c>
      <c r="F2163" t="s">
        <v>34</v>
      </c>
      <c r="G2163" t="s">
        <v>30</v>
      </c>
      <c r="H2163" t="s">
        <v>16</v>
      </c>
      <c r="I2163">
        <v>1.3623293999999999E-2</v>
      </c>
      <c r="J2163">
        <v>16.100000000000001</v>
      </c>
      <c r="K2163">
        <v>109.3596</v>
      </c>
      <c r="L2163">
        <v>3.7</v>
      </c>
    </row>
    <row r="2164" spans="1:12" x14ac:dyDescent="0.3">
      <c r="A2164" t="s">
        <v>10</v>
      </c>
      <c r="B2164" t="s">
        <v>1536</v>
      </c>
      <c r="C2164" t="s">
        <v>12</v>
      </c>
      <c r="D2164">
        <v>2015</v>
      </c>
      <c r="E2164" t="s">
        <v>33</v>
      </c>
      <c r="F2164" t="s">
        <v>34</v>
      </c>
      <c r="G2164" t="s">
        <v>30</v>
      </c>
      <c r="H2164" t="s">
        <v>16</v>
      </c>
      <c r="I2164">
        <v>0.107274301</v>
      </c>
      <c r="J2164">
        <v>5.46</v>
      </c>
      <c r="K2164">
        <v>145.57859999999999</v>
      </c>
      <c r="L2164">
        <v>3.7</v>
      </c>
    </row>
    <row r="2165" spans="1:12" x14ac:dyDescent="0.3">
      <c r="A2165" t="s">
        <v>10</v>
      </c>
      <c r="B2165" t="s">
        <v>156</v>
      </c>
      <c r="C2165" t="s">
        <v>12</v>
      </c>
      <c r="D2165">
        <v>2016</v>
      </c>
      <c r="E2165" t="s">
        <v>25</v>
      </c>
      <c r="F2165" t="s">
        <v>14</v>
      </c>
      <c r="G2165" t="s">
        <v>26</v>
      </c>
      <c r="H2165" t="s">
        <v>16</v>
      </c>
      <c r="I2165">
        <v>0.11946222500000001</v>
      </c>
      <c r="J2165">
        <v>16.7</v>
      </c>
      <c r="K2165">
        <v>182.79759999999999</v>
      </c>
      <c r="L2165">
        <v>3.7</v>
      </c>
    </row>
    <row r="2166" spans="1:12" x14ac:dyDescent="0.3">
      <c r="A2166" t="s">
        <v>10</v>
      </c>
      <c r="B2166" t="s">
        <v>127</v>
      </c>
      <c r="C2166" t="s">
        <v>24</v>
      </c>
      <c r="D2166">
        <v>2016</v>
      </c>
      <c r="E2166" t="s">
        <v>25</v>
      </c>
      <c r="F2166" t="s">
        <v>14</v>
      </c>
      <c r="G2166" t="s">
        <v>26</v>
      </c>
      <c r="H2166" t="s">
        <v>16</v>
      </c>
      <c r="I2166">
        <v>7.7164595000000002E-2</v>
      </c>
      <c r="J2166">
        <v>11.6</v>
      </c>
      <c r="K2166">
        <v>172.51060000000001</v>
      </c>
      <c r="L2166">
        <v>3.7</v>
      </c>
    </row>
    <row r="2167" spans="1:12" x14ac:dyDescent="0.3">
      <c r="A2167" t="s">
        <v>10</v>
      </c>
      <c r="B2167" t="s">
        <v>1553</v>
      </c>
      <c r="C2167" t="s">
        <v>95</v>
      </c>
      <c r="D2167">
        <v>2016</v>
      </c>
      <c r="E2167" t="s">
        <v>25</v>
      </c>
      <c r="F2167" t="s">
        <v>14</v>
      </c>
      <c r="G2167" t="s">
        <v>26</v>
      </c>
      <c r="H2167" t="s">
        <v>16</v>
      </c>
      <c r="I2167">
        <v>6.2343431999999997E-2</v>
      </c>
      <c r="J2167">
        <v>12.5</v>
      </c>
      <c r="K2167">
        <v>199.74260000000001</v>
      </c>
      <c r="L2167">
        <v>3.7</v>
      </c>
    </row>
    <row r="2168" spans="1:12" x14ac:dyDescent="0.3">
      <c r="A2168" t="s">
        <v>10</v>
      </c>
      <c r="B2168" t="s">
        <v>733</v>
      </c>
      <c r="C2168" t="s">
        <v>12</v>
      </c>
      <c r="D2168">
        <v>2018</v>
      </c>
      <c r="E2168" t="s">
        <v>138</v>
      </c>
      <c r="F2168" t="s">
        <v>14</v>
      </c>
      <c r="G2168" t="s">
        <v>26</v>
      </c>
      <c r="H2168" t="s">
        <v>40</v>
      </c>
      <c r="I2168">
        <v>0.135375727</v>
      </c>
      <c r="K2168">
        <v>256.13299999999998</v>
      </c>
      <c r="L2168">
        <v>3.7</v>
      </c>
    </row>
    <row r="2169" spans="1:12" x14ac:dyDescent="0.3">
      <c r="A2169" t="s">
        <v>10</v>
      </c>
      <c r="B2169" t="s">
        <v>775</v>
      </c>
      <c r="C2169" t="s">
        <v>28</v>
      </c>
      <c r="D2169">
        <v>2018</v>
      </c>
      <c r="E2169" t="s">
        <v>138</v>
      </c>
      <c r="F2169" t="s">
        <v>14</v>
      </c>
      <c r="G2169" t="s">
        <v>26</v>
      </c>
      <c r="H2169" t="s">
        <v>40</v>
      </c>
      <c r="I2169">
        <v>2.1002171E-2</v>
      </c>
      <c r="K2169">
        <v>185.19239999999999</v>
      </c>
      <c r="L2169">
        <v>3.7</v>
      </c>
    </row>
    <row r="2170" spans="1:12" x14ac:dyDescent="0.3">
      <c r="A2170" t="s">
        <v>10</v>
      </c>
      <c r="B2170" t="s">
        <v>1480</v>
      </c>
      <c r="C2170" t="s">
        <v>28</v>
      </c>
      <c r="D2170">
        <v>2018</v>
      </c>
      <c r="E2170" t="s">
        <v>138</v>
      </c>
      <c r="F2170" t="s">
        <v>14</v>
      </c>
      <c r="G2170" t="s">
        <v>26</v>
      </c>
      <c r="H2170" t="s">
        <v>40</v>
      </c>
      <c r="I2170">
        <v>9.3883944999999996E-2</v>
      </c>
      <c r="K2170">
        <v>200.4742</v>
      </c>
      <c r="L2170">
        <v>3.7</v>
      </c>
    </row>
    <row r="2171" spans="1:12" x14ac:dyDescent="0.3">
      <c r="A2171" t="s">
        <v>10</v>
      </c>
      <c r="B2171" t="s">
        <v>1126</v>
      </c>
      <c r="C2171" t="s">
        <v>32</v>
      </c>
      <c r="D2171">
        <v>2012</v>
      </c>
      <c r="E2171" t="s">
        <v>13</v>
      </c>
      <c r="F2171" t="s">
        <v>14</v>
      </c>
      <c r="G2171" t="s">
        <v>15</v>
      </c>
      <c r="H2171" t="s">
        <v>16</v>
      </c>
      <c r="I2171">
        <v>7.0552920000000003E-3</v>
      </c>
      <c r="J2171">
        <v>6.1150000000000002</v>
      </c>
      <c r="K2171">
        <v>188.65299999999999</v>
      </c>
      <c r="L2171">
        <v>3.7</v>
      </c>
    </row>
    <row r="2172" spans="1:12" x14ac:dyDescent="0.3">
      <c r="A2172" t="s">
        <v>10</v>
      </c>
      <c r="B2172" t="s">
        <v>783</v>
      </c>
      <c r="C2172" t="s">
        <v>12</v>
      </c>
      <c r="D2172">
        <v>2012</v>
      </c>
      <c r="E2172" t="s">
        <v>13</v>
      </c>
      <c r="F2172" t="s">
        <v>14</v>
      </c>
      <c r="G2172" t="s">
        <v>15</v>
      </c>
      <c r="H2172" t="s">
        <v>16</v>
      </c>
      <c r="I2172">
        <v>6.5735977000000001E-2</v>
      </c>
      <c r="J2172">
        <v>19</v>
      </c>
      <c r="K2172">
        <v>189.62139999999999</v>
      </c>
      <c r="L2172">
        <v>3.7</v>
      </c>
    </row>
    <row r="2173" spans="1:12" x14ac:dyDescent="0.3">
      <c r="A2173" t="s">
        <v>10</v>
      </c>
      <c r="B2173" t="s">
        <v>1053</v>
      </c>
      <c r="C2173" t="s">
        <v>12</v>
      </c>
      <c r="D2173">
        <v>2012</v>
      </c>
      <c r="E2173" t="s">
        <v>13</v>
      </c>
      <c r="F2173" t="s">
        <v>14</v>
      </c>
      <c r="G2173" t="s">
        <v>15</v>
      </c>
      <c r="H2173" t="s">
        <v>16</v>
      </c>
      <c r="I2173">
        <v>0</v>
      </c>
      <c r="J2173">
        <v>6.78</v>
      </c>
      <c r="K2173">
        <v>227.5694</v>
      </c>
      <c r="L2173">
        <v>3.7</v>
      </c>
    </row>
    <row r="2174" spans="1:12" x14ac:dyDescent="0.3">
      <c r="A2174" t="s">
        <v>10</v>
      </c>
      <c r="B2174" t="s">
        <v>185</v>
      </c>
      <c r="C2174" t="s">
        <v>74</v>
      </c>
      <c r="D2174">
        <v>2012</v>
      </c>
      <c r="E2174" t="s">
        <v>13</v>
      </c>
      <c r="F2174" t="s">
        <v>14</v>
      </c>
      <c r="G2174" t="s">
        <v>15</v>
      </c>
      <c r="H2174" t="s">
        <v>16</v>
      </c>
      <c r="I2174">
        <v>2.0750866999999999E-2</v>
      </c>
      <c r="J2174">
        <v>21.1</v>
      </c>
      <c r="K2174">
        <v>128.79939999999999</v>
      </c>
      <c r="L2174">
        <v>3.7</v>
      </c>
    </row>
    <row r="2175" spans="1:12" x14ac:dyDescent="0.3">
      <c r="A2175" t="s">
        <v>10</v>
      </c>
      <c r="B2175" t="s">
        <v>935</v>
      </c>
      <c r="C2175" t="s">
        <v>95</v>
      </c>
      <c r="D2175">
        <v>2012</v>
      </c>
      <c r="E2175" t="s">
        <v>13</v>
      </c>
      <c r="F2175" t="s">
        <v>14</v>
      </c>
      <c r="G2175" t="s">
        <v>15</v>
      </c>
      <c r="H2175" t="s">
        <v>16</v>
      </c>
      <c r="I2175">
        <v>9.4010214999999994E-2</v>
      </c>
      <c r="J2175">
        <v>16.5</v>
      </c>
      <c r="K2175">
        <v>95.206800000000001</v>
      </c>
      <c r="L2175">
        <v>3.7</v>
      </c>
    </row>
    <row r="2176" spans="1:12" x14ac:dyDescent="0.3">
      <c r="A2176" t="s">
        <v>10</v>
      </c>
      <c r="B2176" t="s">
        <v>1258</v>
      </c>
      <c r="C2176" t="s">
        <v>48</v>
      </c>
      <c r="D2176">
        <v>2022</v>
      </c>
      <c r="E2176" t="s">
        <v>20</v>
      </c>
      <c r="F2176" t="s">
        <v>21</v>
      </c>
      <c r="G2176" t="s">
        <v>15</v>
      </c>
      <c r="H2176" t="s">
        <v>22</v>
      </c>
      <c r="I2176">
        <v>2.0961192E-2</v>
      </c>
      <c r="J2176">
        <v>19.850000000000001</v>
      </c>
      <c r="K2176">
        <v>62.019399999999997</v>
      </c>
      <c r="L2176">
        <v>3.7</v>
      </c>
    </row>
    <row r="2177" spans="1:12" x14ac:dyDescent="0.3">
      <c r="A2177" t="s">
        <v>10</v>
      </c>
      <c r="B2177" t="s">
        <v>1437</v>
      </c>
      <c r="C2177" t="s">
        <v>159</v>
      </c>
      <c r="D2177">
        <v>2011</v>
      </c>
      <c r="E2177" t="s">
        <v>39</v>
      </c>
      <c r="F2177" t="s">
        <v>21</v>
      </c>
      <c r="G2177" t="s">
        <v>15</v>
      </c>
      <c r="H2177" t="s">
        <v>40</v>
      </c>
      <c r="I2177">
        <v>7.3480266000000002E-2</v>
      </c>
      <c r="J2177">
        <v>7.06</v>
      </c>
      <c r="K2177">
        <v>58.8904</v>
      </c>
      <c r="L2177">
        <v>3.7</v>
      </c>
    </row>
    <row r="2178" spans="1:12" x14ac:dyDescent="0.3">
      <c r="A2178" t="s">
        <v>10</v>
      </c>
      <c r="B2178" t="s">
        <v>1500</v>
      </c>
      <c r="C2178" t="s">
        <v>67</v>
      </c>
      <c r="D2178">
        <v>2020</v>
      </c>
      <c r="E2178" t="s">
        <v>37</v>
      </c>
      <c r="F2178" t="s">
        <v>34</v>
      </c>
      <c r="G2178" t="s">
        <v>15</v>
      </c>
      <c r="H2178" t="s">
        <v>16</v>
      </c>
      <c r="I2178">
        <v>0</v>
      </c>
      <c r="J2178">
        <v>8.9450000000000003</v>
      </c>
      <c r="K2178">
        <v>264.791</v>
      </c>
      <c r="L2178">
        <v>3.7</v>
      </c>
    </row>
    <row r="2179" spans="1:12" x14ac:dyDescent="0.3">
      <c r="A2179" t="s">
        <v>10</v>
      </c>
      <c r="B2179" t="s">
        <v>1338</v>
      </c>
      <c r="C2179" t="s">
        <v>48</v>
      </c>
      <c r="D2179">
        <v>2018</v>
      </c>
      <c r="E2179" t="s">
        <v>45</v>
      </c>
      <c r="F2179" t="s">
        <v>21</v>
      </c>
      <c r="G2179" t="s">
        <v>15</v>
      </c>
      <c r="H2179" t="s">
        <v>46</v>
      </c>
      <c r="I2179">
        <v>0.116915909</v>
      </c>
      <c r="K2179">
        <v>159.45779999999999</v>
      </c>
      <c r="L2179">
        <v>3.7</v>
      </c>
    </row>
    <row r="2180" spans="1:12" x14ac:dyDescent="0.3">
      <c r="A2180" t="s">
        <v>10</v>
      </c>
      <c r="B2180" t="s">
        <v>1158</v>
      </c>
      <c r="C2180" t="s">
        <v>12</v>
      </c>
      <c r="D2180">
        <v>2012</v>
      </c>
      <c r="E2180" t="s">
        <v>13</v>
      </c>
      <c r="F2180" t="s">
        <v>14</v>
      </c>
      <c r="G2180" t="s">
        <v>15</v>
      </c>
      <c r="H2180" t="s">
        <v>16</v>
      </c>
      <c r="I2180">
        <v>4.1622263999999999E-2</v>
      </c>
      <c r="J2180">
        <v>12.6</v>
      </c>
      <c r="K2180">
        <v>124.0072</v>
      </c>
      <c r="L2180">
        <v>3.7</v>
      </c>
    </row>
    <row r="2181" spans="1:12" x14ac:dyDescent="0.3">
      <c r="A2181" t="s">
        <v>10</v>
      </c>
      <c r="B2181" t="s">
        <v>364</v>
      </c>
      <c r="C2181" t="s">
        <v>12</v>
      </c>
      <c r="D2181">
        <v>2012</v>
      </c>
      <c r="E2181" t="s">
        <v>13</v>
      </c>
      <c r="F2181" t="s">
        <v>14</v>
      </c>
      <c r="G2181" t="s">
        <v>15</v>
      </c>
      <c r="H2181" t="s">
        <v>16</v>
      </c>
      <c r="I2181">
        <v>2.2460101999999999E-2</v>
      </c>
      <c r="J2181">
        <v>20.100000000000001</v>
      </c>
      <c r="K2181">
        <v>226.80359999999999</v>
      </c>
      <c r="L2181">
        <v>3.7</v>
      </c>
    </row>
    <row r="2182" spans="1:12" x14ac:dyDescent="0.3">
      <c r="A2182" t="s">
        <v>10</v>
      </c>
      <c r="B2182" t="s">
        <v>1097</v>
      </c>
      <c r="C2182" t="s">
        <v>48</v>
      </c>
      <c r="D2182">
        <v>2018</v>
      </c>
      <c r="E2182" t="s">
        <v>138</v>
      </c>
      <c r="F2182" t="s">
        <v>14</v>
      </c>
      <c r="G2182" t="s">
        <v>26</v>
      </c>
      <c r="H2182" t="s">
        <v>40</v>
      </c>
      <c r="I2182">
        <v>5.1643608000000001E-2</v>
      </c>
      <c r="K2182">
        <v>107.3622</v>
      </c>
      <c r="L2182">
        <v>3.7</v>
      </c>
    </row>
    <row r="2183" spans="1:12" x14ac:dyDescent="0.3">
      <c r="A2183" t="s">
        <v>10</v>
      </c>
      <c r="B2183" t="s">
        <v>1511</v>
      </c>
      <c r="C2183" t="s">
        <v>28</v>
      </c>
      <c r="D2183">
        <v>2018</v>
      </c>
      <c r="E2183" t="s">
        <v>45</v>
      </c>
      <c r="F2183" t="s">
        <v>21</v>
      </c>
      <c r="G2183" t="s">
        <v>15</v>
      </c>
      <c r="H2183" t="s">
        <v>46</v>
      </c>
      <c r="I2183">
        <v>0.101338651</v>
      </c>
      <c r="K2183">
        <v>232.63</v>
      </c>
      <c r="L2183">
        <v>3.7</v>
      </c>
    </row>
    <row r="2184" spans="1:12" x14ac:dyDescent="0.3">
      <c r="A2184" t="s">
        <v>10</v>
      </c>
      <c r="B2184" t="s">
        <v>1501</v>
      </c>
      <c r="C2184" t="s">
        <v>32</v>
      </c>
      <c r="D2184">
        <v>2014</v>
      </c>
      <c r="E2184" t="s">
        <v>29</v>
      </c>
      <c r="F2184" t="s">
        <v>21</v>
      </c>
      <c r="G2184" t="s">
        <v>30</v>
      </c>
      <c r="H2184" t="s">
        <v>16</v>
      </c>
      <c r="I2184">
        <v>2.4832805999999999E-2</v>
      </c>
      <c r="J2184">
        <v>16.75</v>
      </c>
      <c r="K2184">
        <v>38.782200000000003</v>
      </c>
      <c r="L2184">
        <v>3.7</v>
      </c>
    </row>
    <row r="2185" spans="1:12" x14ac:dyDescent="0.3">
      <c r="A2185" t="s">
        <v>10</v>
      </c>
      <c r="B2185" t="s">
        <v>882</v>
      </c>
      <c r="C2185" t="s">
        <v>95</v>
      </c>
      <c r="D2185">
        <v>2016</v>
      </c>
      <c r="E2185" t="s">
        <v>25</v>
      </c>
      <c r="F2185" t="s">
        <v>14</v>
      </c>
      <c r="G2185" t="s">
        <v>26</v>
      </c>
      <c r="H2185" t="s">
        <v>16</v>
      </c>
      <c r="I2185">
        <v>0.121632721</v>
      </c>
      <c r="J2185">
        <v>15.85</v>
      </c>
      <c r="K2185">
        <v>60.622</v>
      </c>
      <c r="L2185">
        <v>3.7</v>
      </c>
    </row>
    <row r="2186" spans="1:12" x14ac:dyDescent="0.3">
      <c r="A2186" t="s">
        <v>10</v>
      </c>
      <c r="B2186" t="s">
        <v>195</v>
      </c>
      <c r="C2186" t="s">
        <v>48</v>
      </c>
      <c r="D2186">
        <v>2018</v>
      </c>
      <c r="E2186" t="s">
        <v>45</v>
      </c>
      <c r="F2186" t="s">
        <v>21</v>
      </c>
      <c r="G2186" t="s">
        <v>15</v>
      </c>
      <c r="H2186" t="s">
        <v>46</v>
      </c>
      <c r="I2186">
        <v>0.123111453</v>
      </c>
      <c r="K2186">
        <v>36.987400000000001</v>
      </c>
      <c r="L2186">
        <v>3.7</v>
      </c>
    </row>
    <row r="2187" spans="1:12" x14ac:dyDescent="0.3">
      <c r="A2187" t="s">
        <v>10</v>
      </c>
      <c r="B2187" t="s">
        <v>1484</v>
      </c>
      <c r="C2187" t="s">
        <v>12</v>
      </c>
      <c r="D2187">
        <v>2011</v>
      </c>
      <c r="E2187" t="s">
        <v>39</v>
      </c>
      <c r="F2187" t="s">
        <v>21</v>
      </c>
      <c r="G2187" t="s">
        <v>26</v>
      </c>
      <c r="H2187" t="s">
        <v>40</v>
      </c>
      <c r="I2187">
        <v>0</v>
      </c>
      <c r="J2187">
        <v>19.2</v>
      </c>
      <c r="K2187">
        <v>182.095</v>
      </c>
      <c r="L2187">
        <v>3.7</v>
      </c>
    </row>
    <row r="2188" spans="1:12" x14ac:dyDescent="0.3">
      <c r="A2188" t="s">
        <v>10</v>
      </c>
      <c r="B2188" t="s">
        <v>659</v>
      </c>
      <c r="C2188" t="s">
        <v>48</v>
      </c>
      <c r="D2188">
        <v>2018</v>
      </c>
      <c r="E2188" t="s">
        <v>45</v>
      </c>
      <c r="F2188" t="s">
        <v>21</v>
      </c>
      <c r="G2188" t="s">
        <v>15</v>
      </c>
      <c r="H2188" t="s">
        <v>46</v>
      </c>
      <c r="I2188">
        <v>1.2203914999999999E-2</v>
      </c>
      <c r="K2188">
        <v>133.22839999999999</v>
      </c>
      <c r="L2188">
        <v>3.8</v>
      </c>
    </row>
    <row r="2189" spans="1:12" x14ac:dyDescent="0.3">
      <c r="A2189" t="s">
        <v>10</v>
      </c>
      <c r="B2189" t="s">
        <v>1521</v>
      </c>
      <c r="C2189" t="s">
        <v>54</v>
      </c>
      <c r="D2189">
        <v>2018</v>
      </c>
      <c r="E2189" t="s">
        <v>45</v>
      </c>
      <c r="F2189" t="s">
        <v>21</v>
      </c>
      <c r="G2189" t="s">
        <v>15</v>
      </c>
      <c r="H2189" t="s">
        <v>46</v>
      </c>
      <c r="I2189">
        <v>4.9435597999999997E-2</v>
      </c>
      <c r="K2189">
        <v>209.7586</v>
      </c>
      <c r="L2189">
        <v>3.8</v>
      </c>
    </row>
    <row r="2190" spans="1:12" x14ac:dyDescent="0.3">
      <c r="A2190" t="s">
        <v>10</v>
      </c>
      <c r="B2190" t="s">
        <v>584</v>
      </c>
      <c r="C2190" t="s">
        <v>54</v>
      </c>
      <c r="D2190">
        <v>2018</v>
      </c>
      <c r="E2190" t="s">
        <v>45</v>
      </c>
      <c r="F2190" t="s">
        <v>21</v>
      </c>
      <c r="G2190" t="s">
        <v>15</v>
      </c>
      <c r="H2190" t="s">
        <v>46</v>
      </c>
      <c r="I2190">
        <v>9.6046303999999999E-2</v>
      </c>
      <c r="K2190">
        <v>178.7028</v>
      </c>
      <c r="L2190">
        <v>3.8</v>
      </c>
    </row>
    <row r="2191" spans="1:12" x14ac:dyDescent="0.3">
      <c r="A2191" t="s">
        <v>10</v>
      </c>
      <c r="B2191" t="s">
        <v>1161</v>
      </c>
      <c r="C2191" t="s">
        <v>54</v>
      </c>
      <c r="D2191">
        <v>2018</v>
      </c>
      <c r="E2191" t="s">
        <v>45</v>
      </c>
      <c r="F2191" t="s">
        <v>21</v>
      </c>
      <c r="G2191" t="s">
        <v>15</v>
      </c>
      <c r="H2191" t="s">
        <v>46</v>
      </c>
      <c r="I2191">
        <v>9.5635060999999993E-2</v>
      </c>
      <c r="K2191">
        <v>130.79419999999999</v>
      </c>
      <c r="L2191">
        <v>3.8</v>
      </c>
    </row>
    <row r="2192" spans="1:12" x14ac:dyDescent="0.3">
      <c r="A2192" t="s">
        <v>10</v>
      </c>
      <c r="B2192" t="s">
        <v>582</v>
      </c>
      <c r="C2192" t="s">
        <v>54</v>
      </c>
      <c r="D2192">
        <v>2018</v>
      </c>
      <c r="E2192" t="s">
        <v>45</v>
      </c>
      <c r="F2192" t="s">
        <v>21</v>
      </c>
      <c r="G2192" t="s">
        <v>15</v>
      </c>
      <c r="H2192" t="s">
        <v>46</v>
      </c>
      <c r="I2192">
        <v>1.5016890999999999E-2</v>
      </c>
      <c r="K2192">
        <v>248.64080000000001</v>
      </c>
      <c r="L2192">
        <v>3.8</v>
      </c>
    </row>
    <row r="2193" spans="1:12" x14ac:dyDescent="0.3">
      <c r="A2193" t="s">
        <v>10</v>
      </c>
      <c r="B2193" t="s">
        <v>1468</v>
      </c>
      <c r="C2193" t="s">
        <v>28</v>
      </c>
      <c r="D2193">
        <v>2018</v>
      </c>
      <c r="E2193" t="s">
        <v>45</v>
      </c>
      <c r="F2193" t="s">
        <v>21</v>
      </c>
      <c r="G2193" t="s">
        <v>15</v>
      </c>
      <c r="H2193" t="s">
        <v>46</v>
      </c>
      <c r="I2193">
        <v>0.13884628900000001</v>
      </c>
      <c r="K2193">
        <v>263.78840000000002</v>
      </c>
      <c r="L2193">
        <v>3.8</v>
      </c>
    </row>
    <row r="2194" spans="1:12" x14ac:dyDescent="0.3">
      <c r="A2194" t="s">
        <v>10</v>
      </c>
      <c r="B2194" t="s">
        <v>1268</v>
      </c>
      <c r="C2194" t="s">
        <v>95</v>
      </c>
      <c r="D2194">
        <v>2016</v>
      </c>
      <c r="E2194" t="s">
        <v>25</v>
      </c>
      <c r="F2194" t="s">
        <v>14</v>
      </c>
      <c r="G2194" t="s">
        <v>26</v>
      </c>
      <c r="H2194" t="s">
        <v>16</v>
      </c>
      <c r="I2194">
        <v>4.688734E-2</v>
      </c>
      <c r="J2194">
        <v>8.3800000000000008</v>
      </c>
      <c r="K2194">
        <v>107.95699999999999</v>
      </c>
      <c r="L2194">
        <v>4.2</v>
      </c>
    </row>
    <row r="2195" spans="1:12" x14ac:dyDescent="0.3">
      <c r="A2195" t="s">
        <v>10</v>
      </c>
      <c r="B2195" t="s">
        <v>546</v>
      </c>
      <c r="C2195" t="s">
        <v>95</v>
      </c>
      <c r="D2195">
        <v>2016</v>
      </c>
      <c r="E2195" t="s">
        <v>25</v>
      </c>
      <c r="F2195" t="s">
        <v>14</v>
      </c>
      <c r="G2195" t="s">
        <v>26</v>
      </c>
      <c r="H2195" t="s">
        <v>16</v>
      </c>
      <c r="I2195">
        <v>6.2528425999999998E-2</v>
      </c>
      <c r="J2195">
        <v>19.350000000000001</v>
      </c>
      <c r="K2195">
        <v>166.91839999999999</v>
      </c>
      <c r="L2195">
        <v>4.2</v>
      </c>
    </row>
    <row r="2196" spans="1:12" x14ac:dyDescent="0.3">
      <c r="A2196" t="s">
        <v>10</v>
      </c>
      <c r="B2196" t="s">
        <v>803</v>
      </c>
      <c r="C2196" t="s">
        <v>95</v>
      </c>
      <c r="D2196">
        <v>2016</v>
      </c>
      <c r="E2196" t="s">
        <v>25</v>
      </c>
      <c r="F2196" t="s">
        <v>14</v>
      </c>
      <c r="G2196" t="s">
        <v>26</v>
      </c>
      <c r="H2196" t="s">
        <v>16</v>
      </c>
      <c r="I2196">
        <v>2.2940826000000001E-2</v>
      </c>
      <c r="J2196">
        <v>20.25</v>
      </c>
      <c r="K2196">
        <v>241.85380000000001</v>
      </c>
      <c r="L2196">
        <v>4.2</v>
      </c>
    </row>
    <row r="2197" spans="1:12" x14ac:dyDescent="0.3">
      <c r="A2197" t="s">
        <v>10</v>
      </c>
      <c r="B2197" t="s">
        <v>938</v>
      </c>
      <c r="C2197" t="s">
        <v>28</v>
      </c>
      <c r="D2197">
        <v>2016</v>
      </c>
      <c r="E2197" t="s">
        <v>25</v>
      </c>
      <c r="F2197" t="s">
        <v>14</v>
      </c>
      <c r="G2197" t="s">
        <v>26</v>
      </c>
      <c r="H2197" t="s">
        <v>16</v>
      </c>
      <c r="I2197">
        <v>5.2729140000000001E-2</v>
      </c>
      <c r="J2197">
        <v>8.9749999999999996</v>
      </c>
      <c r="K2197">
        <v>86.422399999999996</v>
      </c>
      <c r="L2197">
        <v>4.2</v>
      </c>
    </row>
    <row r="2198" spans="1:12" x14ac:dyDescent="0.3">
      <c r="A2198" t="s">
        <v>10</v>
      </c>
      <c r="B2198" t="s">
        <v>1269</v>
      </c>
      <c r="C2198" t="s">
        <v>28</v>
      </c>
      <c r="D2198">
        <v>2016</v>
      </c>
      <c r="E2198" t="s">
        <v>25</v>
      </c>
      <c r="F2198" t="s">
        <v>14</v>
      </c>
      <c r="G2198" t="s">
        <v>26</v>
      </c>
      <c r="H2198" t="s">
        <v>16</v>
      </c>
      <c r="I2198">
        <v>1.4626900999999999E-2</v>
      </c>
      <c r="J2198">
        <v>13.35</v>
      </c>
      <c r="K2198">
        <v>207.7638</v>
      </c>
      <c r="L2198">
        <v>4.2</v>
      </c>
    </row>
    <row r="2199" spans="1:12" x14ac:dyDescent="0.3">
      <c r="A2199" t="s">
        <v>10</v>
      </c>
      <c r="B2199" t="s">
        <v>313</v>
      </c>
      <c r="C2199" t="s">
        <v>28</v>
      </c>
      <c r="D2199">
        <v>2016</v>
      </c>
      <c r="E2199" t="s">
        <v>25</v>
      </c>
      <c r="F2199" t="s">
        <v>14</v>
      </c>
      <c r="G2199" t="s">
        <v>26</v>
      </c>
      <c r="H2199" t="s">
        <v>16</v>
      </c>
      <c r="I2199">
        <v>0.11456509300000001</v>
      </c>
      <c r="J2199">
        <v>15.7</v>
      </c>
      <c r="K2199">
        <v>112.0202</v>
      </c>
      <c r="L2199">
        <v>4.2</v>
      </c>
    </row>
    <row r="2200" spans="1:12" x14ac:dyDescent="0.3">
      <c r="A2200" t="s">
        <v>10</v>
      </c>
      <c r="B2200" t="s">
        <v>160</v>
      </c>
      <c r="C2200" t="s">
        <v>28</v>
      </c>
      <c r="D2200">
        <v>2016</v>
      </c>
      <c r="E2200" t="s">
        <v>25</v>
      </c>
      <c r="F2200" t="s">
        <v>14</v>
      </c>
      <c r="G2200" t="s">
        <v>26</v>
      </c>
      <c r="H2200" t="s">
        <v>16</v>
      </c>
      <c r="I2200">
        <v>8.191729E-3</v>
      </c>
      <c r="J2200">
        <v>16.75</v>
      </c>
      <c r="K2200">
        <v>103.56740000000001</v>
      </c>
      <c r="L2200">
        <v>4.2</v>
      </c>
    </row>
    <row r="2201" spans="1:12" x14ac:dyDescent="0.3">
      <c r="A2201" t="s">
        <v>10</v>
      </c>
      <c r="B2201" t="s">
        <v>252</v>
      </c>
      <c r="C2201" t="s">
        <v>28</v>
      </c>
      <c r="D2201">
        <v>2016</v>
      </c>
      <c r="E2201" t="s">
        <v>25</v>
      </c>
      <c r="F2201" t="s">
        <v>14</v>
      </c>
      <c r="G2201" t="s">
        <v>26</v>
      </c>
      <c r="H2201" t="s">
        <v>16</v>
      </c>
      <c r="I2201">
        <v>1.2012070999999999E-2</v>
      </c>
      <c r="J2201">
        <v>17.2</v>
      </c>
      <c r="K2201">
        <v>163.11840000000001</v>
      </c>
      <c r="L2201">
        <v>4.2</v>
      </c>
    </row>
    <row r="2202" spans="1:12" x14ac:dyDescent="0.3">
      <c r="A2202" t="s">
        <v>10</v>
      </c>
      <c r="B2202" t="s">
        <v>1270</v>
      </c>
      <c r="C2202" t="s">
        <v>24</v>
      </c>
      <c r="D2202">
        <v>2016</v>
      </c>
      <c r="E2202" t="s">
        <v>25</v>
      </c>
      <c r="F2202" t="s">
        <v>14</v>
      </c>
      <c r="G2202" t="s">
        <v>26</v>
      </c>
      <c r="H2202" t="s">
        <v>16</v>
      </c>
      <c r="I2202">
        <v>3.2454046E-2</v>
      </c>
      <c r="J2202">
        <v>10.895</v>
      </c>
      <c r="K2202">
        <v>144.81020000000001</v>
      </c>
      <c r="L2202">
        <v>4.2</v>
      </c>
    </row>
    <row r="2203" spans="1:12" x14ac:dyDescent="0.3">
      <c r="A2203" t="s">
        <v>10</v>
      </c>
      <c r="B2203" t="s">
        <v>552</v>
      </c>
      <c r="C2203" t="s">
        <v>24</v>
      </c>
      <c r="D2203">
        <v>2016</v>
      </c>
      <c r="E2203" t="s">
        <v>25</v>
      </c>
      <c r="F2203" t="s">
        <v>14</v>
      </c>
      <c r="G2203" t="s">
        <v>26</v>
      </c>
      <c r="H2203" t="s">
        <v>16</v>
      </c>
      <c r="I2203">
        <v>3.6027523999999998E-2</v>
      </c>
      <c r="J2203">
        <v>11.1</v>
      </c>
      <c r="K2203">
        <v>177.27119999999999</v>
      </c>
      <c r="L2203">
        <v>4.2</v>
      </c>
    </row>
    <row r="2204" spans="1:12" x14ac:dyDescent="0.3">
      <c r="A2204" t="s">
        <v>10</v>
      </c>
      <c r="B2204" t="s">
        <v>901</v>
      </c>
      <c r="C2204" t="s">
        <v>24</v>
      </c>
      <c r="D2204">
        <v>2016</v>
      </c>
      <c r="E2204" t="s">
        <v>25</v>
      </c>
      <c r="F2204" t="s">
        <v>14</v>
      </c>
      <c r="G2204" t="s">
        <v>26</v>
      </c>
      <c r="H2204" t="s">
        <v>16</v>
      </c>
      <c r="I2204">
        <v>0.135775701</v>
      </c>
      <c r="J2204">
        <v>14</v>
      </c>
      <c r="K2204">
        <v>54.564</v>
      </c>
      <c r="L2204">
        <v>4.2</v>
      </c>
    </row>
    <row r="2205" spans="1:12" x14ac:dyDescent="0.3">
      <c r="A2205" t="s">
        <v>10</v>
      </c>
      <c r="B2205" t="s">
        <v>270</v>
      </c>
      <c r="C2205" t="s">
        <v>24</v>
      </c>
      <c r="D2205">
        <v>2016</v>
      </c>
      <c r="E2205" t="s">
        <v>25</v>
      </c>
      <c r="F2205" t="s">
        <v>14</v>
      </c>
      <c r="G2205" t="s">
        <v>26</v>
      </c>
      <c r="H2205" t="s">
        <v>16</v>
      </c>
      <c r="I2205">
        <v>0.159728395</v>
      </c>
      <c r="J2205">
        <v>16.100000000000001</v>
      </c>
      <c r="K2205">
        <v>34.355800000000002</v>
      </c>
      <c r="L2205">
        <v>4.2</v>
      </c>
    </row>
    <row r="2206" spans="1:12" x14ac:dyDescent="0.3">
      <c r="A2206" t="s">
        <v>10</v>
      </c>
      <c r="B2206" t="s">
        <v>923</v>
      </c>
      <c r="C2206" t="s">
        <v>12</v>
      </c>
      <c r="D2206">
        <v>2016</v>
      </c>
      <c r="E2206" t="s">
        <v>25</v>
      </c>
      <c r="F2206" t="s">
        <v>14</v>
      </c>
      <c r="G2206" t="s">
        <v>26</v>
      </c>
      <c r="H2206" t="s">
        <v>16</v>
      </c>
      <c r="I2206">
        <v>5.7058545000000002E-2</v>
      </c>
      <c r="J2206">
        <v>11</v>
      </c>
      <c r="K2206">
        <v>241.75120000000001</v>
      </c>
      <c r="L2206">
        <v>4.2</v>
      </c>
    </row>
    <row r="2207" spans="1:12" x14ac:dyDescent="0.3">
      <c r="A2207" t="s">
        <v>10</v>
      </c>
      <c r="B2207" t="s">
        <v>363</v>
      </c>
      <c r="C2207" t="s">
        <v>12</v>
      </c>
      <c r="D2207">
        <v>2016</v>
      </c>
      <c r="E2207" t="s">
        <v>25</v>
      </c>
      <c r="F2207" t="s">
        <v>14</v>
      </c>
      <c r="G2207" t="s">
        <v>26</v>
      </c>
      <c r="H2207" t="s">
        <v>16</v>
      </c>
      <c r="I2207">
        <v>3.5257036999999998E-2</v>
      </c>
      <c r="J2207">
        <v>14.85</v>
      </c>
      <c r="K2207">
        <v>161.2578</v>
      </c>
      <c r="L2207">
        <v>4.2</v>
      </c>
    </row>
    <row r="2208" spans="1:12" x14ac:dyDescent="0.3">
      <c r="A2208" t="s">
        <v>10</v>
      </c>
      <c r="B2208" t="s">
        <v>1012</v>
      </c>
      <c r="C2208" t="s">
        <v>12</v>
      </c>
      <c r="D2208">
        <v>2016</v>
      </c>
      <c r="E2208" t="s">
        <v>25</v>
      </c>
      <c r="F2208" t="s">
        <v>14</v>
      </c>
      <c r="G2208" t="s">
        <v>26</v>
      </c>
      <c r="H2208" t="s">
        <v>16</v>
      </c>
      <c r="I2208">
        <v>0.11321722300000001</v>
      </c>
      <c r="J2208">
        <v>15.35</v>
      </c>
      <c r="K2208">
        <v>191.15039999999999</v>
      </c>
      <c r="L2208">
        <v>4.2</v>
      </c>
    </row>
    <row r="2209" spans="1:12" x14ac:dyDescent="0.3">
      <c r="A2209" t="s">
        <v>10</v>
      </c>
      <c r="B2209" t="s">
        <v>807</v>
      </c>
      <c r="C2209" t="s">
        <v>12</v>
      </c>
      <c r="D2209">
        <v>2016</v>
      </c>
      <c r="E2209" t="s">
        <v>25</v>
      </c>
      <c r="F2209" t="s">
        <v>14</v>
      </c>
      <c r="G2209" t="s">
        <v>26</v>
      </c>
      <c r="H2209" t="s">
        <v>16</v>
      </c>
      <c r="I2209">
        <v>2.9653914E-2</v>
      </c>
      <c r="J2209">
        <v>17.75</v>
      </c>
      <c r="K2209">
        <v>140.5838</v>
      </c>
      <c r="L2209">
        <v>4.2</v>
      </c>
    </row>
    <row r="2210" spans="1:12" x14ac:dyDescent="0.3">
      <c r="A2210" t="s">
        <v>10</v>
      </c>
      <c r="B2210" t="s">
        <v>1027</v>
      </c>
      <c r="C2210" t="s">
        <v>12</v>
      </c>
      <c r="D2210">
        <v>2016</v>
      </c>
      <c r="E2210" t="s">
        <v>25</v>
      </c>
      <c r="F2210" t="s">
        <v>14</v>
      </c>
      <c r="G2210" t="s">
        <v>26</v>
      </c>
      <c r="H2210" t="s">
        <v>16</v>
      </c>
      <c r="I2210">
        <v>4.6608496999999999E-2</v>
      </c>
      <c r="J2210">
        <v>17.850000000000001</v>
      </c>
      <c r="K2210">
        <v>122.9388</v>
      </c>
      <c r="L2210">
        <v>4.2</v>
      </c>
    </row>
    <row r="2211" spans="1:12" x14ac:dyDescent="0.3">
      <c r="A2211" t="s">
        <v>10</v>
      </c>
      <c r="B2211" t="s">
        <v>129</v>
      </c>
      <c r="C2211" t="s">
        <v>54</v>
      </c>
      <c r="D2211">
        <v>2016</v>
      </c>
      <c r="E2211" t="s">
        <v>25</v>
      </c>
      <c r="F2211" t="s">
        <v>14</v>
      </c>
      <c r="G2211" t="s">
        <v>26</v>
      </c>
      <c r="H2211" t="s">
        <v>16</v>
      </c>
      <c r="I2211">
        <v>1.2458143E-2</v>
      </c>
      <c r="J2211">
        <v>10.195</v>
      </c>
      <c r="K2211">
        <v>196.31100000000001</v>
      </c>
      <c r="L2211">
        <v>4.2</v>
      </c>
    </row>
    <row r="2212" spans="1:12" x14ac:dyDescent="0.3">
      <c r="A2212" t="s">
        <v>10</v>
      </c>
      <c r="B2212" t="s">
        <v>885</v>
      </c>
      <c r="C2212" t="s">
        <v>54</v>
      </c>
      <c r="D2212">
        <v>2016</v>
      </c>
      <c r="E2212" t="s">
        <v>25</v>
      </c>
      <c r="F2212" t="s">
        <v>14</v>
      </c>
      <c r="G2212" t="s">
        <v>26</v>
      </c>
      <c r="H2212" t="s">
        <v>16</v>
      </c>
      <c r="I2212">
        <v>2.0411155E-2</v>
      </c>
      <c r="J2212">
        <v>12</v>
      </c>
      <c r="K2212">
        <v>98.604200000000006</v>
      </c>
      <c r="L2212">
        <v>4.2</v>
      </c>
    </row>
    <row r="2213" spans="1:12" x14ac:dyDescent="0.3">
      <c r="A2213" t="s">
        <v>10</v>
      </c>
      <c r="B2213" t="s">
        <v>1207</v>
      </c>
      <c r="C2213" t="s">
        <v>48</v>
      </c>
      <c r="D2213">
        <v>2016</v>
      </c>
      <c r="E2213" t="s">
        <v>25</v>
      </c>
      <c r="F2213" t="s">
        <v>14</v>
      </c>
      <c r="G2213" t="s">
        <v>26</v>
      </c>
      <c r="H2213" t="s">
        <v>16</v>
      </c>
      <c r="I2213">
        <v>7.4149073999999995E-2</v>
      </c>
      <c r="J2213">
        <v>5.78</v>
      </c>
      <c r="K2213">
        <v>262.2568</v>
      </c>
      <c r="L2213">
        <v>4.2</v>
      </c>
    </row>
    <row r="2214" spans="1:12" x14ac:dyDescent="0.3">
      <c r="A2214" t="s">
        <v>10</v>
      </c>
      <c r="B2214" t="s">
        <v>1271</v>
      </c>
      <c r="C2214" t="s">
        <v>48</v>
      </c>
      <c r="D2214">
        <v>2016</v>
      </c>
      <c r="E2214" t="s">
        <v>25</v>
      </c>
      <c r="F2214" t="s">
        <v>14</v>
      </c>
      <c r="G2214" t="s">
        <v>26</v>
      </c>
      <c r="H2214" t="s">
        <v>16</v>
      </c>
      <c r="I2214">
        <v>4.1282286000000001E-2</v>
      </c>
      <c r="J2214">
        <v>6.9349999999999996</v>
      </c>
      <c r="K2214">
        <v>103.53319999999999</v>
      </c>
      <c r="L2214">
        <v>4.2</v>
      </c>
    </row>
    <row r="2215" spans="1:12" x14ac:dyDescent="0.3">
      <c r="A2215" t="s">
        <v>10</v>
      </c>
      <c r="B2215" t="s">
        <v>1272</v>
      </c>
      <c r="C2215" t="s">
        <v>48</v>
      </c>
      <c r="D2215">
        <v>2016</v>
      </c>
      <c r="E2215" t="s">
        <v>25</v>
      </c>
      <c r="F2215" t="s">
        <v>14</v>
      </c>
      <c r="G2215" t="s">
        <v>26</v>
      </c>
      <c r="H2215" t="s">
        <v>16</v>
      </c>
      <c r="I2215">
        <v>0</v>
      </c>
      <c r="J2215">
        <v>9.2850000000000001</v>
      </c>
      <c r="K2215">
        <v>161.55779999999999</v>
      </c>
      <c r="L2215">
        <v>4.2</v>
      </c>
    </row>
    <row r="2216" spans="1:12" x14ac:dyDescent="0.3">
      <c r="A2216" t="s">
        <v>10</v>
      </c>
      <c r="B2216" t="s">
        <v>260</v>
      </c>
      <c r="C2216" t="s">
        <v>48</v>
      </c>
      <c r="D2216">
        <v>2016</v>
      </c>
      <c r="E2216" t="s">
        <v>25</v>
      </c>
      <c r="F2216" t="s">
        <v>14</v>
      </c>
      <c r="G2216" t="s">
        <v>26</v>
      </c>
      <c r="H2216" t="s">
        <v>16</v>
      </c>
      <c r="I2216">
        <v>1.11263E-2</v>
      </c>
      <c r="J2216">
        <v>10.3</v>
      </c>
      <c r="K2216">
        <v>87.254000000000005</v>
      </c>
      <c r="L2216">
        <v>4.2</v>
      </c>
    </row>
    <row r="2217" spans="1:12" x14ac:dyDescent="0.3">
      <c r="A2217" t="s">
        <v>10</v>
      </c>
      <c r="B2217" t="s">
        <v>1273</v>
      </c>
      <c r="C2217" t="s">
        <v>48</v>
      </c>
      <c r="D2217">
        <v>2016</v>
      </c>
      <c r="E2217" t="s">
        <v>25</v>
      </c>
      <c r="F2217" t="s">
        <v>14</v>
      </c>
      <c r="G2217" t="s">
        <v>26</v>
      </c>
      <c r="H2217" t="s">
        <v>16</v>
      </c>
      <c r="I2217">
        <v>0.121254236</v>
      </c>
      <c r="J2217">
        <v>20.2</v>
      </c>
      <c r="K2217">
        <v>94.575199999999995</v>
      </c>
      <c r="L2217">
        <v>4.2</v>
      </c>
    </row>
    <row r="2218" spans="1:12" x14ac:dyDescent="0.3">
      <c r="A2218" t="s">
        <v>10</v>
      </c>
      <c r="B2218" t="s">
        <v>888</v>
      </c>
      <c r="C2218" t="s">
        <v>159</v>
      </c>
      <c r="D2218">
        <v>2016</v>
      </c>
      <c r="E2218" t="s">
        <v>25</v>
      </c>
      <c r="F2218" t="s">
        <v>14</v>
      </c>
      <c r="G2218" t="s">
        <v>26</v>
      </c>
      <c r="H2218" t="s">
        <v>16</v>
      </c>
      <c r="I2218">
        <v>0.12881621200000001</v>
      </c>
      <c r="J2218">
        <v>13.5</v>
      </c>
      <c r="K2218">
        <v>96.406800000000004</v>
      </c>
      <c r="L2218">
        <v>4.2</v>
      </c>
    </row>
    <row r="2219" spans="1:12" x14ac:dyDescent="0.3">
      <c r="A2219" t="s">
        <v>10</v>
      </c>
      <c r="B2219" t="s">
        <v>482</v>
      </c>
      <c r="C2219" t="s">
        <v>159</v>
      </c>
      <c r="D2219">
        <v>2016</v>
      </c>
      <c r="E2219" t="s">
        <v>25</v>
      </c>
      <c r="F2219" t="s">
        <v>14</v>
      </c>
      <c r="G2219" t="s">
        <v>26</v>
      </c>
      <c r="H2219" t="s">
        <v>16</v>
      </c>
      <c r="I2219">
        <v>0</v>
      </c>
      <c r="J2219">
        <v>17.7</v>
      </c>
      <c r="K2219">
        <v>184.39240000000001</v>
      </c>
      <c r="L2219">
        <v>4.2</v>
      </c>
    </row>
    <row r="2220" spans="1:12" x14ac:dyDescent="0.3">
      <c r="A2220" t="s">
        <v>10</v>
      </c>
      <c r="B2220" t="s">
        <v>1480</v>
      </c>
      <c r="C2220" t="s">
        <v>28</v>
      </c>
      <c r="D2220">
        <v>2018</v>
      </c>
      <c r="E2220" t="s">
        <v>45</v>
      </c>
      <c r="F2220" t="s">
        <v>21</v>
      </c>
      <c r="G2220" t="s">
        <v>15</v>
      </c>
      <c r="H2220" t="s">
        <v>46</v>
      </c>
      <c r="I2220">
        <v>5.3361619999999998E-2</v>
      </c>
      <c r="K2220">
        <v>200.17420000000001</v>
      </c>
      <c r="L2220">
        <v>3.8</v>
      </c>
    </row>
    <row r="2221" spans="1:12" x14ac:dyDescent="0.3">
      <c r="A2221" t="s">
        <v>10</v>
      </c>
      <c r="B2221" t="s">
        <v>312</v>
      </c>
      <c r="C2221" t="s">
        <v>28</v>
      </c>
      <c r="D2221">
        <v>2018</v>
      </c>
      <c r="E2221" t="s">
        <v>45</v>
      </c>
      <c r="F2221" t="s">
        <v>21</v>
      </c>
      <c r="G2221" t="s">
        <v>15</v>
      </c>
      <c r="H2221" t="s">
        <v>46</v>
      </c>
      <c r="I2221">
        <v>7.1806045999999998E-2</v>
      </c>
      <c r="K2221">
        <v>186.5924</v>
      </c>
      <c r="L2221">
        <v>3.8</v>
      </c>
    </row>
    <row r="2222" spans="1:12" x14ac:dyDescent="0.3">
      <c r="A2222" t="s">
        <v>10</v>
      </c>
      <c r="B2222" t="s">
        <v>1218</v>
      </c>
      <c r="C2222" t="s">
        <v>28</v>
      </c>
      <c r="D2222">
        <v>2018</v>
      </c>
      <c r="E2222" t="s">
        <v>45</v>
      </c>
      <c r="F2222" t="s">
        <v>21</v>
      </c>
      <c r="G2222" t="s">
        <v>15</v>
      </c>
      <c r="H2222" t="s">
        <v>46</v>
      </c>
      <c r="I2222">
        <v>2.7214272000000001E-2</v>
      </c>
      <c r="K2222">
        <v>159.69200000000001</v>
      </c>
      <c r="L2222">
        <v>3.8</v>
      </c>
    </row>
    <row r="2223" spans="1:12" x14ac:dyDescent="0.3">
      <c r="A2223" t="s">
        <v>10</v>
      </c>
      <c r="B2223" t="s">
        <v>336</v>
      </c>
      <c r="C2223" t="s">
        <v>95</v>
      </c>
      <c r="D2223">
        <v>2018</v>
      </c>
      <c r="E2223" t="s">
        <v>45</v>
      </c>
      <c r="F2223" t="s">
        <v>21</v>
      </c>
      <c r="G2223" t="s">
        <v>15</v>
      </c>
      <c r="H2223" t="s">
        <v>46</v>
      </c>
      <c r="I2223">
        <v>0.12763896599999999</v>
      </c>
      <c r="K2223">
        <v>104.53319999999999</v>
      </c>
      <c r="L2223">
        <v>3.8</v>
      </c>
    </row>
    <row r="2224" spans="1:12" x14ac:dyDescent="0.3">
      <c r="A2224" t="s">
        <v>10</v>
      </c>
      <c r="B2224" t="s">
        <v>71</v>
      </c>
      <c r="C2224" t="s">
        <v>12</v>
      </c>
      <c r="D2224">
        <v>2022</v>
      </c>
      <c r="E2224" t="s">
        <v>20</v>
      </c>
      <c r="F2224" t="s">
        <v>21</v>
      </c>
      <c r="G2224" t="s">
        <v>15</v>
      </c>
      <c r="H2224" t="s">
        <v>22</v>
      </c>
      <c r="I2224">
        <v>1.6664252000000001E-2</v>
      </c>
      <c r="J2224">
        <v>17.7</v>
      </c>
      <c r="K2224">
        <v>47.903399999999998</v>
      </c>
      <c r="L2224">
        <v>3.8</v>
      </c>
    </row>
    <row r="2225" spans="1:12" x14ac:dyDescent="0.3">
      <c r="A2225" t="s">
        <v>10</v>
      </c>
      <c r="B2225" t="s">
        <v>1026</v>
      </c>
      <c r="C2225" t="s">
        <v>12</v>
      </c>
      <c r="D2225">
        <v>2022</v>
      </c>
      <c r="E2225" t="s">
        <v>20</v>
      </c>
      <c r="F2225" t="s">
        <v>21</v>
      </c>
      <c r="G2225" t="s">
        <v>15</v>
      </c>
      <c r="H2225" t="s">
        <v>22</v>
      </c>
      <c r="I2225">
        <v>0.166032929</v>
      </c>
      <c r="J2225">
        <v>13.15</v>
      </c>
      <c r="K2225">
        <v>170.87639999999999</v>
      </c>
      <c r="L2225">
        <v>3.8</v>
      </c>
    </row>
    <row r="2226" spans="1:12" x14ac:dyDescent="0.3">
      <c r="A2226" t="s">
        <v>10</v>
      </c>
      <c r="B2226" t="s">
        <v>1198</v>
      </c>
      <c r="C2226" t="s">
        <v>12</v>
      </c>
      <c r="D2226">
        <v>2022</v>
      </c>
      <c r="E2226" t="s">
        <v>20</v>
      </c>
      <c r="F2226" t="s">
        <v>21</v>
      </c>
      <c r="G2226" t="s">
        <v>15</v>
      </c>
      <c r="H2226" t="s">
        <v>22</v>
      </c>
      <c r="I2226">
        <v>5.4066567000000003E-2</v>
      </c>
      <c r="J2226">
        <v>5.7850000000000001</v>
      </c>
      <c r="K2226">
        <v>87.085599999999999</v>
      </c>
      <c r="L2226">
        <v>3.8</v>
      </c>
    </row>
    <row r="2227" spans="1:12" x14ac:dyDescent="0.3">
      <c r="A2227" t="s">
        <v>10</v>
      </c>
      <c r="B2227" t="s">
        <v>136</v>
      </c>
      <c r="C2227" t="s">
        <v>67</v>
      </c>
      <c r="D2227">
        <v>2022</v>
      </c>
      <c r="E2227" t="s">
        <v>20</v>
      </c>
      <c r="F2227" t="s">
        <v>21</v>
      </c>
      <c r="G2227" t="s">
        <v>15</v>
      </c>
      <c r="H2227" t="s">
        <v>22</v>
      </c>
      <c r="I2227">
        <v>0.114581955</v>
      </c>
      <c r="J2227">
        <v>20.7</v>
      </c>
      <c r="K2227">
        <v>94.343599999999995</v>
      </c>
      <c r="L2227">
        <v>3.8</v>
      </c>
    </row>
    <row r="2228" spans="1:12" x14ac:dyDescent="0.3">
      <c r="A2228" t="s">
        <v>10</v>
      </c>
      <c r="B2228" t="s">
        <v>123</v>
      </c>
      <c r="C2228" t="s">
        <v>28</v>
      </c>
      <c r="D2228">
        <v>2022</v>
      </c>
      <c r="E2228" t="s">
        <v>20</v>
      </c>
      <c r="F2228" t="s">
        <v>21</v>
      </c>
      <c r="G2228" t="s">
        <v>15</v>
      </c>
      <c r="H2228" t="s">
        <v>22</v>
      </c>
      <c r="I2228">
        <v>3.0819396999999998E-2</v>
      </c>
      <c r="J2228">
        <v>19.5</v>
      </c>
      <c r="K2228">
        <v>86.054000000000002</v>
      </c>
      <c r="L2228">
        <v>3.8</v>
      </c>
    </row>
    <row r="2229" spans="1:12" x14ac:dyDescent="0.3">
      <c r="A2229" t="s">
        <v>10</v>
      </c>
      <c r="B2229" t="s">
        <v>1137</v>
      </c>
      <c r="C2229" t="s">
        <v>95</v>
      </c>
      <c r="D2229">
        <v>2022</v>
      </c>
      <c r="E2229" t="s">
        <v>20</v>
      </c>
      <c r="F2229" t="s">
        <v>21</v>
      </c>
      <c r="G2229" t="s">
        <v>15</v>
      </c>
      <c r="H2229" t="s">
        <v>22</v>
      </c>
      <c r="I2229">
        <v>3.0274175E-2</v>
      </c>
      <c r="J2229">
        <v>8.3000000000000007</v>
      </c>
      <c r="K2229">
        <v>98.538399999999996</v>
      </c>
      <c r="L2229">
        <v>3.8</v>
      </c>
    </row>
    <row r="2230" spans="1:12" x14ac:dyDescent="0.3">
      <c r="A2230" t="s">
        <v>10</v>
      </c>
      <c r="B2230" t="s">
        <v>1548</v>
      </c>
      <c r="C2230" t="s">
        <v>95</v>
      </c>
      <c r="D2230">
        <v>2022</v>
      </c>
      <c r="E2230" t="s">
        <v>20</v>
      </c>
      <c r="F2230" t="s">
        <v>21</v>
      </c>
      <c r="G2230" t="s">
        <v>15</v>
      </c>
      <c r="H2230" t="s">
        <v>22</v>
      </c>
      <c r="I2230">
        <v>6.6051758000000002E-2</v>
      </c>
      <c r="J2230">
        <v>6.0350000000000001</v>
      </c>
      <c r="K2230">
        <v>187.72399999999999</v>
      </c>
      <c r="L2230">
        <v>3.8</v>
      </c>
    </row>
    <row r="2231" spans="1:12" x14ac:dyDescent="0.3">
      <c r="A2231" t="s">
        <v>10</v>
      </c>
      <c r="B2231" t="s">
        <v>402</v>
      </c>
      <c r="C2231" t="s">
        <v>48</v>
      </c>
      <c r="D2231">
        <v>2014</v>
      </c>
      <c r="E2231" t="s">
        <v>29</v>
      </c>
      <c r="F2231" t="s">
        <v>21</v>
      </c>
      <c r="G2231" t="s">
        <v>30</v>
      </c>
      <c r="H2231" t="s">
        <v>16</v>
      </c>
      <c r="I2231">
        <v>9.9305139999999997E-3</v>
      </c>
      <c r="J2231">
        <v>14.85</v>
      </c>
      <c r="K2231">
        <v>157.46299999999999</v>
      </c>
      <c r="L2231">
        <v>3.8</v>
      </c>
    </row>
    <row r="2232" spans="1:12" x14ac:dyDescent="0.3">
      <c r="A2232" t="s">
        <v>10</v>
      </c>
      <c r="B2232" t="s">
        <v>262</v>
      </c>
      <c r="C2232" t="s">
        <v>48</v>
      </c>
      <c r="D2232">
        <v>2014</v>
      </c>
      <c r="E2232" t="s">
        <v>29</v>
      </c>
      <c r="F2232" t="s">
        <v>21</v>
      </c>
      <c r="G2232" t="s">
        <v>30</v>
      </c>
      <c r="H2232" t="s">
        <v>16</v>
      </c>
      <c r="I2232">
        <v>0.125170423</v>
      </c>
      <c r="J2232">
        <v>13.5</v>
      </c>
      <c r="K2232">
        <v>261.49099999999999</v>
      </c>
      <c r="L2232">
        <v>3.8</v>
      </c>
    </row>
    <row r="2233" spans="1:12" x14ac:dyDescent="0.3">
      <c r="A2233" t="s">
        <v>10</v>
      </c>
      <c r="B2233" t="s">
        <v>1209</v>
      </c>
      <c r="C2233" t="s">
        <v>54</v>
      </c>
      <c r="D2233">
        <v>2014</v>
      </c>
      <c r="E2233" t="s">
        <v>29</v>
      </c>
      <c r="F2233" t="s">
        <v>21</v>
      </c>
      <c r="G2233" t="s">
        <v>30</v>
      </c>
      <c r="H2233" t="s">
        <v>16</v>
      </c>
      <c r="I2233">
        <v>7.6058483999999996E-2</v>
      </c>
      <c r="J2233">
        <v>17.600000000000001</v>
      </c>
      <c r="K2233">
        <v>111.8202</v>
      </c>
      <c r="L2233">
        <v>3.8</v>
      </c>
    </row>
    <row r="2234" spans="1:12" x14ac:dyDescent="0.3">
      <c r="A2234" t="s">
        <v>10</v>
      </c>
      <c r="B2234" t="s">
        <v>1487</v>
      </c>
      <c r="C2234" t="s">
        <v>24</v>
      </c>
      <c r="D2234">
        <v>2014</v>
      </c>
      <c r="E2234" t="s">
        <v>29</v>
      </c>
      <c r="F2234" t="s">
        <v>21</v>
      </c>
      <c r="G2234" t="s">
        <v>30</v>
      </c>
      <c r="H2234" t="s">
        <v>16</v>
      </c>
      <c r="I2234">
        <v>6.6121872999999998E-2</v>
      </c>
      <c r="J2234">
        <v>15.15</v>
      </c>
      <c r="K2234">
        <v>145.67599999999999</v>
      </c>
      <c r="L2234">
        <v>3.8</v>
      </c>
    </row>
    <row r="2235" spans="1:12" x14ac:dyDescent="0.3">
      <c r="A2235" t="s">
        <v>10</v>
      </c>
      <c r="B2235" t="s">
        <v>558</v>
      </c>
      <c r="C2235" t="s">
        <v>67</v>
      </c>
      <c r="D2235">
        <v>2014</v>
      </c>
      <c r="E2235" t="s">
        <v>29</v>
      </c>
      <c r="F2235" t="s">
        <v>21</v>
      </c>
      <c r="G2235" t="s">
        <v>30</v>
      </c>
      <c r="H2235" t="s">
        <v>16</v>
      </c>
      <c r="I2235">
        <v>1.4781046000000001E-2</v>
      </c>
      <c r="J2235">
        <v>20.25</v>
      </c>
      <c r="K2235">
        <v>193.81620000000001</v>
      </c>
      <c r="L2235">
        <v>3.8</v>
      </c>
    </row>
    <row r="2236" spans="1:12" x14ac:dyDescent="0.3">
      <c r="A2236" t="s">
        <v>10</v>
      </c>
      <c r="B2236" t="s">
        <v>160</v>
      </c>
      <c r="C2236" t="s">
        <v>28</v>
      </c>
      <c r="D2236">
        <v>2014</v>
      </c>
      <c r="E2236" t="s">
        <v>29</v>
      </c>
      <c r="F2236" t="s">
        <v>21</v>
      </c>
      <c r="G2236" t="s">
        <v>30</v>
      </c>
      <c r="H2236" t="s">
        <v>16</v>
      </c>
      <c r="I2236">
        <v>8.1849120000000008E-3</v>
      </c>
      <c r="J2236">
        <v>16.75</v>
      </c>
      <c r="K2236">
        <v>101.26739999999999</v>
      </c>
      <c r="L2236">
        <v>3.8</v>
      </c>
    </row>
    <row r="2237" spans="1:12" x14ac:dyDescent="0.3">
      <c r="A2237" t="s">
        <v>10</v>
      </c>
      <c r="B2237" t="s">
        <v>1345</v>
      </c>
      <c r="C2237" t="s">
        <v>28</v>
      </c>
      <c r="D2237">
        <v>2014</v>
      </c>
      <c r="E2237" t="s">
        <v>29</v>
      </c>
      <c r="F2237" t="s">
        <v>21</v>
      </c>
      <c r="G2237" t="s">
        <v>30</v>
      </c>
      <c r="H2237" t="s">
        <v>16</v>
      </c>
      <c r="I2237">
        <v>4.0172077E-2</v>
      </c>
      <c r="J2237">
        <v>8.6</v>
      </c>
      <c r="K2237">
        <v>188.553</v>
      </c>
      <c r="L2237">
        <v>3.8</v>
      </c>
    </row>
    <row r="2238" spans="1:12" x14ac:dyDescent="0.3">
      <c r="A2238" t="s">
        <v>10</v>
      </c>
      <c r="B2238" t="s">
        <v>266</v>
      </c>
      <c r="C2238" t="s">
        <v>95</v>
      </c>
      <c r="D2238">
        <v>2014</v>
      </c>
      <c r="E2238" t="s">
        <v>29</v>
      </c>
      <c r="F2238" t="s">
        <v>21</v>
      </c>
      <c r="G2238" t="s">
        <v>30</v>
      </c>
      <c r="H2238" t="s">
        <v>16</v>
      </c>
      <c r="I2238">
        <v>0</v>
      </c>
      <c r="J2238">
        <v>20.2</v>
      </c>
      <c r="K2238">
        <v>197.21100000000001</v>
      </c>
      <c r="L2238">
        <v>3.8</v>
      </c>
    </row>
    <row r="2239" spans="1:12" x14ac:dyDescent="0.3">
      <c r="A2239" t="s">
        <v>10</v>
      </c>
      <c r="B2239" t="s">
        <v>310</v>
      </c>
      <c r="C2239" t="s">
        <v>95</v>
      </c>
      <c r="D2239">
        <v>2014</v>
      </c>
      <c r="E2239" t="s">
        <v>29</v>
      </c>
      <c r="F2239" t="s">
        <v>21</v>
      </c>
      <c r="G2239" t="s">
        <v>30</v>
      </c>
      <c r="H2239" t="s">
        <v>16</v>
      </c>
      <c r="I2239">
        <v>2.4875871000000001E-2</v>
      </c>
      <c r="J2239">
        <v>10.3</v>
      </c>
      <c r="K2239">
        <v>173.04220000000001</v>
      </c>
      <c r="L2239">
        <v>3.8</v>
      </c>
    </row>
    <row r="2240" spans="1:12" x14ac:dyDescent="0.3">
      <c r="A2240" t="s">
        <v>10</v>
      </c>
      <c r="B2240" t="s">
        <v>1548</v>
      </c>
      <c r="C2240" t="s">
        <v>95</v>
      </c>
      <c r="D2240">
        <v>2014</v>
      </c>
      <c r="E2240" t="s">
        <v>29</v>
      </c>
      <c r="F2240" t="s">
        <v>21</v>
      </c>
      <c r="G2240" t="s">
        <v>30</v>
      </c>
      <c r="H2240" t="s">
        <v>16</v>
      </c>
      <c r="I2240">
        <v>6.5729039000000003E-2</v>
      </c>
      <c r="J2240">
        <v>6.0350000000000001</v>
      </c>
      <c r="K2240">
        <v>188.32400000000001</v>
      </c>
      <c r="L2240">
        <v>3.8</v>
      </c>
    </row>
    <row r="2241" spans="1:12" x14ac:dyDescent="0.3">
      <c r="A2241" t="s">
        <v>10</v>
      </c>
      <c r="B2241" t="s">
        <v>1258</v>
      </c>
      <c r="C2241" t="s">
        <v>48</v>
      </c>
      <c r="D2241">
        <v>2011</v>
      </c>
      <c r="E2241" t="s">
        <v>39</v>
      </c>
      <c r="F2241" t="s">
        <v>21</v>
      </c>
      <c r="G2241" t="s">
        <v>26</v>
      </c>
      <c r="H2241" t="s">
        <v>40</v>
      </c>
      <c r="I2241">
        <v>3.4942397E-2</v>
      </c>
      <c r="J2241">
        <v>19.850000000000001</v>
      </c>
      <c r="K2241">
        <v>61.919400000000003</v>
      </c>
      <c r="L2241">
        <v>3.8</v>
      </c>
    </row>
    <row r="2242" spans="1:12" x14ac:dyDescent="0.3">
      <c r="A2242" t="s">
        <v>10</v>
      </c>
      <c r="B2242" t="s">
        <v>1101</v>
      </c>
      <c r="C2242" t="s">
        <v>48</v>
      </c>
      <c r="D2242">
        <v>2011</v>
      </c>
      <c r="E2242" t="s">
        <v>39</v>
      </c>
      <c r="F2242" t="s">
        <v>21</v>
      </c>
      <c r="G2242" t="s">
        <v>26</v>
      </c>
      <c r="H2242" t="s">
        <v>40</v>
      </c>
      <c r="I2242">
        <v>7.7029194999999995E-2</v>
      </c>
      <c r="J2242">
        <v>20.6</v>
      </c>
      <c r="K2242">
        <v>177.23439999999999</v>
      </c>
      <c r="L2242">
        <v>3.8</v>
      </c>
    </row>
    <row r="2243" spans="1:12" x14ac:dyDescent="0.3">
      <c r="A2243" t="s">
        <v>10</v>
      </c>
      <c r="B2243" t="s">
        <v>1093</v>
      </c>
      <c r="C2243" t="s">
        <v>48</v>
      </c>
      <c r="D2243">
        <v>2011</v>
      </c>
      <c r="E2243" t="s">
        <v>39</v>
      </c>
      <c r="F2243" t="s">
        <v>21</v>
      </c>
      <c r="G2243" t="s">
        <v>30</v>
      </c>
      <c r="H2243" t="s">
        <v>40</v>
      </c>
      <c r="I2243">
        <v>0.14383178699999999</v>
      </c>
      <c r="J2243">
        <v>11.15</v>
      </c>
      <c r="K2243">
        <v>169.97900000000001</v>
      </c>
      <c r="L2243">
        <v>3.8</v>
      </c>
    </row>
    <row r="2244" spans="1:12" x14ac:dyDescent="0.3">
      <c r="A2244" t="s">
        <v>10</v>
      </c>
      <c r="B2244" t="s">
        <v>783</v>
      </c>
      <c r="C2244" t="s">
        <v>12</v>
      </c>
      <c r="D2244">
        <v>2011</v>
      </c>
      <c r="E2244" t="s">
        <v>39</v>
      </c>
      <c r="F2244" t="s">
        <v>21</v>
      </c>
      <c r="G2244" t="s">
        <v>30</v>
      </c>
      <c r="H2244" t="s">
        <v>40</v>
      </c>
      <c r="I2244">
        <v>0.10985775</v>
      </c>
      <c r="J2244">
        <v>19</v>
      </c>
      <c r="K2244">
        <v>188.82140000000001</v>
      </c>
      <c r="L2244">
        <v>3.8</v>
      </c>
    </row>
    <row r="2245" spans="1:12" x14ac:dyDescent="0.3">
      <c r="A2245" t="s">
        <v>10</v>
      </c>
      <c r="B2245" t="s">
        <v>86</v>
      </c>
      <c r="C2245" t="s">
        <v>12</v>
      </c>
      <c r="D2245">
        <v>2011</v>
      </c>
      <c r="E2245" t="s">
        <v>39</v>
      </c>
      <c r="F2245" t="s">
        <v>21</v>
      </c>
      <c r="G2245" t="s">
        <v>30</v>
      </c>
      <c r="H2245" t="s">
        <v>40</v>
      </c>
      <c r="I2245">
        <v>3.1685528999999997E-2</v>
      </c>
      <c r="J2245">
        <v>15.7</v>
      </c>
      <c r="K2245">
        <v>63.153599999999997</v>
      </c>
      <c r="L2245">
        <v>3.8</v>
      </c>
    </row>
    <row r="2246" spans="1:12" x14ac:dyDescent="0.3">
      <c r="A2246" t="s">
        <v>10</v>
      </c>
      <c r="B2246" t="s">
        <v>255</v>
      </c>
      <c r="C2246" t="s">
        <v>24</v>
      </c>
      <c r="D2246">
        <v>2011</v>
      </c>
      <c r="E2246" t="s">
        <v>39</v>
      </c>
      <c r="F2246" t="s">
        <v>21</v>
      </c>
      <c r="G2246" t="s">
        <v>30</v>
      </c>
      <c r="H2246" t="s">
        <v>40</v>
      </c>
      <c r="I2246">
        <v>0</v>
      </c>
      <c r="J2246">
        <v>20.100000000000001</v>
      </c>
      <c r="K2246">
        <v>152.23660000000001</v>
      </c>
      <c r="L2246">
        <v>3.8</v>
      </c>
    </row>
    <row r="2247" spans="1:12" x14ac:dyDescent="0.3">
      <c r="A2247" t="s">
        <v>10</v>
      </c>
      <c r="B2247" t="s">
        <v>812</v>
      </c>
      <c r="C2247" t="s">
        <v>32</v>
      </c>
      <c r="D2247">
        <v>2017</v>
      </c>
      <c r="E2247" t="s">
        <v>50</v>
      </c>
      <c r="F2247" t="s">
        <v>34</v>
      </c>
      <c r="G2247" t="s">
        <v>26</v>
      </c>
      <c r="H2247" t="s">
        <v>16</v>
      </c>
      <c r="I2247">
        <v>0.151925271</v>
      </c>
      <c r="J2247">
        <v>6.11</v>
      </c>
      <c r="K2247">
        <v>46.608600000000003</v>
      </c>
      <c r="L2247">
        <v>3.8</v>
      </c>
    </row>
    <row r="2248" spans="1:12" x14ac:dyDescent="0.3">
      <c r="A2248" t="s">
        <v>10</v>
      </c>
      <c r="B2248" t="s">
        <v>1272</v>
      </c>
      <c r="C2248" t="s">
        <v>48</v>
      </c>
      <c r="D2248">
        <v>2017</v>
      </c>
      <c r="E2248" t="s">
        <v>50</v>
      </c>
      <c r="F2248" t="s">
        <v>34</v>
      </c>
      <c r="G2248" t="s">
        <v>26</v>
      </c>
      <c r="H2248" t="s">
        <v>16</v>
      </c>
      <c r="I2248">
        <v>2.1002640999999999E-2</v>
      </c>
      <c r="J2248">
        <v>9.2850000000000001</v>
      </c>
      <c r="K2248">
        <v>161.15780000000001</v>
      </c>
      <c r="L2248">
        <v>3.8</v>
      </c>
    </row>
    <row r="2249" spans="1:12" x14ac:dyDescent="0.3">
      <c r="A2249" t="s">
        <v>10</v>
      </c>
      <c r="B2249" t="s">
        <v>1321</v>
      </c>
      <c r="C2249" t="s">
        <v>48</v>
      </c>
      <c r="D2249">
        <v>2017</v>
      </c>
      <c r="E2249" t="s">
        <v>50</v>
      </c>
      <c r="F2249" t="s">
        <v>34</v>
      </c>
      <c r="G2249" t="s">
        <v>26</v>
      </c>
      <c r="H2249" t="s">
        <v>16</v>
      </c>
      <c r="I2249">
        <v>1.0937229E-2</v>
      </c>
      <c r="J2249">
        <v>6.63</v>
      </c>
      <c r="K2249">
        <v>55.858800000000002</v>
      </c>
      <c r="L2249">
        <v>3.8</v>
      </c>
    </row>
    <row r="2250" spans="1:12" x14ac:dyDescent="0.3">
      <c r="A2250" t="s">
        <v>10</v>
      </c>
      <c r="B2250" t="s">
        <v>815</v>
      </c>
      <c r="C2250" t="s">
        <v>12</v>
      </c>
      <c r="D2250">
        <v>2017</v>
      </c>
      <c r="E2250" t="s">
        <v>50</v>
      </c>
      <c r="F2250" t="s">
        <v>34</v>
      </c>
      <c r="G2250" t="s">
        <v>26</v>
      </c>
      <c r="H2250" t="s">
        <v>16</v>
      </c>
      <c r="I2250">
        <v>2.4986330000000001E-2</v>
      </c>
      <c r="J2250">
        <v>10.5</v>
      </c>
      <c r="K2250">
        <v>216.7508</v>
      </c>
      <c r="L2250">
        <v>3.8</v>
      </c>
    </row>
    <row r="2251" spans="1:12" x14ac:dyDescent="0.3">
      <c r="A2251" t="s">
        <v>10</v>
      </c>
      <c r="B2251" t="s">
        <v>399</v>
      </c>
      <c r="C2251" t="s">
        <v>12</v>
      </c>
      <c r="D2251">
        <v>2017</v>
      </c>
      <c r="E2251" t="s">
        <v>50</v>
      </c>
      <c r="F2251" t="s">
        <v>34</v>
      </c>
      <c r="G2251" t="s">
        <v>26</v>
      </c>
      <c r="H2251" t="s">
        <v>16</v>
      </c>
      <c r="I2251">
        <v>6.3805138999999997E-2</v>
      </c>
      <c r="J2251">
        <v>9.8000000000000007</v>
      </c>
      <c r="K2251">
        <v>117.3492</v>
      </c>
      <c r="L2251">
        <v>3.8</v>
      </c>
    </row>
    <row r="2252" spans="1:12" x14ac:dyDescent="0.3">
      <c r="A2252" t="s">
        <v>10</v>
      </c>
      <c r="B2252" t="s">
        <v>251</v>
      </c>
      <c r="C2252" t="s">
        <v>28</v>
      </c>
      <c r="D2252">
        <v>2017</v>
      </c>
      <c r="E2252" t="s">
        <v>50</v>
      </c>
      <c r="F2252" t="s">
        <v>34</v>
      </c>
      <c r="G2252" t="s">
        <v>26</v>
      </c>
      <c r="H2252" t="s">
        <v>16</v>
      </c>
      <c r="I2252">
        <v>3.1261583000000003E-2</v>
      </c>
      <c r="J2252">
        <v>14</v>
      </c>
      <c r="K2252">
        <v>52.564</v>
      </c>
      <c r="L2252">
        <v>3.8</v>
      </c>
    </row>
    <row r="2253" spans="1:12" x14ac:dyDescent="0.3">
      <c r="A2253" t="s">
        <v>10</v>
      </c>
      <c r="B2253" t="s">
        <v>700</v>
      </c>
      <c r="C2253" t="s">
        <v>95</v>
      </c>
      <c r="D2253">
        <v>2017</v>
      </c>
      <c r="E2253" t="s">
        <v>50</v>
      </c>
      <c r="F2253" t="s">
        <v>34</v>
      </c>
      <c r="G2253" t="s">
        <v>26</v>
      </c>
      <c r="H2253" t="s">
        <v>16</v>
      </c>
      <c r="I2253">
        <v>6.9903773000000002E-2</v>
      </c>
      <c r="J2253">
        <v>16.7</v>
      </c>
      <c r="K2253">
        <v>188.62139999999999</v>
      </c>
      <c r="L2253">
        <v>3.8</v>
      </c>
    </row>
    <row r="2254" spans="1:12" x14ac:dyDescent="0.3">
      <c r="A2254" t="s">
        <v>10</v>
      </c>
      <c r="B2254" t="s">
        <v>1268</v>
      </c>
      <c r="C2254" t="s">
        <v>95</v>
      </c>
      <c r="D2254">
        <v>2017</v>
      </c>
      <c r="E2254" t="s">
        <v>50</v>
      </c>
      <c r="F2254" t="s">
        <v>34</v>
      </c>
      <c r="G2254" t="s">
        <v>26</v>
      </c>
      <c r="H2254" t="s">
        <v>16</v>
      </c>
      <c r="I2254">
        <v>4.6878474000000003E-2</v>
      </c>
      <c r="J2254">
        <v>8.3800000000000008</v>
      </c>
      <c r="K2254">
        <v>109.857</v>
      </c>
      <c r="L2254">
        <v>3.8</v>
      </c>
    </row>
    <row r="2255" spans="1:12" x14ac:dyDescent="0.3">
      <c r="A2255" t="s">
        <v>10</v>
      </c>
      <c r="B2255" t="s">
        <v>714</v>
      </c>
      <c r="C2255" t="s">
        <v>48</v>
      </c>
      <c r="D2255">
        <v>2020</v>
      </c>
      <c r="E2255" t="s">
        <v>37</v>
      </c>
      <c r="F2255" t="s">
        <v>34</v>
      </c>
      <c r="G2255" t="s">
        <v>15</v>
      </c>
      <c r="H2255" t="s">
        <v>16</v>
      </c>
      <c r="I2255">
        <v>8.5617517000000004E-2</v>
      </c>
      <c r="J2255">
        <v>10.65</v>
      </c>
      <c r="K2255">
        <v>229.36680000000001</v>
      </c>
      <c r="L2255">
        <v>3.8</v>
      </c>
    </row>
    <row r="2256" spans="1:12" x14ac:dyDescent="0.3">
      <c r="A2256" t="s">
        <v>10</v>
      </c>
      <c r="B2256" t="s">
        <v>1439</v>
      </c>
      <c r="C2256" t="s">
        <v>54</v>
      </c>
      <c r="D2256">
        <v>2020</v>
      </c>
      <c r="E2256" t="s">
        <v>37</v>
      </c>
      <c r="F2256" t="s">
        <v>34</v>
      </c>
      <c r="G2256" t="s">
        <v>15</v>
      </c>
      <c r="H2256" t="s">
        <v>16</v>
      </c>
      <c r="I2256">
        <v>4.0216229999999999E-2</v>
      </c>
      <c r="J2256">
        <v>7.97</v>
      </c>
      <c r="K2256">
        <v>90.451400000000007</v>
      </c>
      <c r="L2256">
        <v>3.8</v>
      </c>
    </row>
    <row r="2257" spans="1:12" x14ac:dyDescent="0.3">
      <c r="A2257" t="s">
        <v>10</v>
      </c>
      <c r="B2257" t="s">
        <v>315</v>
      </c>
      <c r="C2257" t="s">
        <v>12</v>
      </c>
      <c r="D2257">
        <v>2020</v>
      </c>
      <c r="E2257" t="s">
        <v>37</v>
      </c>
      <c r="F2257" t="s">
        <v>34</v>
      </c>
      <c r="G2257" t="s">
        <v>15</v>
      </c>
      <c r="H2257" t="s">
        <v>16</v>
      </c>
      <c r="I2257">
        <v>0</v>
      </c>
      <c r="J2257">
        <v>20.2</v>
      </c>
      <c r="K2257">
        <v>129.06780000000001</v>
      </c>
      <c r="L2257">
        <v>3.8</v>
      </c>
    </row>
    <row r="2258" spans="1:12" x14ac:dyDescent="0.3">
      <c r="A2258" t="s">
        <v>10</v>
      </c>
      <c r="B2258" t="s">
        <v>774</v>
      </c>
      <c r="C2258" t="s">
        <v>12</v>
      </c>
      <c r="D2258">
        <v>2020</v>
      </c>
      <c r="E2258" t="s">
        <v>37</v>
      </c>
      <c r="F2258" t="s">
        <v>34</v>
      </c>
      <c r="G2258" t="s">
        <v>30</v>
      </c>
      <c r="H2258" t="s">
        <v>16</v>
      </c>
      <c r="I2258">
        <v>0.103503049</v>
      </c>
      <c r="J2258">
        <v>6.11</v>
      </c>
      <c r="K2258">
        <v>129.6968</v>
      </c>
      <c r="L2258">
        <v>3.8</v>
      </c>
    </row>
    <row r="2259" spans="1:12" x14ac:dyDescent="0.3">
      <c r="A2259" t="s">
        <v>10</v>
      </c>
      <c r="B2259" t="s">
        <v>1293</v>
      </c>
      <c r="C2259" t="s">
        <v>24</v>
      </c>
      <c r="D2259">
        <v>2020</v>
      </c>
      <c r="E2259" t="s">
        <v>37</v>
      </c>
      <c r="F2259" t="s">
        <v>34</v>
      </c>
      <c r="G2259" t="s">
        <v>30</v>
      </c>
      <c r="H2259" t="s">
        <v>16</v>
      </c>
      <c r="I2259">
        <v>4.2240149999999997E-2</v>
      </c>
      <c r="J2259">
        <v>11.5</v>
      </c>
      <c r="K2259">
        <v>194.982</v>
      </c>
      <c r="L2259">
        <v>3.8</v>
      </c>
    </row>
    <row r="2260" spans="1:12" x14ac:dyDescent="0.3">
      <c r="A2260" t="s">
        <v>10</v>
      </c>
      <c r="B2260" t="s">
        <v>503</v>
      </c>
      <c r="C2260" t="s">
        <v>24</v>
      </c>
      <c r="D2260">
        <v>2020</v>
      </c>
      <c r="E2260" t="s">
        <v>37</v>
      </c>
      <c r="F2260" t="s">
        <v>34</v>
      </c>
      <c r="G2260" t="s">
        <v>30</v>
      </c>
      <c r="H2260" t="s">
        <v>16</v>
      </c>
      <c r="I2260">
        <v>4.4151435000000003E-2</v>
      </c>
      <c r="J2260">
        <v>9.42</v>
      </c>
      <c r="K2260">
        <v>61.519399999999997</v>
      </c>
      <c r="L2260">
        <v>3.8</v>
      </c>
    </row>
    <row r="2261" spans="1:12" x14ac:dyDescent="0.3">
      <c r="A2261" t="s">
        <v>10</v>
      </c>
      <c r="B2261" t="s">
        <v>253</v>
      </c>
      <c r="C2261" t="s">
        <v>67</v>
      </c>
      <c r="D2261">
        <v>2020</v>
      </c>
      <c r="E2261" t="s">
        <v>37</v>
      </c>
      <c r="F2261" t="s">
        <v>34</v>
      </c>
      <c r="G2261" t="s">
        <v>30</v>
      </c>
      <c r="H2261" t="s">
        <v>16</v>
      </c>
      <c r="I2261">
        <v>6.3583940000000005E-2</v>
      </c>
      <c r="J2261">
        <v>11.35</v>
      </c>
      <c r="K2261">
        <v>89.485600000000005</v>
      </c>
      <c r="L2261">
        <v>3.8</v>
      </c>
    </row>
    <row r="2262" spans="1:12" x14ac:dyDescent="0.3">
      <c r="A2262" t="s">
        <v>10</v>
      </c>
      <c r="B2262" t="s">
        <v>1424</v>
      </c>
      <c r="C2262" t="s">
        <v>95</v>
      </c>
      <c r="D2262">
        <v>2020</v>
      </c>
      <c r="E2262" t="s">
        <v>37</v>
      </c>
      <c r="F2262" t="s">
        <v>34</v>
      </c>
      <c r="G2262" t="s">
        <v>30</v>
      </c>
      <c r="H2262" t="s">
        <v>16</v>
      </c>
      <c r="I2262">
        <v>2.6520167000000001E-2</v>
      </c>
      <c r="J2262">
        <v>10.5</v>
      </c>
      <c r="K2262">
        <v>144.81280000000001</v>
      </c>
      <c r="L2262">
        <v>3.8</v>
      </c>
    </row>
    <row r="2263" spans="1:12" x14ac:dyDescent="0.3">
      <c r="A2263" t="s">
        <v>10</v>
      </c>
      <c r="B2263" t="s">
        <v>760</v>
      </c>
      <c r="C2263" t="s">
        <v>48</v>
      </c>
      <c r="D2263">
        <v>2015</v>
      </c>
      <c r="E2263" t="s">
        <v>33</v>
      </c>
      <c r="F2263" t="s">
        <v>34</v>
      </c>
      <c r="G2263" t="s">
        <v>30</v>
      </c>
      <c r="H2263" t="s">
        <v>16</v>
      </c>
      <c r="I2263">
        <v>1.4047825E-2</v>
      </c>
      <c r="J2263">
        <v>9.3000000000000007</v>
      </c>
      <c r="K2263">
        <v>196.50839999999999</v>
      </c>
      <c r="L2263">
        <v>3.8</v>
      </c>
    </row>
    <row r="2264" spans="1:12" x14ac:dyDescent="0.3">
      <c r="A2264" t="s">
        <v>10</v>
      </c>
      <c r="B2264" t="s">
        <v>1543</v>
      </c>
      <c r="C2264" t="s">
        <v>48</v>
      </c>
      <c r="D2264">
        <v>2015</v>
      </c>
      <c r="E2264" t="s">
        <v>33</v>
      </c>
      <c r="F2264" t="s">
        <v>34</v>
      </c>
      <c r="G2264" t="s">
        <v>30</v>
      </c>
      <c r="H2264" t="s">
        <v>16</v>
      </c>
      <c r="I2264">
        <v>8.8373591000000001E-2</v>
      </c>
      <c r="J2264">
        <v>8.6549999999999994</v>
      </c>
      <c r="K2264">
        <v>119.37560000000001</v>
      </c>
      <c r="L2264">
        <v>3.8</v>
      </c>
    </row>
    <row r="2265" spans="1:12" x14ac:dyDescent="0.3">
      <c r="A2265" t="s">
        <v>10</v>
      </c>
      <c r="B2265" t="s">
        <v>614</v>
      </c>
      <c r="C2265" t="s">
        <v>48</v>
      </c>
      <c r="D2265">
        <v>2015</v>
      </c>
      <c r="E2265" t="s">
        <v>33</v>
      </c>
      <c r="F2265" t="s">
        <v>34</v>
      </c>
      <c r="G2265" t="s">
        <v>30</v>
      </c>
      <c r="H2265" t="s">
        <v>16</v>
      </c>
      <c r="I2265">
        <v>9.0130536999999997E-2</v>
      </c>
      <c r="J2265">
        <v>6.67</v>
      </c>
      <c r="K2265">
        <v>131.46260000000001</v>
      </c>
      <c r="L2265">
        <v>3.8</v>
      </c>
    </row>
    <row r="2266" spans="1:12" x14ac:dyDescent="0.3">
      <c r="A2266" t="s">
        <v>10</v>
      </c>
      <c r="B2266" t="s">
        <v>1470</v>
      </c>
      <c r="C2266" t="s">
        <v>54</v>
      </c>
      <c r="D2266">
        <v>2015</v>
      </c>
      <c r="E2266" t="s">
        <v>33</v>
      </c>
      <c r="F2266" t="s">
        <v>34</v>
      </c>
      <c r="G2266" t="s">
        <v>30</v>
      </c>
      <c r="H2266" t="s">
        <v>16</v>
      </c>
      <c r="I2266">
        <v>1.8061324E-2</v>
      </c>
      <c r="J2266">
        <v>19.7</v>
      </c>
      <c r="K2266">
        <v>102.599</v>
      </c>
      <c r="L2266">
        <v>3.8</v>
      </c>
    </row>
    <row r="2267" spans="1:12" x14ac:dyDescent="0.3">
      <c r="A2267" t="s">
        <v>10</v>
      </c>
      <c r="B2267" t="s">
        <v>280</v>
      </c>
      <c r="C2267" t="s">
        <v>12</v>
      </c>
      <c r="D2267">
        <v>2015</v>
      </c>
      <c r="E2267" t="s">
        <v>33</v>
      </c>
      <c r="F2267" t="s">
        <v>34</v>
      </c>
      <c r="G2267" t="s">
        <v>30</v>
      </c>
      <c r="H2267" t="s">
        <v>16</v>
      </c>
      <c r="I2267">
        <v>0.132351411</v>
      </c>
      <c r="J2267">
        <v>12.15</v>
      </c>
      <c r="K2267">
        <v>190.38720000000001</v>
      </c>
      <c r="L2267">
        <v>3.8</v>
      </c>
    </row>
    <row r="2268" spans="1:12" x14ac:dyDescent="0.3">
      <c r="A2268" t="s">
        <v>10</v>
      </c>
      <c r="B2268" t="s">
        <v>396</v>
      </c>
      <c r="C2268" t="s">
        <v>28</v>
      </c>
      <c r="D2268">
        <v>2015</v>
      </c>
      <c r="E2268" t="s">
        <v>33</v>
      </c>
      <c r="F2268" t="s">
        <v>34</v>
      </c>
      <c r="G2268" t="s">
        <v>30</v>
      </c>
      <c r="H2268" t="s">
        <v>16</v>
      </c>
      <c r="I2268">
        <v>0.16176283499999999</v>
      </c>
      <c r="J2268">
        <v>15</v>
      </c>
      <c r="K2268">
        <v>185.92660000000001</v>
      </c>
      <c r="L2268">
        <v>3.8</v>
      </c>
    </row>
    <row r="2269" spans="1:12" x14ac:dyDescent="0.3">
      <c r="A2269" t="s">
        <v>10</v>
      </c>
      <c r="B2269" t="s">
        <v>422</v>
      </c>
      <c r="C2269" t="s">
        <v>74</v>
      </c>
      <c r="D2269">
        <v>2015</v>
      </c>
      <c r="E2269" t="s">
        <v>33</v>
      </c>
      <c r="F2269" t="s">
        <v>34</v>
      </c>
      <c r="G2269" t="s">
        <v>30</v>
      </c>
      <c r="H2269" t="s">
        <v>16</v>
      </c>
      <c r="I2269">
        <v>0.15714988499999999</v>
      </c>
      <c r="J2269">
        <v>11.6</v>
      </c>
      <c r="K2269">
        <v>168.2474</v>
      </c>
      <c r="L2269">
        <v>3.8</v>
      </c>
    </row>
    <row r="2270" spans="1:12" x14ac:dyDescent="0.3">
      <c r="A2270" t="s">
        <v>10</v>
      </c>
      <c r="B2270" t="s">
        <v>936</v>
      </c>
      <c r="C2270" t="s">
        <v>57</v>
      </c>
      <c r="D2270">
        <v>2015</v>
      </c>
      <c r="E2270" t="s">
        <v>33</v>
      </c>
      <c r="F2270" t="s">
        <v>34</v>
      </c>
      <c r="G2270" t="s">
        <v>30</v>
      </c>
      <c r="H2270" t="s">
        <v>16</v>
      </c>
      <c r="I2270">
        <v>4.3982463999999999E-2</v>
      </c>
      <c r="J2270">
        <v>14.8</v>
      </c>
      <c r="K2270">
        <v>110.657</v>
      </c>
      <c r="L2270">
        <v>3.8</v>
      </c>
    </row>
    <row r="2271" spans="1:12" x14ac:dyDescent="0.3">
      <c r="A2271" t="s">
        <v>10</v>
      </c>
      <c r="B2271" t="s">
        <v>1544</v>
      </c>
      <c r="C2271" t="s">
        <v>95</v>
      </c>
      <c r="D2271">
        <v>2015</v>
      </c>
      <c r="E2271" t="s">
        <v>33</v>
      </c>
      <c r="F2271" t="s">
        <v>34</v>
      </c>
      <c r="G2271" t="s">
        <v>30</v>
      </c>
      <c r="H2271" t="s">
        <v>16</v>
      </c>
      <c r="I2271">
        <v>0</v>
      </c>
      <c r="J2271">
        <v>19.7</v>
      </c>
      <c r="K2271">
        <v>197.911</v>
      </c>
      <c r="L2271">
        <v>3.8</v>
      </c>
    </row>
    <row r="2272" spans="1:12" x14ac:dyDescent="0.3">
      <c r="A2272" t="s">
        <v>10</v>
      </c>
      <c r="B2272" t="s">
        <v>595</v>
      </c>
      <c r="C2272" t="s">
        <v>95</v>
      </c>
      <c r="D2272">
        <v>2015</v>
      </c>
      <c r="E2272" t="s">
        <v>33</v>
      </c>
      <c r="F2272" t="s">
        <v>34</v>
      </c>
      <c r="G2272" t="s">
        <v>30</v>
      </c>
      <c r="H2272" t="s">
        <v>16</v>
      </c>
      <c r="I2272">
        <v>0.128543405</v>
      </c>
      <c r="J2272">
        <v>9.6950000000000003</v>
      </c>
      <c r="K2272">
        <v>226.54040000000001</v>
      </c>
      <c r="L2272">
        <v>3.8</v>
      </c>
    </row>
    <row r="2273" spans="1:12" x14ac:dyDescent="0.3">
      <c r="A2273" t="s">
        <v>10</v>
      </c>
      <c r="B2273" t="s">
        <v>183</v>
      </c>
      <c r="C2273" t="s">
        <v>95</v>
      </c>
      <c r="D2273">
        <v>2015</v>
      </c>
      <c r="E2273" t="s">
        <v>33</v>
      </c>
      <c r="F2273" t="s">
        <v>34</v>
      </c>
      <c r="G2273" t="s">
        <v>30</v>
      </c>
      <c r="H2273" t="s">
        <v>16</v>
      </c>
      <c r="I2273">
        <v>0.100602552</v>
      </c>
      <c r="J2273">
        <v>9.3949999999999996</v>
      </c>
      <c r="K2273">
        <v>88.385599999999997</v>
      </c>
      <c r="L2273">
        <v>3.8</v>
      </c>
    </row>
    <row r="2274" spans="1:12" x14ac:dyDescent="0.3">
      <c r="A2274" t="s">
        <v>10</v>
      </c>
      <c r="B2274" t="s">
        <v>1268</v>
      </c>
      <c r="C2274" t="s">
        <v>95</v>
      </c>
      <c r="D2274">
        <v>2015</v>
      </c>
      <c r="E2274" t="s">
        <v>33</v>
      </c>
      <c r="F2274" t="s">
        <v>34</v>
      </c>
      <c r="G2274" t="s">
        <v>30</v>
      </c>
      <c r="H2274" t="s">
        <v>16</v>
      </c>
      <c r="I2274">
        <v>4.6982428999999999E-2</v>
      </c>
      <c r="J2274">
        <v>8.3800000000000008</v>
      </c>
      <c r="K2274">
        <v>108.157</v>
      </c>
      <c r="L2274">
        <v>3.8</v>
      </c>
    </row>
    <row r="2275" spans="1:12" x14ac:dyDescent="0.3">
      <c r="A2275" t="s">
        <v>10</v>
      </c>
      <c r="B2275" t="s">
        <v>1494</v>
      </c>
      <c r="C2275" t="s">
        <v>24</v>
      </c>
      <c r="D2275">
        <v>2016</v>
      </c>
      <c r="E2275" t="s">
        <v>25</v>
      </c>
      <c r="F2275" t="s">
        <v>14</v>
      </c>
      <c r="G2275" t="s">
        <v>26</v>
      </c>
      <c r="H2275" t="s">
        <v>16</v>
      </c>
      <c r="I2275">
        <v>7.0691728999999995E-2</v>
      </c>
      <c r="J2275">
        <v>18.7</v>
      </c>
      <c r="K2275">
        <v>230.20099999999999</v>
      </c>
      <c r="L2275">
        <v>3.8</v>
      </c>
    </row>
    <row r="2276" spans="1:12" x14ac:dyDescent="0.3">
      <c r="A2276" t="s">
        <v>10</v>
      </c>
      <c r="B2276" t="s">
        <v>530</v>
      </c>
      <c r="C2276" t="s">
        <v>48</v>
      </c>
      <c r="D2276">
        <v>2016</v>
      </c>
      <c r="E2276" t="s">
        <v>25</v>
      </c>
      <c r="F2276" t="s">
        <v>14</v>
      </c>
      <c r="G2276" t="s">
        <v>26</v>
      </c>
      <c r="H2276" t="s">
        <v>16</v>
      </c>
      <c r="I2276">
        <v>1.8562604E-2</v>
      </c>
      <c r="J2276">
        <v>19.350000000000001</v>
      </c>
      <c r="K2276">
        <v>110.5544</v>
      </c>
      <c r="L2276">
        <v>3.8</v>
      </c>
    </row>
    <row r="2277" spans="1:12" x14ac:dyDescent="0.3">
      <c r="A2277" t="s">
        <v>10</v>
      </c>
      <c r="B2277" t="s">
        <v>1543</v>
      </c>
      <c r="C2277" t="s">
        <v>48</v>
      </c>
      <c r="D2277">
        <v>2016</v>
      </c>
      <c r="E2277" t="s">
        <v>25</v>
      </c>
      <c r="F2277" t="s">
        <v>14</v>
      </c>
      <c r="G2277" t="s">
        <v>26</v>
      </c>
      <c r="H2277" t="s">
        <v>16</v>
      </c>
      <c r="I2277">
        <v>8.8194729999999999E-2</v>
      </c>
      <c r="J2277">
        <v>8.6549999999999994</v>
      </c>
      <c r="K2277">
        <v>119.6756</v>
      </c>
      <c r="L2277">
        <v>3.8</v>
      </c>
    </row>
    <row r="2278" spans="1:12" x14ac:dyDescent="0.3">
      <c r="A2278" t="s">
        <v>10</v>
      </c>
      <c r="B2278" t="s">
        <v>767</v>
      </c>
      <c r="C2278" t="s">
        <v>54</v>
      </c>
      <c r="D2278">
        <v>2016</v>
      </c>
      <c r="E2278" t="s">
        <v>25</v>
      </c>
      <c r="F2278" t="s">
        <v>14</v>
      </c>
      <c r="G2278" t="s">
        <v>26</v>
      </c>
      <c r="H2278" t="s">
        <v>16</v>
      </c>
      <c r="I2278">
        <v>5.7421581999999999E-2</v>
      </c>
      <c r="J2278">
        <v>11.8</v>
      </c>
      <c r="K2278">
        <v>149.9366</v>
      </c>
      <c r="L2278">
        <v>3.8</v>
      </c>
    </row>
    <row r="2279" spans="1:12" x14ac:dyDescent="0.3">
      <c r="A2279" t="s">
        <v>10</v>
      </c>
      <c r="B2279" t="s">
        <v>364</v>
      </c>
      <c r="C2279" t="s">
        <v>12</v>
      </c>
      <c r="D2279">
        <v>2016</v>
      </c>
      <c r="E2279" t="s">
        <v>25</v>
      </c>
      <c r="F2279" t="s">
        <v>14</v>
      </c>
      <c r="G2279" t="s">
        <v>26</v>
      </c>
      <c r="H2279" t="s">
        <v>16</v>
      </c>
      <c r="I2279">
        <v>2.2425236000000001E-2</v>
      </c>
      <c r="J2279">
        <v>20.100000000000001</v>
      </c>
      <c r="K2279">
        <v>226.30359999999999</v>
      </c>
      <c r="L2279">
        <v>3.8</v>
      </c>
    </row>
    <row r="2280" spans="1:12" x14ac:dyDescent="0.3">
      <c r="A2280" t="s">
        <v>10</v>
      </c>
      <c r="B2280" t="s">
        <v>967</v>
      </c>
      <c r="C2280" t="s">
        <v>67</v>
      </c>
      <c r="D2280">
        <v>2016</v>
      </c>
      <c r="E2280" t="s">
        <v>25</v>
      </c>
      <c r="F2280" t="s">
        <v>14</v>
      </c>
      <c r="G2280" t="s">
        <v>26</v>
      </c>
      <c r="H2280" t="s">
        <v>16</v>
      </c>
      <c r="I2280">
        <v>4.7491370999999998E-2</v>
      </c>
      <c r="J2280">
        <v>20.7</v>
      </c>
      <c r="K2280">
        <v>213.98759999999999</v>
      </c>
      <c r="L2280">
        <v>3.8</v>
      </c>
    </row>
    <row r="2281" spans="1:12" x14ac:dyDescent="0.3">
      <c r="A2281" t="s">
        <v>10</v>
      </c>
      <c r="B2281" t="s">
        <v>1425</v>
      </c>
      <c r="C2281" t="s">
        <v>95</v>
      </c>
      <c r="D2281">
        <v>2016</v>
      </c>
      <c r="E2281" t="s">
        <v>25</v>
      </c>
      <c r="F2281" t="s">
        <v>14</v>
      </c>
      <c r="G2281" t="s">
        <v>26</v>
      </c>
      <c r="H2281" t="s">
        <v>16</v>
      </c>
      <c r="I2281">
        <v>2.6064486000000001E-2</v>
      </c>
      <c r="J2281">
        <v>18.2</v>
      </c>
      <c r="K2281">
        <v>241.81960000000001</v>
      </c>
      <c r="L2281">
        <v>3.8</v>
      </c>
    </row>
    <row r="2282" spans="1:12" x14ac:dyDescent="0.3">
      <c r="A2282" t="s">
        <v>10</v>
      </c>
      <c r="B2282" t="s">
        <v>470</v>
      </c>
      <c r="C2282" t="s">
        <v>12</v>
      </c>
      <c r="D2282">
        <v>2018</v>
      </c>
      <c r="E2282" t="s">
        <v>138</v>
      </c>
      <c r="F2282" t="s">
        <v>14</v>
      </c>
      <c r="G2282" t="s">
        <v>26</v>
      </c>
      <c r="H2282" t="s">
        <v>40</v>
      </c>
      <c r="I2282">
        <v>6.6765522999999993E-2</v>
      </c>
      <c r="K2282">
        <v>107.1964</v>
      </c>
      <c r="L2282">
        <v>3.8</v>
      </c>
    </row>
    <row r="2283" spans="1:12" x14ac:dyDescent="0.3">
      <c r="A2283" t="s">
        <v>10</v>
      </c>
      <c r="B2283" t="s">
        <v>266</v>
      </c>
      <c r="C2283" t="s">
        <v>95</v>
      </c>
      <c r="D2283">
        <v>2018</v>
      </c>
      <c r="E2283" t="s">
        <v>138</v>
      </c>
      <c r="F2283" t="s">
        <v>14</v>
      </c>
      <c r="G2283" t="s">
        <v>26</v>
      </c>
      <c r="H2283" t="s">
        <v>40</v>
      </c>
      <c r="I2283">
        <v>0.20548439499999999</v>
      </c>
      <c r="K2283">
        <v>198.011</v>
      </c>
      <c r="L2283">
        <v>3.8</v>
      </c>
    </row>
    <row r="2284" spans="1:12" x14ac:dyDescent="0.3">
      <c r="A2284" t="s">
        <v>10</v>
      </c>
      <c r="B2284" t="s">
        <v>420</v>
      </c>
      <c r="C2284" t="s">
        <v>95</v>
      </c>
      <c r="D2284">
        <v>2018</v>
      </c>
      <c r="E2284" t="s">
        <v>138</v>
      </c>
      <c r="F2284" t="s">
        <v>14</v>
      </c>
      <c r="G2284" t="s">
        <v>26</v>
      </c>
      <c r="H2284" t="s">
        <v>40</v>
      </c>
      <c r="I2284">
        <v>0</v>
      </c>
      <c r="K2284">
        <v>121.3098</v>
      </c>
      <c r="L2284">
        <v>3.8</v>
      </c>
    </row>
    <row r="2285" spans="1:12" x14ac:dyDescent="0.3">
      <c r="A2285" t="s">
        <v>10</v>
      </c>
      <c r="B2285" t="s">
        <v>457</v>
      </c>
      <c r="C2285" t="s">
        <v>54</v>
      </c>
      <c r="D2285">
        <v>2012</v>
      </c>
      <c r="E2285" t="s">
        <v>13</v>
      </c>
      <c r="F2285" t="s">
        <v>14</v>
      </c>
      <c r="G2285" t="s">
        <v>15</v>
      </c>
      <c r="H2285" t="s">
        <v>16</v>
      </c>
      <c r="I2285">
        <v>3.3489979000000003E-2</v>
      </c>
      <c r="J2285">
        <v>9.3000000000000007</v>
      </c>
      <c r="K2285">
        <v>156.63140000000001</v>
      </c>
      <c r="L2285">
        <v>3.8</v>
      </c>
    </row>
    <row r="2286" spans="1:12" x14ac:dyDescent="0.3">
      <c r="A2286" t="s">
        <v>10</v>
      </c>
      <c r="B2286" t="s">
        <v>770</v>
      </c>
      <c r="C2286" t="s">
        <v>48</v>
      </c>
      <c r="D2286">
        <v>2012</v>
      </c>
      <c r="E2286" t="s">
        <v>13</v>
      </c>
      <c r="F2286" t="s">
        <v>14</v>
      </c>
      <c r="G2286" t="s">
        <v>15</v>
      </c>
      <c r="H2286" t="s">
        <v>16</v>
      </c>
      <c r="I2286">
        <v>4.7330800999999999E-2</v>
      </c>
      <c r="J2286">
        <v>17.600000000000001</v>
      </c>
      <c r="K2286">
        <v>120.87820000000001</v>
      </c>
      <c r="L2286">
        <v>3.8</v>
      </c>
    </row>
    <row r="2287" spans="1:12" x14ac:dyDescent="0.3">
      <c r="A2287" t="s">
        <v>10</v>
      </c>
      <c r="B2287" t="s">
        <v>755</v>
      </c>
      <c r="C2287" t="s">
        <v>95</v>
      </c>
      <c r="D2287">
        <v>2012</v>
      </c>
      <c r="E2287" t="s">
        <v>13</v>
      </c>
      <c r="F2287" t="s">
        <v>14</v>
      </c>
      <c r="G2287" t="s">
        <v>15</v>
      </c>
      <c r="H2287" t="s">
        <v>16</v>
      </c>
      <c r="I2287">
        <v>2.5409912E-2</v>
      </c>
      <c r="J2287">
        <v>15.5</v>
      </c>
      <c r="K2287">
        <v>83.293400000000005</v>
      </c>
      <c r="L2287">
        <v>3.8</v>
      </c>
    </row>
    <row r="2288" spans="1:12" x14ac:dyDescent="0.3">
      <c r="A2288" t="s">
        <v>10</v>
      </c>
      <c r="B2288" t="s">
        <v>1492</v>
      </c>
      <c r="C2288" t="s">
        <v>95</v>
      </c>
      <c r="D2288">
        <v>2012</v>
      </c>
      <c r="E2288" t="s">
        <v>13</v>
      </c>
      <c r="F2288" t="s">
        <v>14</v>
      </c>
      <c r="G2288" t="s">
        <v>15</v>
      </c>
      <c r="H2288" t="s">
        <v>16</v>
      </c>
      <c r="I2288">
        <v>0.105471384</v>
      </c>
      <c r="J2288">
        <v>11.15</v>
      </c>
      <c r="K2288">
        <v>105.8648</v>
      </c>
      <c r="L2288">
        <v>3.8</v>
      </c>
    </row>
    <row r="2289" spans="1:12" x14ac:dyDescent="0.3">
      <c r="A2289" t="s">
        <v>10</v>
      </c>
      <c r="B2289" t="s">
        <v>956</v>
      </c>
      <c r="C2289" t="s">
        <v>12</v>
      </c>
      <c r="D2289">
        <v>2014</v>
      </c>
      <c r="E2289" t="s">
        <v>29</v>
      </c>
      <c r="F2289" t="s">
        <v>21</v>
      </c>
      <c r="G2289" t="s">
        <v>30</v>
      </c>
      <c r="H2289" t="s">
        <v>16</v>
      </c>
      <c r="I2289">
        <v>0.159587755</v>
      </c>
      <c r="J2289">
        <v>13.5</v>
      </c>
      <c r="K2289">
        <v>145.31020000000001</v>
      </c>
      <c r="L2289">
        <v>3.8</v>
      </c>
    </row>
    <row r="2290" spans="1:12" x14ac:dyDescent="0.3">
      <c r="A2290" t="s">
        <v>10</v>
      </c>
      <c r="B2290" t="s">
        <v>1125</v>
      </c>
      <c r="C2290" t="s">
        <v>48</v>
      </c>
      <c r="D2290">
        <v>2022</v>
      </c>
      <c r="E2290" t="s">
        <v>20</v>
      </c>
      <c r="F2290" t="s">
        <v>21</v>
      </c>
      <c r="G2290" t="s">
        <v>15</v>
      </c>
      <c r="H2290" t="s">
        <v>22</v>
      </c>
      <c r="I2290">
        <v>7.0588037000000006E-2</v>
      </c>
      <c r="J2290">
        <v>13</v>
      </c>
      <c r="K2290">
        <v>65.948400000000007</v>
      </c>
      <c r="L2290">
        <v>3.8</v>
      </c>
    </row>
    <row r="2291" spans="1:12" x14ac:dyDescent="0.3">
      <c r="A2291" t="s">
        <v>10</v>
      </c>
      <c r="B2291" t="s">
        <v>1097</v>
      </c>
      <c r="C2291" t="s">
        <v>48</v>
      </c>
      <c r="D2291">
        <v>2014</v>
      </c>
      <c r="E2291" t="s">
        <v>29</v>
      </c>
      <c r="F2291" t="s">
        <v>21</v>
      </c>
      <c r="G2291" t="s">
        <v>30</v>
      </c>
      <c r="H2291" t="s">
        <v>16</v>
      </c>
      <c r="I2291">
        <v>2.9471408000000001E-2</v>
      </c>
      <c r="J2291">
        <v>5.1749999999999998</v>
      </c>
      <c r="K2291">
        <v>105.4622</v>
      </c>
      <c r="L2291">
        <v>3.8</v>
      </c>
    </row>
    <row r="2292" spans="1:12" x14ac:dyDescent="0.3">
      <c r="A2292" t="s">
        <v>10</v>
      </c>
      <c r="B2292" t="s">
        <v>462</v>
      </c>
      <c r="C2292" t="s">
        <v>48</v>
      </c>
      <c r="D2292">
        <v>2014</v>
      </c>
      <c r="E2292" t="s">
        <v>29</v>
      </c>
      <c r="F2292" t="s">
        <v>21</v>
      </c>
      <c r="G2292" t="s">
        <v>30</v>
      </c>
      <c r="H2292" t="s">
        <v>16</v>
      </c>
      <c r="I2292">
        <v>1.0907966999999999E-2</v>
      </c>
      <c r="J2292">
        <v>9.5</v>
      </c>
      <c r="K2292">
        <v>182.36080000000001</v>
      </c>
      <c r="L2292">
        <v>3.8</v>
      </c>
    </row>
    <row r="2293" spans="1:12" x14ac:dyDescent="0.3">
      <c r="A2293" t="s">
        <v>10</v>
      </c>
      <c r="B2293" t="s">
        <v>443</v>
      </c>
      <c r="C2293" t="s">
        <v>12</v>
      </c>
      <c r="D2293">
        <v>2012</v>
      </c>
      <c r="E2293" t="s">
        <v>13</v>
      </c>
      <c r="F2293" t="s">
        <v>14</v>
      </c>
      <c r="G2293" t="s">
        <v>15</v>
      </c>
      <c r="H2293" t="s">
        <v>16</v>
      </c>
      <c r="I2293">
        <v>6.2508438E-2</v>
      </c>
      <c r="J2293">
        <v>16.350000000000001</v>
      </c>
      <c r="K2293">
        <v>227.1062</v>
      </c>
      <c r="L2293">
        <v>3.8</v>
      </c>
    </row>
    <row r="2294" spans="1:12" x14ac:dyDescent="0.3">
      <c r="A2294" t="s">
        <v>10</v>
      </c>
      <c r="B2294" t="s">
        <v>1057</v>
      </c>
      <c r="C2294" t="s">
        <v>48</v>
      </c>
      <c r="D2294">
        <v>2018</v>
      </c>
      <c r="E2294" t="s">
        <v>45</v>
      </c>
      <c r="F2294" t="s">
        <v>21</v>
      </c>
      <c r="G2294" t="s">
        <v>15</v>
      </c>
      <c r="H2294" t="s">
        <v>46</v>
      </c>
      <c r="I2294">
        <v>3.5334201000000003E-2</v>
      </c>
      <c r="K2294">
        <v>115.3518</v>
      </c>
      <c r="L2294">
        <v>3.8</v>
      </c>
    </row>
    <row r="2295" spans="1:12" x14ac:dyDescent="0.3">
      <c r="A2295" t="s">
        <v>10</v>
      </c>
      <c r="B2295" t="s">
        <v>261</v>
      </c>
      <c r="C2295" t="s">
        <v>48</v>
      </c>
      <c r="D2295">
        <v>2022</v>
      </c>
      <c r="E2295" t="s">
        <v>20</v>
      </c>
      <c r="F2295" t="s">
        <v>21</v>
      </c>
      <c r="G2295" t="s">
        <v>15</v>
      </c>
      <c r="H2295" t="s">
        <v>22</v>
      </c>
      <c r="I2295">
        <v>1.1026594000000001E-2</v>
      </c>
      <c r="J2295">
        <v>10.5</v>
      </c>
      <c r="K2295">
        <v>166.48419999999999</v>
      </c>
      <c r="L2295">
        <v>3.8</v>
      </c>
    </row>
    <row r="2296" spans="1:12" x14ac:dyDescent="0.3">
      <c r="A2296" t="s">
        <v>10</v>
      </c>
      <c r="B2296" t="s">
        <v>191</v>
      </c>
      <c r="C2296" t="s">
        <v>54</v>
      </c>
      <c r="D2296">
        <v>2020</v>
      </c>
      <c r="E2296" t="s">
        <v>37</v>
      </c>
      <c r="F2296" t="s">
        <v>34</v>
      </c>
      <c r="G2296" t="s">
        <v>26</v>
      </c>
      <c r="H2296" t="s">
        <v>16</v>
      </c>
      <c r="I2296">
        <v>7.8502142999999996E-2</v>
      </c>
      <c r="J2296">
        <v>9.1950000000000003</v>
      </c>
      <c r="K2296">
        <v>108.75960000000001</v>
      </c>
      <c r="L2296">
        <v>3.8</v>
      </c>
    </row>
    <row r="2297" spans="1:12" x14ac:dyDescent="0.3">
      <c r="A2297" t="s">
        <v>10</v>
      </c>
      <c r="B2297" t="s">
        <v>770</v>
      </c>
      <c r="C2297" t="s">
        <v>48</v>
      </c>
      <c r="D2297">
        <v>2016</v>
      </c>
      <c r="E2297" t="s">
        <v>25</v>
      </c>
      <c r="F2297" t="s">
        <v>14</v>
      </c>
      <c r="G2297" t="s">
        <v>26</v>
      </c>
      <c r="H2297" t="s">
        <v>16</v>
      </c>
      <c r="I2297">
        <v>4.7257328000000001E-2</v>
      </c>
      <c r="J2297">
        <v>17.600000000000001</v>
      </c>
      <c r="K2297">
        <v>119.6782</v>
      </c>
      <c r="L2297">
        <v>3.8</v>
      </c>
    </row>
    <row r="2298" spans="1:12" x14ac:dyDescent="0.3">
      <c r="A2298" t="s">
        <v>10</v>
      </c>
      <c r="B2298" t="s">
        <v>1496</v>
      </c>
      <c r="C2298" t="s">
        <v>32</v>
      </c>
      <c r="D2298">
        <v>2018</v>
      </c>
      <c r="E2298" t="s">
        <v>45</v>
      </c>
      <c r="F2298" t="s">
        <v>21</v>
      </c>
      <c r="G2298" t="s">
        <v>15</v>
      </c>
      <c r="H2298" t="s">
        <v>46</v>
      </c>
      <c r="I2298">
        <v>3.9734881999999999E-2</v>
      </c>
      <c r="K2298">
        <v>165.7868</v>
      </c>
      <c r="L2298">
        <v>3.9</v>
      </c>
    </row>
    <row r="2299" spans="1:12" x14ac:dyDescent="0.3">
      <c r="A2299" t="s">
        <v>10</v>
      </c>
      <c r="B2299" t="s">
        <v>451</v>
      </c>
      <c r="C2299" t="s">
        <v>48</v>
      </c>
      <c r="D2299">
        <v>2018</v>
      </c>
      <c r="E2299" t="s">
        <v>45</v>
      </c>
      <c r="F2299" t="s">
        <v>21</v>
      </c>
      <c r="G2299" t="s">
        <v>15</v>
      </c>
      <c r="H2299" t="s">
        <v>46</v>
      </c>
      <c r="I2299">
        <v>9.3202196000000001E-2</v>
      </c>
      <c r="K2299">
        <v>125.57040000000001</v>
      </c>
      <c r="L2299">
        <v>3.9</v>
      </c>
    </row>
    <row r="2300" spans="1:12" x14ac:dyDescent="0.3">
      <c r="A2300" t="s">
        <v>10</v>
      </c>
      <c r="B2300" t="s">
        <v>193</v>
      </c>
      <c r="C2300" t="s">
        <v>153</v>
      </c>
      <c r="D2300">
        <v>2018</v>
      </c>
      <c r="E2300" t="s">
        <v>45</v>
      </c>
      <c r="F2300" t="s">
        <v>21</v>
      </c>
      <c r="G2300" t="s">
        <v>15</v>
      </c>
      <c r="H2300" t="s">
        <v>46</v>
      </c>
      <c r="I2300">
        <v>0.14559143799999999</v>
      </c>
      <c r="K2300">
        <v>148.70500000000001</v>
      </c>
      <c r="L2300">
        <v>3.9</v>
      </c>
    </row>
    <row r="2301" spans="1:12" x14ac:dyDescent="0.3">
      <c r="A2301" t="s">
        <v>10</v>
      </c>
      <c r="B2301" t="s">
        <v>809</v>
      </c>
      <c r="C2301" t="s">
        <v>54</v>
      </c>
      <c r="D2301">
        <v>2018</v>
      </c>
      <c r="E2301" t="s">
        <v>45</v>
      </c>
      <c r="F2301" t="s">
        <v>21</v>
      </c>
      <c r="G2301" t="s">
        <v>15</v>
      </c>
      <c r="H2301" t="s">
        <v>46</v>
      </c>
      <c r="I2301">
        <v>9.4201477000000006E-2</v>
      </c>
      <c r="K2301">
        <v>213.35599999999999</v>
      </c>
      <c r="L2301">
        <v>3.9</v>
      </c>
    </row>
    <row r="2302" spans="1:12" x14ac:dyDescent="0.3">
      <c r="A2302" t="s">
        <v>10</v>
      </c>
      <c r="B2302" t="s">
        <v>443</v>
      </c>
      <c r="C2302" t="s">
        <v>12</v>
      </c>
      <c r="D2302">
        <v>2018</v>
      </c>
      <c r="E2302" t="s">
        <v>45</v>
      </c>
      <c r="F2302" t="s">
        <v>21</v>
      </c>
      <c r="G2302" t="s">
        <v>15</v>
      </c>
      <c r="H2302" t="s">
        <v>46</v>
      </c>
      <c r="I2302">
        <v>6.2109174000000003E-2</v>
      </c>
      <c r="K2302">
        <v>223.7062</v>
      </c>
      <c r="L2302">
        <v>3.9</v>
      </c>
    </row>
    <row r="2303" spans="1:12" x14ac:dyDescent="0.3">
      <c r="A2303" t="s">
        <v>10</v>
      </c>
      <c r="B2303" t="s">
        <v>1484</v>
      </c>
      <c r="C2303" t="s">
        <v>12</v>
      </c>
      <c r="D2303">
        <v>2018</v>
      </c>
      <c r="E2303" t="s">
        <v>45</v>
      </c>
      <c r="F2303" t="s">
        <v>21</v>
      </c>
      <c r="G2303" t="s">
        <v>15</v>
      </c>
      <c r="H2303" t="s">
        <v>46</v>
      </c>
      <c r="I2303">
        <v>2.2807826E-2</v>
      </c>
      <c r="K2303">
        <v>183.495</v>
      </c>
      <c r="L2303">
        <v>3.9</v>
      </c>
    </row>
    <row r="2304" spans="1:12" x14ac:dyDescent="0.3">
      <c r="A2304" t="s">
        <v>10</v>
      </c>
      <c r="B2304" t="s">
        <v>580</v>
      </c>
      <c r="C2304" t="s">
        <v>24</v>
      </c>
      <c r="D2304">
        <v>2018</v>
      </c>
      <c r="E2304" t="s">
        <v>45</v>
      </c>
      <c r="F2304" t="s">
        <v>21</v>
      </c>
      <c r="G2304" t="s">
        <v>15</v>
      </c>
      <c r="H2304" t="s">
        <v>46</v>
      </c>
      <c r="I2304">
        <v>1.9837654999999999E-2</v>
      </c>
      <c r="K2304">
        <v>128.131</v>
      </c>
      <c r="L2304">
        <v>3.9</v>
      </c>
    </row>
    <row r="2305" spans="1:12" x14ac:dyDescent="0.3">
      <c r="A2305" t="s">
        <v>10</v>
      </c>
      <c r="B2305" t="s">
        <v>1540</v>
      </c>
      <c r="C2305" t="s">
        <v>24</v>
      </c>
      <c r="D2305">
        <v>2018</v>
      </c>
      <c r="E2305" t="s">
        <v>45</v>
      </c>
      <c r="F2305" t="s">
        <v>21</v>
      </c>
      <c r="G2305" t="s">
        <v>15</v>
      </c>
      <c r="H2305" t="s">
        <v>46</v>
      </c>
      <c r="I2305">
        <v>3.7681358999999998E-2</v>
      </c>
      <c r="K2305">
        <v>125.1046</v>
      </c>
      <c r="L2305">
        <v>3.9</v>
      </c>
    </row>
    <row r="2306" spans="1:12" x14ac:dyDescent="0.3">
      <c r="A2306" t="s">
        <v>10</v>
      </c>
      <c r="B2306" t="s">
        <v>1090</v>
      </c>
      <c r="C2306" t="s">
        <v>57</v>
      </c>
      <c r="D2306">
        <v>2018</v>
      </c>
      <c r="E2306" t="s">
        <v>45</v>
      </c>
      <c r="F2306" t="s">
        <v>21</v>
      </c>
      <c r="G2306" t="s">
        <v>15</v>
      </c>
      <c r="H2306" t="s">
        <v>46</v>
      </c>
      <c r="I2306">
        <v>5.4220617999999998E-2</v>
      </c>
      <c r="K2306">
        <v>129.131</v>
      </c>
      <c r="L2306">
        <v>3.9</v>
      </c>
    </row>
    <row r="2307" spans="1:12" x14ac:dyDescent="0.3">
      <c r="A2307" t="s">
        <v>10</v>
      </c>
      <c r="B2307" t="s">
        <v>310</v>
      </c>
      <c r="C2307" t="s">
        <v>95</v>
      </c>
      <c r="D2307">
        <v>2015</v>
      </c>
      <c r="E2307" t="s">
        <v>33</v>
      </c>
      <c r="F2307" t="s">
        <v>34</v>
      </c>
      <c r="G2307" t="s">
        <v>30</v>
      </c>
      <c r="H2307" t="s">
        <v>16</v>
      </c>
      <c r="I2307">
        <v>2.494708E-2</v>
      </c>
      <c r="J2307">
        <v>10.3</v>
      </c>
      <c r="K2307">
        <v>172.34219999999999</v>
      </c>
      <c r="L2307">
        <v>4.2</v>
      </c>
    </row>
    <row r="2308" spans="1:12" x14ac:dyDescent="0.3">
      <c r="A2308" t="s">
        <v>10</v>
      </c>
      <c r="B2308" t="s">
        <v>135</v>
      </c>
      <c r="C2308" t="s">
        <v>95</v>
      </c>
      <c r="D2308">
        <v>2015</v>
      </c>
      <c r="E2308" t="s">
        <v>33</v>
      </c>
      <c r="F2308" t="s">
        <v>34</v>
      </c>
      <c r="G2308" t="s">
        <v>30</v>
      </c>
      <c r="H2308" t="s">
        <v>16</v>
      </c>
      <c r="I2308">
        <v>0.186236236</v>
      </c>
      <c r="J2308">
        <v>12.35</v>
      </c>
      <c r="K2308">
        <v>78.732799999999997</v>
      </c>
      <c r="L2308">
        <v>4.2</v>
      </c>
    </row>
    <row r="2309" spans="1:12" x14ac:dyDescent="0.3">
      <c r="A2309" t="s">
        <v>10</v>
      </c>
      <c r="B2309" t="s">
        <v>1293</v>
      </c>
      <c r="C2309" t="s">
        <v>24</v>
      </c>
      <c r="D2309">
        <v>2015</v>
      </c>
      <c r="E2309" t="s">
        <v>33</v>
      </c>
      <c r="F2309" t="s">
        <v>34</v>
      </c>
      <c r="G2309" t="s">
        <v>30</v>
      </c>
      <c r="H2309" t="s">
        <v>16</v>
      </c>
      <c r="I2309">
        <v>4.2087749000000001E-2</v>
      </c>
      <c r="J2309">
        <v>11.5</v>
      </c>
      <c r="K2309">
        <v>192.68199999999999</v>
      </c>
      <c r="L2309">
        <v>4.2</v>
      </c>
    </row>
    <row r="2310" spans="1:12" x14ac:dyDescent="0.3">
      <c r="A2310" t="s">
        <v>10</v>
      </c>
      <c r="B2310" t="s">
        <v>1180</v>
      </c>
      <c r="C2310" t="s">
        <v>12</v>
      </c>
      <c r="D2310">
        <v>2015</v>
      </c>
      <c r="E2310" t="s">
        <v>33</v>
      </c>
      <c r="F2310" t="s">
        <v>34</v>
      </c>
      <c r="G2310" t="s">
        <v>30</v>
      </c>
      <c r="H2310" t="s">
        <v>16</v>
      </c>
      <c r="I2310">
        <v>8.8543867999999998E-2</v>
      </c>
      <c r="J2310">
        <v>7.72</v>
      </c>
      <c r="K2310">
        <v>117.5466</v>
      </c>
      <c r="L2310">
        <v>4.2</v>
      </c>
    </row>
    <row r="2311" spans="1:12" x14ac:dyDescent="0.3">
      <c r="A2311" t="s">
        <v>10</v>
      </c>
      <c r="B2311" t="s">
        <v>1219</v>
      </c>
      <c r="C2311" t="s">
        <v>12</v>
      </c>
      <c r="D2311">
        <v>2015</v>
      </c>
      <c r="E2311" t="s">
        <v>33</v>
      </c>
      <c r="F2311" t="s">
        <v>34</v>
      </c>
      <c r="G2311" t="s">
        <v>30</v>
      </c>
      <c r="H2311" t="s">
        <v>16</v>
      </c>
      <c r="I2311">
        <v>3.5222503000000002E-2</v>
      </c>
      <c r="J2311">
        <v>9.5</v>
      </c>
      <c r="K2311">
        <v>170.1448</v>
      </c>
      <c r="L2311">
        <v>4.2</v>
      </c>
    </row>
    <row r="2312" spans="1:12" x14ac:dyDescent="0.3">
      <c r="A2312" t="s">
        <v>10</v>
      </c>
      <c r="B2312" t="s">
        <v>279</v>
      </c>
      <c r="C2312" t="s">
        <v>12</v>
      </c>
      <c r="D2312">
        <v>2015</v>
      </c>
      <c r="E2312" t="s">
        <v>33</v>
      </c>
      <c r="F2312" t="s">
        <v>34</v>
      </c>
      <c r="G2312" t="s">
        <v>30</v>
      </c>
      <c r="H2312" t="s">
        <v>16</v>
      </c>
      <c r="I2312">
        <v>4.324563E-2</v>
      </c>
      <c r="J2312">
        <v>11.35</v>
      </c>
      <c r="K2312">
        <v>199.4742</v>
      </c>
      <c r="L2312">
        <v>4.2</v>
      </c>
    </row>
    <row r="2313" spans="1:12" x14ac:dyDescent="0.3">
      <c r="A2313" t="s">
        <v>10</v>
      </c>
      <c r="B2313" t="s">
        <v>734</v>
      </c>
      <c r="C2313" t="s">
        <v>12</v>
      </c>
      <c r="D2313">
        <v>2015</v>
      </c>
      <c r="E2313" t="s">
        <v>33</v>
      </c>
      <c r="F2313" t="s">
        <v>34</v>
      </c>
      <c r="G2313" t="s">
        <v>30</v>
      </c>
      <c r="H2313" t="s">
        <v>16</v>
      </c>
      <c r="I2313">
        <v>0.106542886</v>
      </c>
      <c r="J2313">
        <v>12.3</v>
      </c>
      <c r="K2313">
        <v>173.2396</v>
      </c>
      <c r="L2313">
        <v>4.2</v>
      </c>
    </row>
    <row r="2314" spans="1:12" x14ac:dyDescent="0.3">
      <c r="A2314" t="s">
        <v>10</v>
      </c>
      <c r="B2314" t="s">
        <v>902</v>
      </c>
      <c r="C2314" t="s">
        <v>12</v>
      </c>
      <c r="D2314">
        <v>2015</v>
      </c>
      <c r="E2314" t="s">
        <v>33</v>
      </c>
      <c r="F2314" t="s">
        <v>34</v>
      </c>
      <c r="G2314" t="s">
        <v>30</v>
      </c>
      <c r="H2314" t="s">
        <v>16</v>
      </c>
      <c r="I2314">
        <v>6.5339802000000002E-2</v>
      </c>
      <c r="J2314">
        <v>14.3</v>
      </c>
      <c r="K2314">
        <v>89.185599999999994</v>
      </c>
      <c r="L2314">
        <v>4.2</v>
      </c>
    </row>
    <row r="2315" spans="1:12" x14ac:dyDescent="0.3">
      <c r="A2315" t="s">
        <v>10</v>
      </c>
      <c r="B2315" t="s">
        <v>553</v>
      </c>
      <c r="C2315" t="s">
        <v>12</v>
      </c>
      <c r="D2315">
        <v>2015</v>
      </c>
      <c r="E2315" t="s">
        <v>33</v>
      </c>
      <c r="F2315" t="s">
        <v>34</v>
      </c>
      <c r="G2315" t="s">
        <v>30</v>
      </c>
      <c r="H2315" t="s">
        <v>16</v>
      </c>
      <c r="I2315">
        <v>2.5924623000000001E-2</v>
      </c>
      <c r="J2315">
        <v>19.100000000000001</v>
      </c>
      <c r="K2315">
        <v>148.04179999999999</v>
      </c>
      <c r="L2315">
        <v>4.2</v>
      </c>
    </row>
    <row r="2316" spans="1:12" x14ac:dyDescent="0.3">
      <c r="A2316" t="s">
        <v>10</v>
      </c>
      <c r="B2316" t="s">
        <v>924</v>
      </c>
      <c r="C2316" t="s">
        <v>12</v>
      </c>
      <c r="D2316">
        <v>2015</v>
      </c>
      <c r="E2316" t="s">
        <v>33</v>
      </c>
      <c r="F2316" t="s">
        <v>34</v>
      </c>
      <c r="G2316" t="s">
        <v>30</v>
      </c>
      <c r="H2316" t="s">
        <v>16</v>
      </c>
      <c r="I2316">
        <v>4.9736267000000001E-2</v>
      </c>
      <c r="J2316">
        <v>19.350000000000001</v>
      </c>
      <c r="K2316">
        <v>76.864400000000003</v>
      </c>
      <c r="L2316">
        <v>4.2</v>
      </c>
    </row>
    <row r="2317" spans="1:12" x14ac:dyDescent="0.3">
      <c r="A2317" t="s">
        <v>10</v>
      </c>
      <c r="B2317" t="s">
        <v>489</v>
      </c>
      <c r="C2317" t="s">
        <v>54</v>
      </c>
      <c r="D2317">
        <v>2015</v>
      </c>
      <c r="E2317" t="s">
        <v>33</v>
      </c>
      <c r="F2317" t="s">
        <v>34</v>
      </c>
      <c r="G2317" t="s">
        <v>30</v>
      </c>
      <c r="H2317" t="s">
        <v>16</v>
      </c>
      <c r="I2317">
        <v>3.6957776999999997E-2</v>
      </c>
      <c r="J2317">
        <v>10.395</v>
      </c>
      <c r="K2317">
        <v>230.5352</v>
      </c>
      <c r="L2317">
        <v>4.2</v>
      </c>
    </row>
    <row r="2318" spans="1:12" x14ac:dyDescent="0.3">
      <c r="A2318" t="s">
        <v>10</v>
      </c>
      <c r="B2318" t="s">
        <v>1097</v>
      </c>
      <c r="C2318" t="s">
        <v>48</v>
      </c>
      <c r="D2318">
        <v>2015</v>
      </c>
      <c r="E2318" t="s">
        <v>33</v>
      </c>
      <c r="F2318" t="s">
        <v>34</v>
      </c>
      <c r="G2318" t="s">
        <v>30</v>
      </c>
      <c r="H2318" t="s">
        <v>16</v>
      </c>
      <c r="I2318">
        <v>2.9555773E-2</v>
      </c>
      <c r="J2318">
        <v>5.1749999999999998</v>
      </c>
      <c r="K2318">
        <v>105.9622</v>
      </c>
      <c r="L2318">
        <v>4.2</v>
      </c>
    </row>
    <row r="2319" spans="1:12" x14ac:dyDescent="0.3">
      <c r="A2319" t="s">
        <v>10</v>
      </c>
      <c r="B2319" t="s">
        <v>501</v>
      </c>
      <c r="C2319" t="s">
        <v>48</v>
      </c>
      <c r="D2319">
        <v>2015</v>
      </c>
      <c r="E2319" t="s">
        <v>33</v>
      </c>
      <c r="F2319" t="s">
        <v>34</v>
      </c>
      <c r="G2319" t="s">
        <v>30</v>
      </c>
      <c r="H2319" t="s">
        <v>16</v>
      </c>
      <c r="I2319">
        <v>3.0686952E-2</v>
      </c>
      <c r="J2319">
        <v>15.7</v>
      </c>
      <c r="K2319">
        <v>253.47239999999999</v>
      </c>
      <c r="L2319">
        <v>4.2</v>
      </c>
    </row>
    <row r="2320" spans="1:12" x14ac:dyDescent="0.3">
      <c r="A2320" t="s">
        <v>10</v>
      </c>
      <c r="B2320" t="s">
        <v>1294</v>
      </c>
      <c r="C2320" t="s">
        <v>48</v>
      </c>
      <c r="D2320">
        <v>2015</v>
      </c>
      <c r="E2320" t="s">
        <v>33</v>
      </c>
      <c r="F2320" t="s">
        <v>34</v>
      </c>
      <c r="G2320" t="s">
        <v>30</v>
      </c>
      <c r="H2320" t="s">
        <v>16</v>
      </c>
      <c r="I2320">
        <v>2.3201856999999999E-2</v>
      </c>
      <c r="J2320">
        <v>16.850000000000001</v>
      </c>
      <c r="K2320">
        <v>45.942799999999998</v>
      </c>
      <c r="L2320">
        <v>4.2</v>
      </c>
    </row>
    <row r="2321" spans="1:12" x14ac:dyDescent="0.3">
      <c r="A2321" t="s">
        <v>10</v>
      </c>
      <c r="B2321" t="s">
        <v>812</v>
      </c>
      <c r="C2321" t="s">
        <v>32</v>
      </c>
      <c r="D2321">
        <v>2015</v>
      </c>
      <c r="E2321" t="s">
        <v>33</v>
      </c>
      <c r="F2321" t="s">
        <v>34</v>
      </c>
      <c r="G2321" t="s">
        <v>30</v>
      </c>
      <c r="H2321" t="s">
        <v>16</v>
      </c>
      <c r="I2321">
        <v>0.152262171</v>
      </c>
      <c r="J2321">
        <v>6.11</v>
      </c>
      <c r="K2321">
        <v>44.4086</v>
      </c>
      <c r="L2321">
        <v>4.2</v>
      </c>
    </row>
    <row r="2322" spans="1:12" x14ac:dyDescent="0.3">
      <c r="A2322" t="s">
        <v>10</v>
      </c>
      <c r="B2322" t="s">
        <v>543</v>
      </c>
      <c r="C2322" t="s">
        <v>74</v>
      </c>
      <c r="D2322">
        <v>2020</v>
      </c>
      <c r="E2322" t="s">
        <v>37</v>
      </c>
      <c r="F2322" t="s">
        <v>34</v>
      </c>
      <c r="G2322" t="s">
        <v>30</v>
      </c>
      <c r="H2322" t="s">
        <v>16</v>
      </c>
      <c r="I2322">
        <v>3.9469736999999998E-2</v>
      </c>
      <c r="J2322">
        <v>20.2</v>
      </c>
      <c r="K2322">
        <v>155.16300000000001</v>
      </c>
      <c r="L2322">
        <v>4.2</v>
      </c>
    </row>
    <row r="2323" spans="1:12" x14ac:dyDescent="0.3">
      <c r="A2323" t="s">
        <v>10</v>
      </c>
      <c r="B2323" t="s">
        <v>731</v>
      </c>
      <c r="C2323" t="s">
        <v>28</v>
      </c>
      <c r="D2323">
        <v>2020</v>
      </c>
      <c r="E2323" t="s">
        <v>37</v>
      </c>
      <c r="F2323" t="s">
        <v>34</v>
      </c>
      <c r="G2323" t="s">
        <v>30</v>
      </c>
      <c r="H2323" t="s">
        <v>16</v>
      </c>
      <c r="I2323">
        <v>2.0898691E-2</v>
      </c>
      <c r="J2323">
        <v>7.27</v>
      </c>
      <c r="K2323">
        <v>92.248800000000003</v>
      </c>
      <c r="L2323">
        <v>4.2</v>
      </c>
    </row>
    <row r="2324" spans="1:12" x14ac:dyDescent="0.3">
      <c r="A2324" t="s">
        <v>10</v>
      </c>
      <c r="B2324" t="s">
        <v>313</v>
      </c>
      <c r="C2324" t="s">
        <v>28</v>
      </c>
      <c r="D2324">
        <v>2020</v>
      </c>
      <c r="E2324" t="s">
        <v>37</v>
      </c>
      <c r="F2324" t="s">
        <v>34</v>
      </c>
      <c r="G2324" t="s">
        <v>30</v>
      </c>
      <c r="H2324" t="s">
        <v>16</v>
      </c>
      <c r="I2324">
        <v>0.11521312</v>
      </c>
      <c r="J2324">
        <v>15.7</v>
      </c>
      <c r="K2324">
        <v>112.0202</v>
      </c>
      <c r="L2324">
        <v>4.2</v>
      </c>
    </row>
    <row r="2325" spans="1:12" x14ac:dyDescent="0.3">
      <c r="A2325" t="s">
        <v>10</v>
      </c>
      <c r="B2325" t="s">
        <v>786</v>
      </c>
      <c r="C2325" t="s">
        <v>28</v>
      </c>
      <c r="D2325">
        <v>2020</v>
      </c>
      <c r="E2325" t="s">
        <v>37</v>
      </c>
      <c r="F2325" t="s">
        <v>34</v>
      </c>
      <c r="G2325" t="s">
        <v>30</v>
      </c>
      <c r="H2325" t="s">
        <v>16</v>
      </c>
      <c r="I2325">
        <v>0</v>
      </c>
      <c r="J2325">
        <v>19.2</v>
      </c>
      <c r="K2325">
        <v>153.3314</v>
      </c>
      <c r="L2325">
        <v>4.2</v>
      </c>
    </row>
    <row r="2326" spans="1:12" x14ac:dyDescent="0.3">
      <c r="A2326" t="s">
        <v>10</v>
      </c>
      <c r="B2326" t="s">
        <v>1120</v>
      </c>
      <c r="C2326" t="s">
        <v>67</v>
      </c>
      <c r="D2326">
        <v>2020</v>
      </c>
      <c r="E2326" t="s">
        <v>37</v>
      </c>
      <c r="F2326" t="s">
        <v>34</v>
      </c>
      <c r="G2326" t="s">
        <v>30</v>
      </c>
      <c r="H2326" t="s">
        <v>16</v>
      </c>
      <c r="I2326">
        <v>6.8256315999999997E-2</v>
      </c>
      <c r="J2326">
        <v>13.5</v>
      </c>
      <c r="K2326">
        <v>60.956200000000003</v>
      </c>
      <c r="L2326">
        <v>4.2</v>
      </c>
    </row>
    <row r="2327" spans="1:12" x14ac:dyDescent="0.3">
      <c r="A2327" t="s">
        <v>10</v>
      </c>
      <c r="B2327" t="s">
        <v>1244</v>
      </c>
      <c r="C2327" t="s">
        <v>67</v>
      </c>
      <c r="D2327">
        <v>2020</v>
      </c>
      <c r="E2327" t="s">
        <v>37</v>
      </c>
      <c r="F2327" t="s">
        <v>34</v>
      </c>
      <c r="G2327" t="s">
        <v>30</v>
      </c>
      <c r="H2327" t="s">
        <v>16</v>
      </c>
      <c r="I2327">
        <v>4.2860026000000002E-2</v>
      </c>
      <c r="J2327">
        <v>16.7</v>
      </c>
      <c r="K2327">
        <v>120.37820000000001</v>
      </c>
      <c r="L2327">
        <v>4.2</v>
      </c>
    </row>
    <row r="2328" spans="1:12" x14ac:dyDescent="0.3">
      <c r="A2328" t="s">
        <v>10</v>
      </c>
      <c r="B2328" t="s">
        <v>1122</v>
      </c>
      <c r="C2328" t="s">
        <v>24</v>
      </c>
      <c r="D2328">
        <v>2020</v>
      </c>
      <c r="E2328" t="s">
        <v>37</v>
      </c>
      <c r="F2328" t="s">
        <v>34</v>
      </c>
      <c r="G2328" t="s">
        <v>30</v>
      </c>
      <c r="H2328" t="s">
        <v>16</v>
      </c>
      <c r="I2328">
        <v>2.4342578E-2</v>
      </c>
      <c r="J2328">
        <v>8.39</v>
      </c>
      <c r="K2328">
        <v>113.6176</v>
      </c>
      <c r="L2328">
        <v>4.2</v>
      </c>
    </row>
    <row r="2329" spans="1:12" x14ac:dyDescent="0.3">
      <c r="A2329" t="s">
        <v>10</v>
      </c>
      <c r="B2329" t="s">
        <v>434</v>
      </c>
      <c r="C2329" t="s">
        <v>24</v>
      </c>
      <c r="D2329">
        <v>2020</v>
      </c>
      <c r="E2329" t="s">
        <v>37</v>
      </c>
      <c r="F2329" t="s">
        <v>34</v>
      </c>
      <c r="G2329" t="s">
        <v>30</v>
      </c>
      <c r="H2329" t="s">
        <v>16</v>
      </c>
      <c r="I2329">
        <v>1.4166738999999999E-2</v>
      </c>
      <c r="J2329">
        <v>11.8</v>
      </c>
      <c r="K2329">
        <v>178.23439999999999</v>
      </c>
      <c r="L2329">
        <v>4.2</v>
      </c>
    </row>
    <row r="2330" spans="1:12" x14ac:dyDescent="0.3">
      <c r="A2330" t="s">
        <v>10</v>
      </c>
      <c r="B2330" t="s">
        <v>442</v>
      </c>
      <c r="C2330" t="s">
        <v>24</v>
      </c>
      <c r="D2330">
        <v>2020</v>
      </c>
      <c r="E2330" t="s">
        <v>37</v>
      </c>
      <c r="F2330" t="s">
        <v>34</v>
      </c>
      <c r="G2330" t="s">
        <v>30</v>
      </c>
      <c r="H2330" t="s">
        <v>16</v>
      </c>
      <c r="I2330">
        <v>7.6474728000000006E-2</v>
      </c>
      <c r="J2330">
        <v>12.65</v>
      </c>
      <c r="K2330">
        <v>191.88460000000001</v>
      </c>
      <c r="L2330">
        <v>4.2</v>
      </c>
    </row>
    <row r="2331" spans="1:12" x14ac:dyDescent="0.3">
      <c r="A2331" t="s">
        <v>10</v>
      </c>
      <c r="B2331" t="s">
        <v>441</v>
      </c>
      <c r="C2331" t="s">
        <v>24</v>
      </c>
      <c r="D2331">
        <v>2020</v>
      </c>
      <c r="E2331" t="s">
        <v>37</v>
      </c>
      <c r="F2331" t="s">
        <v>34</v>
      </c>
      <c r="G2331" t="s">
        <v>30</v>
      </c>
      <c r="H2331" t="s">
        <v>16</v>
      </c>
      <c r="I2331">
        <v>8.1096612999999998E-2</v>
      </c>
      <c r="J2331">
        <v>13.65</v>
      </c>
      <c r="K2331">
        <v>261.29360000000003</v>
      </c>
      <c r="L2331">
        <v>4.2</v>
      </c>
    </row>
    <row r="2332" spans="1:12" x14ac:dyDescent="0.3">
      <c r="A2332" t="s">
        <v>10</v>
      </c>
      <c r="B2332" t="s">
        <v>128</v>
      </c>
      <c r="C2332" t="s">
        <v>24</v>
      </c>
      <c r="D2332">
        <v>2020</v>
      </c>
      <c r="E2332" t="s">
        <v>37</v>
      </c>
      <c r="F2332" t="s">
        <v>34</v>
      </c>
      <c r="G2332" t="s">
        <v>30</v>
      </c>
      <c r="H2332" t="s">
        <v>16</v>
      </c>
      <c r="I2332">
        <v>9.9832727999999996E-2</v>
      </c>
      <c r="J2332">
        <v>16</v>
      </c>
      <c r="K2332">
        <v>87.485600000000005</v>
      </c>
      <c r="L2332">
        <v>4.2</v>
      </c>
    </row>
    <row r="2333" spans="1:12" x14ac:dyDescent="0.3">
      <c r="A2333" t="s">
        <v>10</v>
      </c>
      <c r="B2333" t="s">
        <v>360</v>
      </c>
      <c r="C2333" t="s">
        <v>12</v>
      </c>
      <c r="D2333">
        <v>2020</v>
      </c>
      <c r="E2333" t="s">
        <v>37</v>
      </c>
      <c r="F2333" t="s">
        <v>34</v>
      </c>
      <c r="G2333" t="s">
        <v>15</v>
      </c>
      <c r="H2333" t="s">
        <v>16</v>
      </c>
      <c r="I2333">
        <v>0</v>
      </c>
      <c r="J2333">
        <v>10.3</v>
      </c>
      <c r="K2333">
        <v>115.7176</v>
      </c>
      <c r="L2333">
        <v>4.2</v>
      </c>
    </row>
    <row r="2334" spans="1:12" x14ac:dyDescent="0.3">
      <c r="A2334" t="s">
        <v>10</v>
      </c>
      <c r="B2334" t="s">
        <v>678</v>
      </c>
      <c r="C2334" t="s">
        <v>12</v>
      </c>
      <c r="D2334">
        <v>2020</v>
      </c>
      <c r="E2334" t="s">
        <v>37</v>
      </c>
      <c r="F2334" t="s">
        <v>34</v>
      </c>
      <c r="G2334" t="s">
        <v>15</v>
      </c>
      <c r="H2334" t="s">
        <v>16</v>
      </c>
      <c r="I2334">
        <v>5.0368454E-2</v>
      </c>
      <c r="J2334">
        <v>11.85</v>
      </c>
      <c r="K2334">
        <v>163.8526</v>
      </c>
      <c r="L2334">
        <v>4.2</v>
      </c>
    </row>
    <row r="2335" spans="1:12" x14ac:dyDescent="0.3">
      <c r="A2335" t="s">
        <v>10</v>
      </c>
      <c r="B2335" t="s">
        <v>1295</v>
      </c>
      <c r="C2335" t="s">
        <v>12</v>
      </c>
      <c r="D2335">
        <v>2020</v>
      </c>
      <c r="E2335" t="s">
        <v>37</v>
      </c>
      <c r="F2335" t="s">
        <v>34</v>
      </c>
      <c r="G2335" t="s">
        <v>15</v>
      </c>
      <c r="H2335" t="s">
        <v>16</v>
      </c>
      <c r="I2335">
        <v>0.156926608</v>
      </c>
      <c r="J2335">
        <v>12.65</v>
      </c>
      <c r="K2335">
        <v>238.35380000000001</v>
      </c>
      <c r="L2335">
        <v>4.2</v>
      </c>
    </row>
    <row r="2336" spans="1:12" x14ac:dyDescent="0.3">
      <c r="A2336" t="s">
        <v>10</v>
      </c>
      <c r="B2336" t="s">
        <v>1026</v>
      </c>
      <c r="C2336" t="s">
        <v>12</v>
      </c>
      <c r="D2336">
        <v>2020</v>
      </c>
      <c r="E2336" t="s">
        <v>37</v>
      </c>
      <c r="F2336" t="s">
        <v>34</v>
      </c>
      <c r="G2336" t="s">
        <v>15</v>
      </c>
      <c r="H2336" t="s">
        <v>16</v>
      </c>
      <c r="I2336">
        <v>0</v>
      </c>
      <c r="J2336">
        <v>13.15</v>
      </c>
      <c r="K2336">
        <v>171.97640000000001</v>
      </c>
      <c r="L2336">
        <v>4.2</v>
      </c>
    </row>
    <row r="2337" spans="1:12" x14ac:dyDescent="0.3">
      <c r="A2337" t="s">
        <v>10</v>
      </c>
      <c r="B2337" t="s">
        <v>864</v>
      </c>
      <c r="C2337" t="s">
        <v>12</v>
      </c>
      <c r="D2337">
        <v>2020</v>
      </c>
      <c r="E2337" t="s">
        <v>37</v>
      </c>
      <c r="F2337" t="s">
        <v>34</v>
      </c>
      <c r="G2337" t="s">
        <v>15</v>
      </c>
      <c r="H2337" t="s">
        <v>16</v>
      </c>
      <c r="I2337">
        <v>4.3902086999999999E-2</v>
      </c>
      <c r="J2337">
        <v>13.6</v>
      </c>
      <c r="K2337">
        <v>157.09460000000001</v>
      </c>
      <c r="L2337">
        <v>4.2</v>
      </c>
    </row>
    <row r="2338" spans="1:12" x14ac:dyDescent="0.3">
      <c r="A2338" t="s">
        <v>10</v>
      </c>
      <c r="B2338" t="s">
        <v>362</v>
      </c>
      <c r="C2338" t="s">
        <v>12</v>
      </c>
      <c r="D2338">
        <v>2020</v>
      </c>
      <c r="E2338" t="s">
        <v>37</v>
      </c>
      <c r="F2338" t="s">
        <v>34</v>
      </c>
      <c r="G2338" t="s">
        <v>15</v>
      </c>
      <c r="H2338" t="s">
        <v>16</v>
      </c>
      <c r="I2338">
        <v>4.3201812999999999E-2</v>
      </c>
      <c r="J2338">
        <v>14.6</v>
      </c>
      <c r="K2338">
        <v>110.1254</v>
      </c>
      <c r="L2338">
        <v>4.2</v>
      </c>
    </row>
    <row r="2339" spans="1:12" x14ac:dyDescent="0.3">
      <c r="A2339" t="s">
        <v>10</v>
      </c>
      <c r="B2339" t="s">
        <v>363</v>
      </c>
      <c r="C2339" t="s">
        <v>12</v>
      </c>
      <c r="D2339">
        <v>2020</v>
      </c>
      <c r="E2339" t="s">
        <v>37</v>
      </c>
      <c r="F2339" t="s">
        <v>34</v>
      </c>
      <c r="G2339" t="s">
        <v>15</v>
      </c>
      <c r="H2339" t="s">
        <v>16</v>
      </c>
      <c r="I2339">
        <v>3.5456465E-2</v>
      </c>
      <c r="J2339">
        <v>14.85</v>
      </c>
      <c r="K2339">
        <v>162.2578</v>
      </c>
      <c r="L2339">
        <v>4.2</v>
      </c>
    </row>
    <row r="2340" spans="1:12" x14ac:dyDescent="0.3">
      <c r="A2340" t="s">
        <v>10</v>
      </c>
      <c r="B2340" t="s">
        <v>71</v>
      </c>
      <c r="C2340" t="s">
        <v>12</v>
      </c>
      <c r="D2340">
        <v>2020</v>
      </c>
      <c r="E2340" t="s">
        <v>37</v>
      </c>
      <c r="F2340" t="s">
        <v>34</v>
      </c>
      <c r="G2340" t="s">
        <v>15</v>
      </c>
      <c r="H2340" t="s">
        <v>16</v>
      </c>
      <c r="I2340">
        <v>0</v>
      </c>
      <c r="J2340">
        <v>17.7</v>
      </c>
      <c r="K2340">
        <v>46.803400000000003</v>
      </c>
      <c r="L2340">
        <v>4.2</v>
      </c>
    </row>
    <row r="2341" spans="1:12" x14ac:dyDescent="0.3">
      <c r="A2341" t="s">
        <v>10</v>
      </c>
      <c r="B2341" t="s">
        <v>783</v>
      </c>
      <c r="C2341" t="s">
        <v>12</v>
      </c>
      <c r="D2341">
        <v>2020</v>
      </c>
      <c r="E2341" t="s">
        <v>37</v>
      </c>
      <c r="F2341" t="s">
        <v>34</v>
      </c>
      <c r="G2341" t="s">
        <v>15</v>
      </c>
      <c r="H2341" t="s">
        <v>16</v>
      </c>
      <c r="I2341">
        <v>6.6005185999999993E-2</v>
      </c>
      <c r="J2341">
        <v>19</v>
      </c>
      <c r="K2341">
        <v>188.42140000000001</v>
      </c>
      <c r="L2341">
        <v>4.2</v>
      </c>
    </row>
    <row r="2342" spans="1:12" x14ac:dyDescent="0.3">
      <c r="A2342" t="s">
        <v>10</v>
      </c>
      <c r="B2342" t="s">
        <v>192</v>
      </c>
      <c r="C2342" t="s">
        <v>153</v>
      </c>
      <c r="D2342">
        <v>2020</v>
      </c>
      <c r="E2342" t="s">
        <v>37</v>
      </c>
      <c r="F2342" t="s">
        <v>34</v>
      </c>
      <c r="G2342" t="s">
        <v>15</v>
      </c>
      <c r="H2342" t="s">
        <v>16</v>
      </c>
      <c r="I2342">
        <v>2.1695674000000002E-2</v>
      </c>
      <c r="J2342">
        <v>7.42</v>
      </c>
      <c r="K2342">
        <v>185.35820000000001</v>
      </c>
      <c r="L2342">
        <v>4.2</v>
      </c>
    </row>
    <row r="2343" spans="1:12" x14ac:dyDescent="0.3">
      <c r="A2343" t="s">
        <v>10</v>
      </c>
      <c r="B2343" t="s">
        <v>760</v>
      </c>
      <c r="C2343" t="s">
        <v>48</v>
      </c>
      <c r="D2343">
        <v>2020</v>
      </c>
      <c r="E2343" t="s">
        <v>37</v>
      </c>
      <c r="F2343" t="s">
        <v>34</v>
      </c>
      <c r="G2343" t="s">
        <v>15</v>
      </c>
      <c r="H2343" t="s">
        <v>16</v>
      </c>
      <c r="I2343">
        <v>1.4098693000000001E-2</v>
      </c>
      <c r="J2343">
        <v>9.3000000000000007</v>
      </c>
      <c r="K2343">
        <v>197.70840000000001</v>
      </c>
      <c r="L2343">
        <v>4.2</v>
      </c>
    </row>
    <row r="2344" spans="1:12" x14ac:dyDescent="0.3">
      <c r="A2344" t="s">
        <v>10</v>
      </c>
      <c r="B2344" t="s">
        <v>463</v>
      </c>
      <c r="C2344" t="s">
        <v>48</v>
      </c>
      <c r="D2344">
        <v>2020</v>
      </c>
      <c r="E2344" t="s">
        <v>37</v>
      </c>
      <c r="F2344" t="s">
        <v>34</v>
      </c>
      <c r="G2344" t="s">
        <v>15</v>
      </c>
      <c r="H2344" t="s">
        <v>16</v>
      </c>
      <c r="I2344">
        <v>9.8182440000000003E-3</v>
      </c>
      <c r="J2344">
        <v>11.6</v>
      </c>
      <c r="K2344">
        <v>223.1404</v>
      </c>
      <c r="L2344">
        <v>4.2</v>
      </c>
    </row>
    <row r="2345" spans="1:12" x14ac:dyDescent="0.3">
      <c r="A2345" t="s">
        <v>10</v>
      </c>
      <c r="B2345" t="s">
        <v>811</v>
      </c>
      <c r="C2345" t="s">
        <v>48</v>
      </c>
      <c r="D2345">
        <v>2020</v>
      </c>
      <c r="E2345" t="s">
        <v>37</v>
      </c>
      <c r="F2345" t="s">
        <v>34</v>
      </c>
      <c r="G2345" t="s">
        <v>15</v>
      </c>
      <c r="H2345" t="s">
        <v>16</v>
      </c>
      <c r="I2345">
        <v>0.15021128</v>
      </c>
      <c r="J2345">
        <v>13.35</v>
      </c>
      <c r="K2345">
        <v>179.066</v>
      </c>
      <c r="L2345">
        <v>4.2</v>
      </c>
    </row>
    <row r="2346" spans="1:12" x14ac:dyDescent="0.3">
      <c r="A2346" t="s">
        <v>10</v>
      </c>
      <c r="B2346" t="s">
        <v>458</v>
      </c>
      <c r="C2346" t="s">
        <v>48</v>
      </c>
      <c r="D2346">
        <v>2020</v>
      </c>
      <c r="E2346" t="s">
        <v>37</v>
      </c>
      <c r="F2346" t="s">
        <v>34</v>
      </c>
      <c r="G2346" t="s">
        <v>15</v>
      </c>
      <c r="H2346" t="s">
        <v>16</v>
      </c>
      <c r="I2346">
        <v>4.6023105000000002E-2</v>
      </c>
      <c r="J2346">
        <v>15.6</v>
      </c>
      <c r="K2346">
        <v>169.2132</v>
      </c>
      <c r="L2346">
        <v>4.2</v>
      </c>
    </row>
    <row r="2347" spans="1:12" x14ac:dyDescent="0.3">
      <c r="A2347" t="s">
        <v>10</v>
      </c>
      <c r="B2347" t="s">
        <v>1296</v>
      </c>
      <c r="C2347" t="s">
        <v>48</v>
      </c>
      <c r="D2347">
        <v>2020</v>
      </c>
      <c r="E2347" t="s">
        <v>37</v>
      </c>
      <c r="F2347" t="s">
        <v>34</v>
      </c>
      <c r="G2347" t="s">
        <v>15</v>
      </c>
      <c r="H2347" t="s">
        <v>16</v>
      </c>
      <c r="I2347">
        <v>1.6055614999999999E-2</v>
      </c>
      <c r="J2347">
        <v>17</v>
      </c>
      <c r="K2347">
        <v>228.43520000000001</v>
      </c>
      <c r="L2347">
        <v>4.2</v>
      </c>
    </row>
    <row r="2348" spans="1:12" x14ac:dyDescent="0.3">
      <c r="A2348" t="s">
        <v>10</v>
      </c>
      <c r="B2348" t="s">
        <v>812</v>
      </c>
      <c r="C2348" t="s">
        <v>32</v>
      </c>
      <c r="D2348">
        <v>2020</v>
      </c>
      <c r="E2348" t="s">
        <v>37</v>
      </c>
      <c r="F2348" t="s">
        <v>34</v>
      </c>
      <c r="G2348" t="s">
        <v>15</v>
      </c>
      <c r="H2348" t="s">
        <v>16</v>
      </c>
      <c r="I2348">
        <v>0.15281351800000001</v>
      </c>
      <c r="J2348">
        <v>6.11</v>
      </c>
      <c r="K2348">
        <v>45.608600000000003</v>
      </c>
      <c r="L2348">
        <v>4.2</v>
      </c>
    </row>
    <row r="2349" spans="1:12" x14ac:dyDescent="0.3">
      <c r="A2349" t="s">
        <v>10</v>
      </c>
      <c r="B2349" t="s">
        <v>612</v>
      </c>
      <c r="C2349" t="s">
        <v>95</v>
      </c>
      <c r="D2349">
        <v>2018</v>
      </c>
      <c r="E2349" t="s">
        <v>45</v>
      </c>
      <c r="F2349" t="s">
        <v>21</v>
      </c>
      <c r="G2349" t="s">
        <v>15</v>
      </c>
      <c r="H2349" t="s">
        <v>46</v>
      </c>
      <c r="I2349">
        <v>4.8292188999999999E-2</v>
      </c>
      <c r="K2349">
        <v>133.1626</v>
      </c>
      <c r="L2349">
        <v>3.9</v>
      </c>
    </row>
    <row r="2350" spans="1:12" x14ac:dyDescent="0.3">
      <c r="A2350" t="s">
        <v>10</v>
      </c>
      <c r="B2350" t="s">
        <v>1159</v>
      </c>
      <c r="C2350" t="s">
        <v>12</v>
      </c>
      <c r="D2350">
        <v>2022</v>
      </c>
      <c r="E2350" t="s">
        <v>20</v>
      </c>
      <c r="F2350" t="s">
        <v>21</v>
      </c>
      <c r="G2350" t="s">
        <v>15</v>
      </c>
      <c r="H2350" t="s">
        <v>22</v>
      </c>
      <c r="I2350">
        <v>5.7221176999999998E-2</v>
      </c>
      <c r="J2350">
        <v>17.2</v>
      </c>
      <c r="K2350">
        <v>225.40880000000001</v>
      </c>
      <c r="L2350">
        <v>3.9</v>
      </c>
    </row>
    <row r="2351" spans="1:12" x14ac:dyDescent="0.3">
      <c r="A2351" t="s">
        <v>10</v>
      </c>
      <c r="B2351" t="s">
        <v>273</v>
      </c>
      <c r="C2351" t="s">
        <v>54</v>
      </c>
      <c r="D2351">
        <v>2015</v>
      </c>
      <c r="E2351" t="s">
        <v>33</v>
      </c>
      <c r="F2351" t="s">
        <v>34</v>
      </c>
      <c r="G2351" t="s">
        <v>15</v>
      </c>
      <c r="H2351" t="s">
        <v>16</v>
      </c>
      <c r="I2351">
        <v>3.3829329999999998E-2</v>
      </c>
      <c r="J2351">
        <v>12.35</v>
      </c>
      <c r="K2351">
        <v>196.9426</v>
      </c>
      <c r="L2351">
        <v>4.2</v>
      </c>
    </row>
    <row r="2352" spans="1:12" x14ac:dyDescent="0.3">
      <c r="A2352" t="s">
        <v>10</v>
      </c>
      <c r="B2352" t="s">
        <v>813</v>
      </c>
      <c r="C2352" t="s">
        <v>159</v>
      </c>
      <c r="D2352">
        <v>2015</v>
      </c>
      <c r="E2352" t="s">
        <v>33</v>
      </c>
      <c r="F2352" t="s">
        <v>34</v>
      </c>
      <c r="G2352" t="s">
        <v>15</v>
      </c>
      <c r="H2352" t="s">
        <v>16</v>
      </c>
      <c r="I2352">
        <v>0.14269958799999999</v>
      </c>
      <c r="J2352">
        <v>7.6</v>
      </c>
      <c r="K2352">
        <v>171.7448</v>
      </c>
      <c r="L2352">
        <v>4.2</v>
      </c>
    </row>
    <row r="2353" spans="1:12" x14ac:dyDescent="0.3">
      <c r="A2353" t="s">
        <v>10</v>
      </c>
      <c r="B2353" t="s">
        <v>1297</v>
      </c>
      <c r="C2353" t="s">
        <v>54</v>
      </c>
      <c r="D2353">
        <v>2020</v>
      </c>
      <c r="E2353" t="s">
        <v>37</v>
      </c>
      <c r="F2353" t="s">
        <v>34</v>
      </c>
      <c r="G2353" t="s">
        <v>15</v>
      </c>
      <c r="H2353" t="s">
        <v>16</v>
      </c>
      <c r="I2353">
        <v>2.1065311E-2</v>
      </c>
      <c r="J2353">
        <v>17.850000000000001</v>
      </c>
      <c r="K2353">
        <v>261.59359999999998</v>
      </c>
      <c r="L2353">
        <v>4.2</v>
      </c>
    </row>
    <row r="2354" spans="1:12" x14ac:dyDescent="0.3">
      <c r="A2354" t="s">
        <v>10</v>
      </c>
      <c r="B2354" t="s">
        <v>366</v>
      </c>
      <c r="C2354" t="s">
        <v>48</v>
      </c>
      <c r="D2354">
        <v>2020</v>
      </c>
      <c r="E2354" t="s">
        <v>37</v>
      </c>
      <c r="F2354" t="s">
        <v>34</v>
      </c>
      <c r="G2354" t="s">
        <v>15</v>
      </c>
      <c r="H2354" t="s">
        <v>16</v>
      </c>
      <c r="I2354">
        <v>6.2395455000000002E-2</v>
      </c>
      <c r="J2354">
        <v>16.7</v>
      </c>
      <c r="K2354">
        <v>57.656199999999998</v>
      </c>
      <c r="L2354">
        <v>4.2</v>
      </c>
    </row>
    <row r="2355" spans="1:12" x14ac:dyDescent="0.3">
      <c r="A2355" t="s">
        <v>10</v>
      </c>
      <c r="B2355" t="s">
        <v>1418</v>
      </c>
      <c r="C2355" t="s">
        <v>32</v>
      </c>
      <c r="D2355">
        <v>2022</v>
      </c>
      <c r="E2355" t="s">
        <v>20</v>
      </c>
      <c r="F2355" t="s">
        <v>21</v>
      </c>
      <c r="G2355" t="s">
        <v>15</v>
      </c>
      <c r="H2355" t="s">
        <v>22</v>
      </c>
      <c r="I2355">
        <v>6.1424738E-2</v>
      </c>
      <c r="J2355">
        <v>12.1</v>
      </c>
      <c r="K2355">
        <v>56.761400000000002</v>
      </c>
      <c r="L2355">
        <v>3.9</v>
      </c>
    </row>
    <row r="2356" spans="1:12" x14ac:dyDescent="0.3">
      <c r="A2356" t="s">
        <v>10</v>
      </c>
      <c r="B2356" t="s">
        <v>319</v>
      </c>
      <c r="C2356" t="s">
        <v>48</v>
      </c>
      <c r="D2356">
        <v>2022</v>
      </c>
      <c r="E2356" t="s">
        <v>20</v>
      </c>
      <c r="F2356" t="s">
        <v>21</v>
      </c>
      <c r="G2356" t="s">
        <v>15</v>
      </c>
      <c r="H2356" t="s">
        <v>22</v>
      </c>
      <c r="I2356">
        <v>0.105725004</v>
      </c>
      <c r="J2356">
        <v>15.6</v>
      </c>
      <c r="K2356">
        <v>169.97640000000001</v>
      </c>
      <c r="L2356">
        <v>3.9</v>
      </c>
    </row>
    <row r="2357" spans="1:12" x14ac:dyDescent="0.3">
      <c r="A2357" t="s">
        <v>10</v>
      </c>
      <c r="B2357" t="s">
        <v>1417</v>
      </c>
      <c r="C2357" t="s">
        <v>12</v>
      </c>
      <c r="D2357">
        <v>2022</v>
      </c>
      <c r="E2357" t="s">
        <v>20</v>
      </c>
      <c r="F2357" t="s">
        <v>21</v>
      </c>
      <c r="G2357" t="s">
        <v>15</v>
      </c>
      <c r="H2357" t="s">
        <v>22</v>
      </c>
      <c r="I2357">
        <v>0.101176316</v>
      </c>
      <c r="J2357">
        <v>15.5</v>
      </c>
      <c r="K2357">
        <v>198.9768</v>
      </c>
      <c r="L2357">
        <v>3.9</v>
      </c>
    </row>
    <row r="2358" spans="1:12" x14ac:dyDescent="0.3">
      <c r="A2358" t="s">
        <v>10</v>
      </c>
      <c r="B2358" t="s">
        <v>1534</v>
      </c>
      <c r="C2358" t="s">
        <v>24</v>
      </c>
      <c r="D2358">
        <v>2022</v>
      </c>
      <c r="E2358" t="s">
        <v>20</v>
      </c>
      <c r="F2358" t="s">
        <v>21</v>
      </c>
      <c r="G2358" t="s">
        <v>15</v>
      </c>
      <c r="H2358" t="s">
        <v>22</v>
      </c>
      <c r="I2358">
        <v>9.7709540999999997E-2</v>
      </c>
      <c r="J2358">
        <v>19</v>
      </c>
      <c r="K2358">
        <v>48.671799999999998</v>
      </c>
      <c r="L2358">
        <v>3.9</v>
      </c>
    </row>
    <row r="2359" spans="1:12" x14ac:dyDescent="0.3">
      <c r="A2359" t="s">
        <v>10</v>
      </c>
      <c r="B2359" t="s">
        <v>1370</v>
      </c>
      <c r="C2359" t="s">
        <v>24</v>
      </c>
      <c r="D2359">
        <v>2022</v>
      </c>
      <c r="E2359" t="s">
        <v>20</v>
      </c>
      <c r="F2359" t="s">
        <v>21</v>
      </c>
      <c r="G2359" t="s">
        <v>15</v>
      </c>
      <c r="H2359" t="s">
        <v>22</v>
      </c>
      <c r="I2359">
        <v>5.2625179000000001E-2</v>
      </c>
      <c r="J2359">
        <v>16.7</v>
      </c>
      <c r="K2359">
        <v>113.41759999999999</v>
      </c>
      <c r="L2359">
        <v>3.9</v>
      </c>
    </row>
    <row r="2360" spans="1:12" x14ac:dyDescent="0.3">
      <c r="A2360" t="s">
        <v>10</v>
      </c>
      <c r="B2360" t="s">
        <v>1482</v>
      </c>
      <c r="C2360" t="s">
        <v>67</v>
      </c>
      <c r="D2360">
        <v>2022</v>
      </c>
      <c r="E2360" t="s">
        <v>20</v>
      </c>
      <c r="F2360" t="s">
        <v>21</v>
      </c>
      <c r="G2360" t="s">
        <v>15</v>
      </c>
      <c r="H2360" t="s">
        <v>22</v>
      </c>
      <c r="I2360">
        <v>0</v>
      </c>
      <c r="J2360">
        <v>15.6</v>
      </c>
      <c r="K2360">
        <v>62.419400000000003</v>
      </c>
      <c r="L2360">
        <v>3.9</v>
      </c>
    </row>
    <row r="2361" spans="1:12" x14ac:dyDescent="0.3">
      <c r="A2361" t="s">
        <v>10</v>
      </c>
      <c r="B2361" t="s">
        <v>120</v>
      </c>
      <c r="C2361" t="s">
        <v>95</v>
      </c>
      <c r="D2361">
        <v>2022</v>
      </c>
      <c r="E2361" t="s">
        <v>20</v>
      </c>
      <c r="F2361" t="s">
        <v>21</v>
      </c>
      <c r="G2361" t="s">
        <v>15</v>
      </c>
      <c r="H2361" t="s">
        <v>22</v>
      </c>
      <c r="I2361">
        <v>7.6059647999999994E-2</v>
      </c>
      <c r="J2361">
        <v>15.5</v>
      </c>
      <c r="K2361">
        <v>265.15679999999998</v>
      </c>
      <c r="L2361">
        <v>3.9</v>
      </c>
    </row>
    <row r="2362" spans="1:12" x14ac:dyDescent="0.3">
      <c r="A2362" t="s">
        <v>10</v>
      </c>
      <c r="B2362" t="s">
        <v>264</v>
      </c>
      <c r="C2362" t="s">
        <v>95</v>
      </c>
      <c r="D2362">
        <v>2022</v>
      </c>
      <c r="E2362" t="s">
        <v>20</v>
      </c>
      <c r="F2362" t="s">
        <v>21</v>
      </c>
      <c r="G2362" t="s">
        <v>15</v>
      </c>
      <c r="H2362" t="s">
        <v>22</v>
      </c>
      <c r="I2362">
        <v>0.14118383000000001</v>
      </c>
      <c r="J2362">
        <v>9.8000000000000007</v>
      </c>
      <c r="K2362">
        <v>50.500799999999998</v>
      </c>
      <c r="L2362">
        <v>3.9</v>
      </c>
    </row>
    <row r="2363" spans="1:12" x14ac:dyDescent="0.3">
      <c r="A2363" t="s">
        <v>10</v>
      </c>
      <c r="B2363" t="s">
        <v>759</v>
      </c>
      <c r="C2363" t="s">
        <v>12</v>
      </c>
      <c r="D2363">
        <v>2014</v>
      </c>
      <c r="E2363" t="s">
        <v>29</v>
      </c>
      <c r="F2363" t="s">
        <v>21</v>
      </c>
      <c r="G2363" t="s">
        <v>30</v>
      </c>
      <c r="H2363" t="s">
        <v>16</v>
      </c>
      <c r="I2363">
        <v>2.8958563E-2</v>
      </c>
      <c r="J2363">
        <v>6.76</v>
      </c>
      <c r="K2363">
        <v>78.396000000000001</v>
      </c>
      <c r="L2363">
        <v>3.9</v>
      </c>
    </row>
    <row r="2364" spans="1:12" x14ac:dyDescent="0.3">
      <c r="A2364" t="s">
        <v>10</v>
      </c>
      <c r="B2364" t="s">
        <v>1398</v>
      </c>
      <c r="C2364" t="s">
        <v>95</v>
      </c>
      <c r="D2364">
        <v>2014</v>
      </c>
      <c r="E2364" t="s">
        <v>29</v>
      </c>
      <c r="F2364" t="s">
        <v>21</v>
      </c>
      <c r="G2364" t="s">
        <v>30</v>
      </c>
      <c r="H2364" t="s">
        <v>16</v>
      </c>
      <c r="I2364">
        <v>3.4382601999999998E-2</v>
      </c>
      <c r="J2364">
        <v>14.3</v>
      </c>
      <c r="K2364">
        <v>96.572599999999994</v>
      </c>
      <c r="L2364">
        <v>3.9</v>
      </c>
    </row>
    <row r="2365" spans="1:12" x14ac:dyDescent="0.3">
      <c r="A2365" t="s">
        <v>10</v>
      </c>
      <c r="B2365" t="s">
        <v>785</v>
      </c>
      <c r="C2365" t="s">
        <v>54</v>
      </c>
      <c r="D2365">
        <v>2014</v>
      </c>
      <c r="E2365" t="s">
        <v>29</v>
      </c>
      <c r="F2365" t="s">
        <v>21</v>
      </c>
      <c r="G2365" t="s">
        <v>30</v>
      </c>
      <c r="H2365" t="s">
        <v>16</v>
      </c>
      <c r="I2365">
        <v>0.150947728</v>
      </c>
      <c r="J2365">
        <v>20.350000000000001</v>
      </c>
      <c r="K2365">
        <v>81.027600000000007</v>
      </c>
      <c r="L2365">
        <v>3.9</v>
      </c>
    </row>
    <row r="2366" spans="1:12" x14ac:dyDescent="0.3">
      <c r="A2366" t="s">
        <v>10</v>
      </c>
      <c r="B2366" t="s">
        <v>1520</v>
      </c>
      <c r="C2366" t="s">
        <v>12</v>
      </c>
      <c r="D2366">
        <v>2014</v>
      </c>
      <c r="E2366" t="s">
        <v>29</v>
      </c>
      <c r="F2366" t="s">
        <v>21</v>
      </c>
      <c r="G2366" t="s">
        <v>30</v>
      </c>
      <c r="H2366" t="s">
        <v>16</v>
      </c>
      <c r="I2366">
        <v>0</v>
      </c>
      <c r="J2366">
        <v>15.7</v>
      </c>
      <c r="K2366">
        <v>112.45440000000001</v>
      </c>
      <c r="L2366">
        <v>3.9</v>
      </c>
    </row>
    <row r="2367" spans="1:12" x14ac:dyDescent="0.3">
      <c r="A2367" t="s">
        <v>10</v>
      </c>
      <c r="B2367" t="s">
        <v>314</v>
      </c>
      <c r="C2367" t="s">
        <v>24</v>
      </c>
      <c r="D2367">
        <v>2014</v>
      </c>
      <c r="E2367" t="s">
        <v>29</v>
      </c>
      <c r="F2367" t="s">
        <v>21</v>
      </c>
      <c r="G2367" t="s">
        <v>30</v>
      </c>
      <c r="H2367" t="s">
        <v>16</v>
      </c>
      <c r="I2367">
        <v>1.8008071E-2</v>
      </c>
      <c r="J2367">
        <v>19.75</v>
      </c>
      <c r="K2367">
        <v>180.46600000000001</v>
      </c>
      <c r="L2367">
        <v>3.9</v>
      </c>
    </row>
    <row r="2368" spans="1:12" x14ac:dyDescent="0.3">
      <c r="A2368" t="s">
        <v>10</v>
      </c>
      <c r="B2368" t="s">
        <v>126</v>
      </c>
      <c r="C2368" t="s">
        <v>24</v>
      </c>
      <c r="D2368">
        <v>2014</v>
      </c>
      <c r="E2368" t="s">
        <v>29</v>
      </c>
      <c r="F2368" t="s">
        <v>21</v>
      </c>
      <c r="G2368" t="s">
        <v>30</v>
      </c>
      <c r="H2368" t="s">
        <v>16</v>
      </c>
      <c r="I2368">
        <v>6.6674465000000002E-2</v>
      </c>
      <c r="J2368">
        <v>11.3</v>
      </c>
      <c r="K2368">
        <v>259.19619999999998</v>
      </c>
      <c r="L2368">
        <v>3.9</v>
      </c>
    </row>
    <row r="2369" spans="1:12" x14ac:dyDescent="0.3">
      <c r="A2369" t="s">
        <v>10</v>
      </c>
      <c r="B2369" t="s">
        <v>955</v>
      </c>
      <c r="C2369" t="s">
        <v>67</v>
      </c>
      <c r="D2369">
        <v>2014</v>
      </c>
      <c r="E2369" t="s">
        <v>29</v>
      </c>
      <c r="F2369" t="s">
        <v>21</v>
      </c>
      <c r="G2369" t="s">
        <v>30</v>
      </c>
      <c r="H2369" t="s">
        <v>16</v>
      </c>
      <c r="I2369">
        <v>9.6387053E-2</v>
      </c>
      <c r="J2369">
        <v>5.9249999999999998</v>
      </c>
      <c r="K2369">
        <v>45.608600000000003</v>
      </c>
      <c r="L2369">
        <v>3.9</v>
      </c>
    </row>
    <row r="2370" spans="1:12" x14ac:dyDescent="0.3">
      <c r="A2370" t="s">
        <v>10</v>
      </c>
      <c r="B2370" t="s">
        <v>155</v>
      </c>
      <c r="C2370" t="s">
        <v>28</v>
      </c>
      <c r="D2370">
        <v>2014</v>
      </c>
      <c r="E2370" t="s">
        <v>29</v>
      </c>
      <c r="F2370" t="s">
        <v>21</v>
      </c>
      <c r="G2370" t="s">
        <v>30</v>
      </c>
      <c r="H2370" t="s">
        <v>16</v>
      </c>
      <c r="I2370">
        <v>0.10399675999999999</v>
      </c>
      <c r="J2370">
        <v>20</v>
      </c>
      <c r="K2370">
        <v>107.4622</v>
      </c>
      <c r="L2370">
        <v>3.9</v>
      </c>
    </row>
    <row r="2371" spans="1:12" x14ac:dyDescent="0.3">
      <c r="A2371" t="s">
        <v>10</v>
      </c>
      <c r="B2371" t="s">
        <v>252</v>
      </c>
      <c r="C2371" t="s">
        <v>28</v>
      </c>
      <c r="D2371">
        <v>2014</v>
      </c>
      <c r="E2371" t="s">
        <v>29</v>
      </c>
      <c r="F2371" t="s">
        <v>21</v>
      </c>
      <c r="G2371" t="s">
        <v>30</v>
      </c>
      <c r="H2371" t="s">
        <v>16</v>
      </c>
      <c r="I2371">
        <v>1.2002074999999999E-2</v>
      </c>
      <c r="J2371">
        <v>17.2</v>
      </c>
      <c r="K2371">
        <v>165.3184</v>
      </c>
      <c r="L2371">
        <v>3.9</v>
      </c>
    </row>
    <row r="2372" spans="1:12" x14ac:dyDescent="0.3">
      <c r="A2372" t="s">
        <v>10</v>
      </c>
      <c r="B2372" t="s">
        <v>1344</v>
      </c>
      <c r="C2372" t="s">
        <v>74</v>
      </c>
      <c r="D2372">
        <v>2014</v>
      </c>
      <c r="E2372" t="s">
        <v>29</v>
      </c>
      <c r="F2372" t="s">
        <v>21</v>
      </c>
      <c r="G2372" t="s">
        <v>30</v>
      </c>
      <c r="H2372" t="s">
        <v>16</v>
      </c>
      <c r="I2372">
        <v>6.0615254E-2</v>
      </c>
      <c r="J2372">
        <v>10.695</v>
      </c>
      <c r="K2372">
        <v>174.0712</v>
      </c>
      <c r="L2372">
        <v>3.9</v>
      </c>
    </row>
    <row r="2373" spans="1:12" x14ac:dyDescent="0.3">
      <c r="A2373" t="s">
        <v>10</v>
      </c>
      <c r="B2373" t="s">
        <v>120</v>
      </c>
      <c r="C2373" t="s">
        <v>95</v>
      </c>
      <c r="D2373">
        <v>2014</v>
      </c>
      <c r="E2373" t="s">
        <v>29</v>
      </c>
      <c r="F2373" t="s">
        <v>21</v>
      </c>
      <c r="G2373" t="s">
        <v>30</v>
      </c>
      <c r="H2373" t="s">
        <v>16</v>
      </c>
      <c r="I2373">
        <v>7.5688032000000002E-2</v>
      </c>
      <c r="J2373">
        <v>15.5</v>
      </c>
      <c r="K2373">
        <v>262.95679999999999</v>
      </c>
      <c r="L2373">
        <v>3.9</v>
      </c>
    </row>
    <row r="2374" spans="1:12" x14ac:dyDescent="0.3">
      <c r="A2374" t="s">
        <v>10</v>
      </c>
      <c r="B2374" t="s">
        <v>421</v>
      </c>
      <c r="C2374" t="s">
        <v>95</v>
      </c>
      <c r="D2374">
        <v>2014</v>
      </c>
      <c r="E2374" t="s">
        <v>29</v>
      </c>
      <c r="F2374" t="s">
        <v>21</v>
      </c>
      <c r="G2374" t="s">
        <v>30</v>
      </c>
      <c r="H2374" t="s">
        <v>16</v>
      </c>
      <c r="I2374">
        <v>0</v>
      </c>
      <c r="J2374">
        <v>6.78</v>
      </c>
      <c r="K2374">
        <v>94.012</v>
      </c>
      <c r="L2374">
        <v>3.9</v>
      </c>
    </row>
    <row r="2375" spans="1:12" x14ac:dyDescent="0.3">
      <c r="A2375" t="s">
        <v>10</v>
      </c>
      <c r="B2375" t="s">
        <v>1202</v>
      </c>
      <c r="C2375" t="s">
        <v>48</v>
      </c>
      <c r="D2375">
        <v>2011</v>
      </c>
      <c r="E2375" t="s">
        <v>39</v>
      </c>
      <c r="F2375" t="s">
        <v>21</v>
      </c>
      <c r="G2375" t="s">
        <v>26</v>
      </c>
      <c r="H2375" t="s">
        <v>40</v>
      </c>
      <c r="I2375">
        <v>6.5649352999999994E-2</v>
      </c>
      <c r="J2375">
        <v>17.600000000000001</v>
      </c>
      <c r="K2375">
        <v>94.840999999999994</v>
      </c>
      <c r="L2375">
        <v>3.9</v>
      </c>
    </row>
    <row r="2376" spans="1:12" x14ac:dyDescent="0.3">
      <c r="A2376" t="s">
        <v>10</v>
      </c>
      <c r="B2376" t="s">
        <v>275</v>
      </c>
      <c r="C2376" t="s">
        <v>54</v>
      </c>
      <c r="D2376">
        <v>2011</v>
      </c>
      <c r="E2376" t="s">
        <v>39</v>
      </c>
      <c r="F2376" t="s">
        <v>21</v>
      </c>
      <c r="G2376" t="s">
        <v>30</v>
      </c>
      <c r="H2376" t="s">
        <v>40</v>
      </c>
      <c r="I2376">
        <v>0.10966769799999999</v>
      </c>
      <c r="J2376">
        <v>19.350000000000001</v>
      </c>
      <c r="K2376">
        <v>166.08160000000001</v>
      </c>
      <c r="L2376">
        <v>3.9</v>
      </c>
    </row>
    <row r="2377" spans="1:12" x14ac:dyDescent="0.3">
      <c r="A2377" t="s">
        <v>10</v>
      </c>
      <c r="B2377" t="s">
        <v>1029</v>
      </c>
      <c r="C2377" t="s">
        <v>54</v>
      </c>
      <c r="D2377">
        <v>2011</v>
      </c>
      <c r="E2377" t="s">
        <v>39</v>
      </c>
      <c r="F2377" t="s">
        <v>21</v>
      </c>
      <c r="G2377" t="s">
        <v>30</v>
      </c>
      <c r="H2377" t="s">
        <v>40</v>
      </c>
      <c r="I2377">
        <v>0.102262138</v>
      </c>
      <c r="J2377">
        <v>15.85</v>
      </c>
      <c r="K2377">
        <v>47.174399999999999</v>
      </c>
      <c r="L2377">
        <v>3.9</v>
      </c>
    </row>
    <row r="2378" spans="1:12" x14ac:dyDescent="0.3">
      <c r="A2378" t="s">
        <v>10</v>
      </c>
      <c r="B2378" t="s">
        <v>869</v>
      </c>
      <c r="C2378" t="s">
        <v>54</v>
      </c>
      <c r="D2378">
        <v>2011</v>
      </c>
      <c r="E2378" t="s">
        <v>39</v>
      </c>
      <c r="F2378" t="s">
        <v>21</v>
      </c>
      <c r="G2378" t="s">
        <v>30</v>
      </c>
      <c r="H2378" t="s">
        <v>40</v>
      </c>
      <c r="I2378">
        <v>0</v>
      </c>
      <c r="J2378">
        <v>11.8</v>
      </c>
      <c r="K2378">
        <v>102.4674</v>
      </c>
      <c r="L2378">
        <v>3.9</v>
      </c>
    </row>
    <row r="2379" spans="1:12" x14ac:dyDescent="0.3">
      <c r="A2379" t="s">
        <v>10</v>
      </c>
      <c r="B2379" t="s">
        <v>660</v>
      </c>
      <c r="C2379" t="s">
        <v>48</v>
      </c>
      <c r="D2379">
        <v>2017</v>
      </c>
      <c r="E2379" t="s">
        <v>50</v>
      </c>
      <c r="F2379" t="s">
        <v>34</v>
      </c>
      <c r="G2379" t="s">
        <v>26</v>
      </c>
      <c r="H2379" t="s">
        <v>16</v>
      </c>
      <c r="I2379">
        <v>0</v>
      </c>
      <c r="J2379">
        <v>14.5</v>
      </c>
      <c r="K2379">
        <v>159.3262</v>
      </c>
      <c r="L2379">
        <v>3.9</v>
      </c>
    </row>
    <row r="2380" spans="1:12" x14ac:dyDescent="0.3">
      <c r="A2380" t="s">
        <v>10</v>
      </c>
      <c r="B2380" t="s">
        <v>1012</v>
      </c>
      <c r="C2380" t="s">
        <v>12</v>
      </c>
      <c r="D2380">
        <v>2017</v>
      </c>
      <c r="E2380" t="s">
        <v>50</v>
      </c>
      <c r="F2380" t="s">
        <v>34</v>
      </c>
      <c r="G2380" t="s">
        <v>26</v>
      </c>
      <c r="H2380" t="s">
        <v>16</v>
      </c>
      <c r="I2380">
        <v>0.11319581500000001</v>
      </c>
      <c r="J2380">
        <v>15.35</v>
      </c>
      <c r="K2380">
        <v>190.85040000000001</v>
      </c>
      <c r="L2380">
        <v>3.9</v>
      </c>
    </row>
    <row r="2381" spans="1:12" x14ac:dyDescent="0.3">
      <c r="A2381" t="s">
        <v>10</v>
      </c>
      <c r="B2381" t="s">
        <v>11</v>
      </c>
      <c r="C2381" t="s">
        <v>12</v>
      </c>
      <c r="D2381">
        <v>2017</v>
      </c>
      <c r="E2381" t="s">
        <v>50</v>
      </c>
      <c r="F2381" t="s">
        <v>34</v>
      </c>
      <c r="G2381" t="s">
        <v>26</v>
      </c>
      <c r="H2381" t="s">
        <v>16</v>
      </c>
      <c r="I2381">
        <v>9.9839364999999999E-2</v>
      </c>
      <c r="J2381">
        <v>15.1</v>
      </c>
      <c r="K2381">
        <v>143.37860000000001</v>
      </c>
      <c r="L2381">
        <v>3.9</v>
      </c>
    </row>
    <row r="2382" spans="1:12" x14ac:dyDescent="0.3">
      <c r="A2382" t="s">
        <v>10</v>
      </c>
      <c r="B2382" t="s">
        <v>1514</v>
      </c>
      <c r="C2382" t="s">
        <v>12</v>
      </c>
      <c r="D2382">
        <v>2017</v>
      </c>
      <c r="E2382" t="s">
        <v>50</v>
      </c>
      <c r="F2382" t="s">
        <v>34</v>
      </c>
      <c r="G2382" t="s">
        <v>26</v>
      </c>
      <c r="H2382" t="s">
        <v>16</v>
      </c>
      <c r="I2382">
        <v>1.3035609E-2</v>
      </c>
      <c r="J2382">
        <v>13.65</v>
      </c>
      <c r="K2382">
        <v>114.7834</v>
      </c>
      <c r="L2382">
        <v>3.9</v>
      </c>
    </row>
    <row r="2383" spans="1:12" x14ac:dyDescent="0.3">
      <c r="A2383" t="s">
        <v>10</v>
      </c>
      <c r="B2383" t="s">
        <v>1225</v>
      </c>
      <c r="C2383" t="s">
        <v>12</v>
      </c>
      <c r="D2383">
        <v>2017</v>
      </c>
      <c r="E2383" t="s">
        <v>50</v>
      </c>
      <c r="F2383" t="s">
        <v>34</v>
      </c>
      <c r="G2383" t="s">
        <v>26</v>
      </c>
      <c r="H2383" t="s">
        <v>16</v>
      </c>
      <c r="I2383">
        <v>0.109971578</v>
      </c>
      <c r="J2383">
        <v>12.5</v>
      </c>
      <c r="K2383">
        <v>82.759200000000007</v>
      </c>
      <c r="L2383">
        <v>3.9</v>
      </c>
    </row>
    <row r="2384" spans="1:12" x14ac:dyDescent="0.3">
      <c r="A2384" t="s">
        <v>10</v>
      </c>
      <c r="B2384" t="s">
        <v>1536</v>
      </c>
      <c r="C2384" t="s">
        <v>12</v>
      </c>
      <c r="D2384">
        <v>2017</v>
      </c>
      <c r="E2384" t="s">
        <v>50</v>
      </c>
      <c r="F2384" t="s">
        <v>34</v>
      </c>
      <c r="G2384" t="s">
        <v>26</v>
      </c>
      <c r="H2384" t="s">
        <v>16</v>
      </c>
      <c r="I2384">
        <v>0.107036943</v>
      </c>
      <c r="J2384">
        <v>5.46</v>
      </c>
      <c r="K2384">
        <v>144.27860000000001</v>
      </c>
      <c r="L2384">
        <v>3.9</v>
      </c>
    </row>
    <row r="2385" spans="1:12" x14ac:dyDescent="0.3">
      <c r="A2385" t="s">
        <v>10</v>
      </c>
      <c r="B2385" t="s">
        <v>255</v>
      </c>
      <c r="C2385" t="s">
        <v>24</v>
      </c>
      <c r="D2385">
        <v>2017</v>
      </c>
      <c r="E2385" t="s">
        <v>50</v>
      </c>
      <c r="F2385" t="s">
        <v>34</v>
      </c>
      <c r="G2385" t="s">
        <v>26</v>
      </c>
      <c r="H2385" t="s">
        <v>16</v>
      </c>
      <c r="I2385">
        <v>5.4445198E-2</v>
      </c>
      <c r="J2385">
        <v>20.100000000000001</v>
      </c>
      <c r="K2385">
        <v>151.73660000000001</v>
      </c>
      <c r="L2385">
        <v>3.9</v>
      </c>
    </row>
    <row r="2386" spans="1:12" x14ac:dyDescent="0.3">
      <c r="A2386" t="s">
        <v>10</v>
      </c>
      <c r="B2386" t="s">
        <v>1333</v>
      </c>
      <c r="C2386" t="s">
        <v>24</v>
      </c>
      <c r="D2386">
        <v>2017</v>
      </c>
      <c r="E2386" t="s">
        <v>50</v>
      </c>
      <c r="F2386" t="s">
        <v>34</v>
      </c>
      <c r="G2386" t="s">
        <v>26</v>
      </c>
      <c r="H2386" t="s">
        <v>16</v>
      </c>
      <c r="I2386">
        <v>0.12839799499999999</v>
      </c>
      <c r="J2386">
        <v>16.2</v>
      </c>
      <c r="K2386">
        <v>178.33699999999999</v>
      </c>
      <c r="L2386">
        <v>3.9</v>
      </c>
    </row>
    <row r="2387" spans="1:12" x14ac:dyDescent="0.3">
      <c r="A2387" t="s">
        <v>10</v>
      </c>
      <c r="B2387" t="s">
        <v>647</v>
      </c>
      <c r="C2387" t="s">
        <v>28</v>
      </c>
      <c r="D2387">
        <v>2017</v>
      </c>
      <c r="E2387" t="s">
        <v>50</v>
      </c>
      <c r="F2387" t="s">
        <v>34</v>
      </c>
      <c r="G2387" t="s">
        <v>26</v>
      </c>
      <c r="H2387" t="s">
        <v>16</v>
      </c>
      <c r="I2387">
        <v>0.16067125500000001</v>
      </c>
      <c r="J2387">
        <v>19.7</v>
      </c>
      <c r="K2387">
        <v>254.70140000000001</v>
      </c>
      <c r="L2387">
        <v>3.9</v>
      </c>
    </row>
    <row r="2388" spans="1:12" x14ac:dyDescent="0.3">
      <c r="A2388" t="s">
        <v>10</v>
      </c>
      <c r="B2388" t="s">
        <v>899</v>
      </c>
      <c r="C2388" t="s">
        <v>28</v>
      </c>
      <c r="D2388">
        <v>2017</v>
      </c>
      <c r="E2388" t="s">
        <v>50</v>
      </c>
      <c r="F2388" t="s">
        <v>34</v>
      </c>
      <c r="G2388" t="s">
        <v>26</v>
      </c>
      <c r="H2388" t="s">
        <v>16</v>
      </c>
      <c r="I2388">
        <v>7.3721115000000004E-2</v>
      </c>
      <c r="J2388">
        <v>12.5</v>
      </c>
      <c r="K2388">
        <v>85.619799999999998</v>
      </c>
      <c r="L2388">
        <v>3.9</v>
      </c>
    </row>
    <row r="2389" spans="1:12" x14ac:dyDescent="0.3">
      <c r="A2389" t="s">
        <v>10</v>
      </c>
      <c r="B2389" t="s">
        <v>1243</v>
      </c>
      <c r="C2389" t="s">
        <v>57</v>
      </c>
      <c r="D2389">
        <v>2017</v>
      </c>
      <c r="E2389" t="s">
        <v>50</v>
      </c>
      <c r="F2389" t="s">
        <v>34</v>
      </c>
      <c r="G2389" t="s">
        <v>26</v>
      </c>
      <c r="H2389" t="s">
        <v>16</v>
      </c>
      <c r="I2389">
        <v>8.1652351999999997E-2</v>
      </c>
      <c r="J2389">
        <v>9.1</v>
      </c>
      <c r="K2389">
        <v>177.00540000000001</v>
      </c>
      <c r="L2389">
        <v>3.9</v>
      </c>
    </row>
    <row r="2390" spans="1:12" x14ac:dyDescent="0.3">
      <c r="A2390" t="s">
        <v>10</v>
      </c>
      <c r="B2390" t="s">
        <v>761</v>
      </c>
      <c r="C2390" t="s">
        <v>32</v>
      </c>
      <c r="D2390">
        <v>2020</v>
      </c>
      <c r="E2390" t="s">
        <v>37</v>
      </c>
      <c r="F2390" t="s">
        <v>34</v>
      </c>
      <c r="G2390" t="s">
        <v>15</v>
      </c>
      <c r="H2390" t="s">
        <v>16</v>
      </c>
      <c r="I2390">
        <v>4.5239326000000003E-2</v>
      </c>
      <c r="J2390">
        <v>13</v>
      </c>
      <c r="K2390">
        <v>174.1054</v>
      </c>
      <c r="L2390">
        <v>3.9</v>
      </c>
    </row>
    <row r="2391" spans="1:12" x14ac:dyDescent="0.3">
      <c r="A2391" t="s">
        <v>10</v>
      </c>
      <c r="B2391" t="s">
        <v>1519</v>
      </c>
      <c r="C2391" t="s">
        <v>48</v>
      </c>
      <c r="D2391">
        <v>2020</v>
      </c>
      <c r="E2391" t="s">
        <v>37</v>
      </c>
      <c r="F2391" t="s">
        <v>34</v>
      </c>
      <c r="G2391" t="s">
        <v>15</v>
      </c>
      <c r="H2391" t="s">
        <v>16</v>
      </c>
      <c r="I2391">
        <v>4.7533567999999998E-2</v>
      </c>
      <c r="J2391">
        <v>17.25</v>
      </c>
      <c r="K2391">
        <v>96.906800000000004</v>
      </c>
      <c r="L2391">
        <v>3.9</v>
      </c>
    </row>
    <row r="2392" spans="1:12" x14ac:dyDescent="0.3">
      <c r="A2392" t="s">
        <v>10</v>
      </c>
      <c r="B2392" t="s">
        <v>403</v>
      </c>
      <c r="C2392" t="s">
        <v>48</v>
      </c>
      <c r="D2392">
        <v>2020</v>
      </c>
      <c r="E2392" t="s">
        <v>37</v>
      </c>
      <c r="F2392" t="s">
        <v>34</v>
      </c>
      <c r="G2392" t="s">
        <v>15</v>
      </c>
      <c r="H2392" t="s">
        <v>16</v>
      </c>
      <c r="I2392">
        <v>3.8746160000000002E-2</v>
      </c>
      <c r="J2392">
        <v>16.7</v>
      </c>
      <c r="K2392">
        <v>143.81020000000001</v>
      </c>
      <c r="L2392">
        <v>3.9</v>
      </c>
    </row>
    <row r="2393" spans="1:12" x14ac:dyDescent="0.3">
      <c r="A2393" t="s">
        <v>10</v>
      </c>
      <c r="B2393" t="s">
        <v>1310</v>
      </c>
      <c r="C2393" t="s">
        <v>12</v>
      </c>
      <c r="D2393">
        <v>2020</v>
      </c>
      <c r="E2393" t="s">
        <v>37</v>
      </c>
      <c r="F2393" t="s">
        <v>34</v>
      </c>
      <c r="G2393" t="s">
        <v>15</v>
      </c>
      <c r="H2393" t="s">
        <v>16</v>
      </c>
      <c r="I2393">
        <v>6.6672058000000006E-2</v>
      </c>
      <c r="J2393">
        <v>18.2</v>
      </c>
      <c r="K2393">
        <v>248.10919999999999</v>
      </c>
      <c r="L2393">
        <v>3.9</v>
      </c>
    </row>
    <row r="2394" spans="1:12" x14ac:dyDescent="0.3">
      <c r="A2394" t="s">
        <v>10</v>
      </c>
      <c r="B2394" t="s">
        <v>807</v>
      </c>
      <c r="C2394" t="s">
        <v>12</v>
      </c>
      <c r="D2394">
        <v>2020</v>
      </c>
      <c r="E2394" t="s">
        <v>37</v>
      </c>
      <c r="F2394" t="s">
        <v>34</v>
      </c>
      <c r="G2394" t="s">
        <v>15</v>
      </c>
      <c r="H2394" t="s">
        <v>16</v>
      </c>
      <c r="I2394">
        <v>2.9821647999999999E-2</v>
      </c>
      <c r="J2394">
        <v>17.75</v>
      </c>
      <c r="K2394">
        <v>139.9838</v>
      </c>
      <c r="L2394">
        <v>3.9</v>
      </c>
    </row>
    <row r="2395" spans="1:12" x14ac:dyDescent="0.3">
      <c r="A2395" t="s">
        <v>10</v>
      </c>
      <c r="B2395" t="s">
        <v>1054</v>
      </c>
      <c r="C2395" t="s">
        <v>12</v>
      </c>
      <c r="D2395">
        <v>2020</v>
      </c>
      <c r="E2395" t="s">
        <v>37</v>
      </c>
      <c r="F2395" t="s">
        <v>34</v>
      </c>
      <c r="G2395" t="s">
        <v>15</v>
      </c>
      <c r="H2395" t="s">
        <v>16</v>
      </c>
      <c r="I2395">
        <v>0.104365283</v>
      </c>
      <c r="J2395">
        <v>15.2</v>
      </c>
      <c r="K2395">
        <v>177.1054</v>
      </c>
      <c r="L2395">
        <v>3.9</v>
      </c>
    </row>
    <row r="2396" spans="1:12" x14ac:dyDescent="0.3">
      <c r="A2396" t="s">
        <v>10</v>
      </c>
      <c r="B2396" t="s">
        <v>962</v>
      </c>
      <c r="C2396" t="s">
        <v>12</v>
      </c>
      <c r="D2396">
        <v>2020</v>
      </c>
      <c r="E2396" t="s">
        <v>37</v>
      </c>
      <c r="F2396" t="s">
        <v>34</v>
      </c>
      <c r="G2396" t="s">
        <v>15</v>
      </c>
      <c r="H2396" t="s">
        <v>16</v>
      </c>
      <c r="I2396">
        <v>5.8756204999999999E-2</v>
      </c>
      <c r="J2396">
        <v>12.15</v>
      </c>
      <c r="K2396">
        <v>161.05520000000001</v>
      </c>
      <c r="L2396">
        <v>3.9</v>
      </c>
    </row>
    <row r="2397" spans="1:12" x14ac:dyDescent="0.3">
      <c r="A2397" t="s">
        <v>10</v>
      </c>
      <c r="B2397" t="s">
        <v>23</v>
      </c>
      <c r="C2397" t="s">
        <v>24</v>
      </c>
      <c r="D2397">
        <v>2020</v>
      </c>
      <c r="E2397" t="s">
        <v>37</v>
      </c>
      <c r="F2397" t="s">
        <v>34</v>
      </c>
      <c r="G2397" t="s">
        <v>30</v>
      </c>
      <c r="H2397" t="s">
        <v>16</v>
      </c>
      <c r="I2397">
        <v>2.6042966000000001E-2</v>
      </c>
      <c r="J2397">
        <v>13.85</v>
      </c>
      <c r="K2397">
        <v>161.221</v>
      </c>
      <c r="L2397">
        <v>3.9</v>
      </c>
    </row>
    <row r="2398" spans="1:12" x14ac:dyDescent="0.3">
      <c r="A2398" t="s">
        <v>10</v>
      </c>
      <c r="B2398" t="s">
        <v>862</v>
      </c>
      <c r="C2398" t="s">
        <v>24</v>
      </c>
      <c r="D2398">
        <v>2020</v>
      </c>
      <c r="E2398" t="s">
        <v>37</v>
      </c>
      <c r="F2398" t="s">
        <v>34</v>
      </c>
      <c r="G2398" t="s">
        <v>30</v>
      </c>
      <c r="H2398" t="s">
        <v>16</v>
      </c>
      <c r="I2398">
        <v>6.3054947E-2</v>
      </c>
      <c r="J2398">
        <v>12.6</v>
      </c>
      <c r="K2398">
        <v>102.399</v>
      </c>
      <c r="L2398">
        <v>3.9</v>
      </c>
    </row>
    <row r="2399" spans="1:12" x14ac:dyDescent="0.3">
      <c r="A2399" t="s">
        <v>10</v>
      </c>
      <c r="B2399" t="s">
        <v>552</v>
      </c>
      <c r="C2399" t="s">
        <v>24</v>
      </c>
      <c r="D2399">
        <v>2020</v>
      </c>
      <c r="E2399" t="s">
        <v>37</v>
      </c>
      <c r="F2399" t="s">
        <v>34</v>
      </c>
      <c r="G2399" t="s">
        <v>30</v>
      </c>
      <c r="H2399" t="s">
        <v>16</v>
      </c>
      <c r="I2399">
        <v>3.6231310000000003E-2</v>
      </c>
      <c r="J2399">
        <v>11.1</v>
      </c>
      <c r="K2399">
        <v>175.0712</v>
      </c>
      <c r="L2399">
        <v>3.9</v>
      </c>
    </row>
    <row r="2400" spans="1:12" x14ac:dyDescent="0.3">
      <c r="A2400" t="s">
        <v>10</v>
      </c>
      <c r="B2400" t="s">
        <v>697</v>
      </c>
      <c r="C2400" t="s">
        <v>28</v>
      </c>
      <c r="D2400">
        <v>2020</v>
      </c>
      <c r="E2400" t="s">
        <v>37</v>
      </c>
      <c r="F2400" t="s">
        <v>34</v>
      </c>
      <c r="G2400" t="s">
        <v>30</v>
      </c>
      <c r="H2400" t="s">
        <v>16</v>
      </c>
      <c r="I2400">
        <v>6.8511103000000004E-2</v>
      </c>
      <c r="J2400">
        <v>16.5</v>
      </c>
      <c r="K2400">
        <v>103.699</v>
      </c>
      <c r="L2400">
        <v>3.9</v>
      </c>
    </row>
    <row r="2401" spans="1:12" x14ac:dyDescent="0.3">
      <c r="A2401" t="s">
        <v>10</v>
      </c>
      <c r="B2401" t="s">
        <v>184</v>
      </c>
      <c r="C2401" t="s">
        <v>95</v>
      </c>
      <c r="D2401">
        <v>2017</v>
      </c>
      <c r="E2401" t="s">
        <v>50</v>
      </c>
      <c r="F2401" t="s">
        <v>34</v>
      </c>
      <c r="G2401" t="s">
        <v>26</v>
      </c>
      <c r="H2401" t="s">
        <v>16</v>
      </c>
      <c r="I2401">
        <v>4.5258247000000001E-2</v>
      </c>
      <c r="J2401">
        <v>9.8000000000000007</v>
      </c>
      <c r="K2401">
        <v>35.987400000000001</v>
      </c>
      <c r="L2401">
        <v>4.2</v>
      </c>
    </row>
    <row r="2402" spans="1:12" x14ac:dyDescent="0.3">
      <c r="A2402" t="s">
        <v>10</v>
      </c>
      <c r="B2402" t="s">
        <v>755</v>
      </c>
      <c r="C2402" t="s">
        <v>95</v>
      </c>
      <c r="D2402">
        <v>2017</v>
      </c>
      <c r="E2402" t="s">
        <v>50</v>
      </c>
      <c r="F2402" t="s">
        <v>34</v>
      </c>
      <c r="G2402" t="s">
        <v>26</v>
      </c>
      <c r="H2402" t="s">
        <v>16</v>
      </c>
      <c r="I2402">
        <v>2.536567E-2</v>
      </c>
      <c r="J2402">
        <v>15.5</v>
      </c>
      <c r="K2402">
        <v>82.793400000000005</v>
      </c>
      <c r="L2402">
        <v>4.2</v>
      </c>
    </row>
    <row r="2403" spans="1:12" x14ac:dyDescent="0.3">
      <c r="A2403" t="s">
        <v>10</v>
      </c>
      <c r="B2403" t="s">
        <v>803</v>
      </c>
      <c r="C2403" t="s">
        <v>95</v>
      </c>
      <c r="D2403">
        <v>2017</v>
      </c>
      <c r="E2403" t="s">
        <v>50</v>
      </c>
      <c r="F2403" t="s">
        <v>34</v>
      </c>
      <c r="G2403" t="s">
        <v>26</v>
      </c>
      <c r="H2403" t="s">
        <v>16</v>
      </c>
      <c r="I2403">
        <v>2.2936488000000001E-2</v>
      </c>
      <c r="J2403">
        <v>20.25</v>
      </c>
      <c r="K2403">
        <v>240.85380000000001</v>
      </c>
      <c r="L2403">
        <v>4.2</v>
      </c>
    </row>
    <row r="2404" spans="1:12" x14ac:dyDescent="0.3">
      <c r="A2404" t="s">
        <v>10</v>
      </c>
      <c r="B2404" t="s">
        <v>1046</v>
      </c>
      <c r="C2404" t="s">
        <v>57</v>
      </c>
      <c r="D2404">
        <v>2017</v>
      </c>
      <c r="E2404" t="s">
        <v>50</v>
      </c>
      <c r="F2404" t="s">
        <v>34</v>
      </c>
      <c r="G2404" t="s">
        <v>26</v>
      </c>
      <c r="H2404" t="s">
        <v>16</v>
      </c>
      <c r="I2404">
        <v>5.6375878999999997E-2</v>
      </c>
      <c r="J2404">
        <v>9.8000000000000007</v>
      </c>
      <c r="K2404">
        <v>84.690799999999996</v>
      </c>
      <c r="L2404">
        <v>4.2</v>
      </c>
    </row>
    <row r="2405" spans="1:12" x14ac:dyDescent="0.3">
      <c r="A2405" t="s">
        <v>10</v>
      </c>
      <c r="B2405" t="s">
        <v>936</v>
      </c>
      <c r="C2405" t="s">
        <v>57</v>
      </c>
      <c r="D2405">
        <v>2017</v>
      </c>
      <c r="E2405" t="s">
        <v>50</v>
      </c>
      <c r="F2405" t="s">
        <v>34</v>
      </c>
      <c r="G2405" t="s">
        <v>26</v>
      </c>
      <c r="H2405" t="s">
        <v>16</v>
      </c>
      <c r="I2405">
        <v>4.3885146999999999E-2</v>
      </c>
      <c r="J2405">
        <v>14.8</v>
      </c>
      <c r="K2405">
        <v>108.75700000000001</v>
      </c>
      <c r="L2405">
        <v>4.2</v>
      </c>
    </row>
    <row r="2406" spans="1:12" x14ac:dyDescent="0.3">
      <c r="A2406" t="s">
        <v>10</v>
      </c>
      <c r="B2406" t="s">
        <v>85</v>
      </c>
      <c r="C2406" t="s">
        <v>67</v>
      </c>
      <c r="D2406">
        <v>2017</v>
      </c>
      <c r="E2406" t="s">
        <v>50</v>
      </c>
      <c r="F2406" t="s">
        <v>34</v>
      </c>
      <c r="G2406" t="s">
        <v>26</v>
      </c>
      <c r="H2406" t="s">
        <v>16</v>
      </c>
      <c r="I2406">
        <v>0.10821852</v>
      </c>
      <c r="J2406">
        <v>6.75</v>
      </c>
      <c r="K2406">
        <v>96.375200000000007</v>
      </c>
      <c r="L2406">
        <v>4.2</v>
      </c>
    </row>
    <row r="2407" spans="1:12" x14ac:dyDescent="0.3">
      <c r="A2407" t="s">
        <v>10</v>
      </c>
      <c r="B2407" t="s">
        <v>1308</v>
      </c>
      <c r="C2407" t="s">
        <v>67</v>
      </c>
      <c r="D2407">
        <v>2017</v>
      </c>
      <c r="E2407" t="s">
        <v>50</v>
      </c>
      <c r="F2407" t="s">
        <v>34</v>
      </c>
      <c r="G2407" t="s">
        <v>26</v>
      </c>
      <c r="H2407" t="s">
        <v>16</v>
      </c>
      <c r="I2407">
        <v>0.12770295000000001</v>
      </c>
      <c r="J2407">
        <v>10.695</v>
      </c>
      <c r="K2407">
        <v>120.444</v>
      </c>
      <c r="L2407">
        <v>4.2</v>
      </c>
    </row>
    <row r="2408" spans="1:12" x14ac:dyDescent="0.3">
      <c r="A2408" t="s">
        <v>10</v>
      </c>
      <c r="B2408" t="s">
        <v>804</v>
      </c>
      <c r="C2408" t="s">
        <v>67</v>
      </c>
      <c r="D2408">
        <v>2017</v>
      </c>
      <c r="E2408" t="s">
        <v>50</v>
      </c>
      <c r="F2408" t="s">
        <v>34</v>
      </c>
      <c r="G2408" t="s">
        <v>26</v>
      </c>
      <c r="H2408" t="s">
        <v>16</v>
      </c>
      <c r="I2408">
        <v>0.170795745</v>
      </c>
      <c r="J2408">
        <v>18.25</v>
      </c>
      <c r="K2408">
        <v>154.46299999999999</v>
      </c>
      <c r="L2408">
        <v>4.2</v>
      </c>
    </row>
    <row r="2409" spans="1:12" x14ac:dyDescent="0.3">
      <c r="A2409" t="s">
        <v>10</v>
      </c>
      <c r="B2409" t="s">
        <v>161</v>
      </c>
      <c r="C2409" t="s">
        <v>24</v>
      </c>
      <c r="D2409">
        <v>2017</v>
      </c>
      <c r="E2409" t="s">
        <v>50</v>
      </c>
      <c r="F2409" t="s">
        <v>34</v>
      </c>
      <c r="G2409" t="s">
        <v>26</v>
      </c>
      <c r="H2409" t="s">
        <v>16</v>
      </c>
      <c r="I2409">
        <v>6.4002067999999995E-2</v>
      </c>
      <c r="J2409">
        <v>9.1950000000000003</v>
      </c>
      <c r="K2409">
        <v>85.556600000000003</v>
      </c>
      <c r="L2409">
        <v>4.2</v>
      </c>
    </row>
    <row r="2410" spans="1:12" x14ac:dyDescent="0.3">
      <c r="A2410" t="s">
        <v>10</v>
      </c>
      <c r="B2410" t="s">
        <v>500</v>
      </c>
      <c r="C2410" t="s">
        <v>24</v>
      </c>
      <c r="D2410">
        <v>2017</v>
      </c>
      <c r="E2410" t="s">
        <v>50</v>
      </c>
      <c r="F2410" t="s">
        <v>34</v>
      </c>
      <c r="G2410" t="s">
        <v>26</v>
      </c>
      <c r="H2410" t="s">
        <v>16</v>
      </c>
      <c r="I2410">
        <v>0.13252192900000001</v>
      </c>
      <c r="J2410">
        <v>9.5</v>
      </c>
      <c r="K2410">
        <v>228.66679999999999</v>
      </c>
      <c r="L2410">
        <v>4.2</v>
      </c>
    </row>
    <row r="2411" spans="1:12" x14ac:dyDescent="0.3">
      <c r="A2411" t="s">
        <v>10</v>
      </c>
      <c r="B2411" t="s">
        <v>442</v>
      </c>
      <c r="C2411" t="s">
        <v>24</v>
      </c>
      <c r="D2411">
        <v>2017</v>
      </c>
      <c r="E2411" t="s">
        <v>50</v>
      </c>
      <c r="F2411" t="s">
        <v>34</v>
      </c>
      <c r="G2411" t="s">
        <v>26</v>
      </c>
      <c r="H2411" t="s">
        <v>16</v>
      </c>
      <c r="I2411">
        <v>7.6030210000000001E-2</v>
      </c>
      <c r="J2411">
        <v>12.65</v>
      </c>
      <c r="K2411">
        <v>189.08459999999999</v>
      </c>
      <c r="L2411">
        <v>4.2</v>
      </c>
    </row>
    <row r="2412" spans="1:12" x14ac:dyDescent="0.3">
      <c r="A2412" t="s">
        <v>10</v>
      </c>
      <c r="B2412" t="s">
        <v>190</v>
      </c>
      <c r="C2412" t="s">
        <v>24</v>
      </c>
      <c r="D2412">
        <v>2017</v>
      </c>
      <c r="E2412" t="s">
        <v>50</v>
      </c>
      <c r="F2412" t="s">
        <v>34</v>
      </c>
      <c r="G2412" t="s">
        <v>26</v>
      </c>
      <c r="H2412" t="s">
        <v>16</v>
      </c>
      <c r="I2412">
        <v>4.1563695999999997E-2</v>
      </c>
      <c r="J2412">
        <v>19.600000000000001</v>
      </c>
      <c r="K2412">
        <v>47.637599999999999</v>
      </c>
      <c r="L2412">
        <v>4.2</v>
      </c>
    </row>
    <row r="2413" spans="1:12" x14ac:dyDescent="0.3">
      <c r="A2413" t="s">
        <v>10</v>
      </c>
      <c r="B2413" t="s">
        <v>1309</v>
      </c>
      <c r="C2413" t="s">
        <v>12</v>
      </c>
      <c r="D2413">
        <v>2017</v>
      </c>
      <c r="E2413" t="s">
        <v>50</v>
      </c>
      <c r="F2413" t="s">
        <v>34</v>
      </c>
      <c r="G2413" t="s">
        <v>26</v>
      </c>
      <c r="H2413" t="s">
        <v>16</v>
      </c>
      <c r="I2413">
        <v>5.9716729000000003E-2</v>
      </c>
      <c r="J2413">
        <v>7.17</v>
      </c>
      <c r="K2413">
        <v>130.99680000000001</v>
      </c>
      <c r="L2413">
        <v>4.2</v>
      </c>
    </row>
    <row r="2414" spans="1:12" x14ac:dyDescent="0.3">
      <c r="A2414" t="s">
        <v>10</v>
      </c>
      <c r="B2414" t="s">
        <v>868</v>
      </c>
      <c r="C2414" t="s">
        <v>12</v>
      </c>
      <c r="D2414">
        <v>2017</v>
      </c>
      <c r="E2414" t="s">
        <v>50</v>
      </c>
      <c r="F2414" t="s">
        <v>34</v>
      </c>
      <c r="G2414" t="s">
        <v>26</v>
      </c>
      <c r="H2414" t="s">
        <v>16</v>
      </c>
      <c r="I2414">
        <v>0</v>
      </c>
      <c r="J2414">
        <v>10.3</v>
      </c>
      <c r="K2414">
        <v>191.15299999999999</v>
      </c>
      <c r="L2414">
        <v>4.2</v>
      </c>
    </row>
    <row r="2415" spans="1:12" x14ac:dyDescent="0.3">
      <c r="A2415" t="s">
        <v>10</v>
      </c>
      <c r="B2415" t="s">
        <v>734</v>
      </c>
      <c r="C2415" t="s">
        <v>12</v>
      </c>
      <c r="D2415">
        <v>2017</v>
      </c>
      <c r="E2415" t="s">
        <v>50</v>
      </c>
      <c r="F2415" t="s">
        <v>34</v>
      </c>
      <c r="G2415" t="s">
        <v>26</v>
      </c>
      <c r="H2415" t="s">
        <v>16</v>
      </c>
      <c r="I2415">
        <v>0.10630714600000001</v>
      </c>
      <c r="J2415">
        <v>12.3</v>
      </c>
      <c r="K2415">
        <v>174.93960000000001</v>
      </c>
      <c r="L2415">
        <v>4.2</v>
      </c>
    </row>
    <row r="2416" spans="1:12" x14ac:dyDescent="0.3">
      <c r="A2416" t="s">
        <v>10</v>
      </c>
      <c r="B2416" t="s">
        <v>1140</v>
      </c>
      <c r="C2416" t="s">
        <v>12</v>
      </c>
      <c r="D2416">
        <v>2017</v>
      </c>
      <c r="E2416" t="s">
        <v>50</v>
      </c>
      <c r="F2416" t="s">
        <v>34</v>
      </c>
      <c r="G2416" t="s">
        <v>26</v>
      </c>
      <c r="H2416" t="s">
        <v>16</v>
      </c>
      <c r="I2416">
        <v>0</v>
      </c>
      <c r="J2416">
        <v>12.6</v>
      </c>
      <c r="K2416">
        <v>248.8092</v>
      </c>
      <c r="L2416">
        <v>4.2</v>
      </c>
    </row>
    <row r="2417" spans="1:12" x14ac:dyDescent="0.3">
      <c r="A2417" t="s">
        <v>10</v>
      </c>
      <c r="B2417" t="s">
        <v>863</v>
      </c>
      <c r="C2417" t="s">
        <v>12</v>
      </c>
      <c r="D2417">
        <v>2017</v>
      </c>
      <c r="E2417" t="s">
        <v>50</v>
      </c>
      <c r="F2417" t="s">
        <v>34</v>
      </c>
      <c r="G2417" t="s">
        <v>26</v>
      </c>
      <c r="H2417" t="s">
        <v>16</v>
      </c>
      <c r="I2417">
        <v>7.1439051000000003E-2</v>
      </c>
      <c r="J2417">
        <v>13.3</v>
      </c>
      <c r="K2417">
        <v>61.053600000000003</v>
      </c>
      <c r="L2417">
        <v>4.2</v>
      </c>
    </row>
    <row r="2418" spans="1:12" x14ac:dyDescent="0.3">
      <c r="A2418" t="s">
        <v>10</v>
      </c>
      <c r="B2418" t="s">
        <v>902</v>
      </c>
      <c r="C2418" t="s">
        <v>12</v>
      </c>
      <c r="D2418">
        <v>2017</v>
      </c>
      <c r="E2418" t="s">
        <v>50</v>
      </c>
      <c r="F2418" t="s">
        <v>34</v>
      </c>
      <c r="G2418" t="s">
        <v>26</v>
      </c>
      <c r="H2418" t="s">
        <v>16</v>
      </c>
      <c r="I2418">
        <v>6.5195228999999993E-2</v>
      </c>
      <c r="J2418">
        <v>14.3</v>
      </c>
      <c r="K2418">
        <v>88.985600000000005</v>
      </c>
      <c r="L2418">
        <v>4.2</v>
      </c>
    </row>
    <row r="2419" spans="1:12" x14ac:dyDescent="0.3">
      <c r="A2419" t="s">
        <v>10</v>
      </c>
      <c r="B2419" t="s">
        <v>1310</v>
      </c>
      <c r="C2419" t="s">
        <v>12</v>
      </c>
      <c r="D2419">
        <v>2017</v>
      </c>
      <c r="E2419" t="s">
        <v>50</v>
      </c>
      <c r="F2419" t="s">
        <v>34</v>
      </c>
      <c r="G2419" t="s">
        <v>26</v>
      </c>
      <c r="H2419" t="s">
        <v>16</v>
      </c>
      <c r="I2419">
        <v>6.6284519E-2</v>
      </c>
      <c r="J2419">
        <v>18.2</v>
      </c>
      <c r="K2419">
        <v>247.20920000000001</v>
      </c>
      <c r="L2419">
        <v>4.2</v>
      </c>
    </row>
    <row r="2420" spans="1:12" x14ac:dyDescent="0.3">
      <c r="A2420" t="s">
        <v>10</v>
      </c>
      <c r="B2420" t="s">
        <v>1097</v>
      </c>
      <c r="C2420" t="s">
        <v>48</v>
      </c>
      <c r="D2420">
        <v>2017</v>
      </c>
      <c r="E2420" t="s">
        <v>50</v>
      </c>
      <c r="F2420" t="s">
        <v>34</v>
      </c>
      <c r="G2420" t="s">
        <v>26</v>
      </c>
      <c r="H2420" t="s">
        <v>16</v>
      </c>
      <c r="I2420">
        <v>2.9490377000000002E-2</v>
      </c>
      <c r="J2420">
        <v>5.1749999999999998</v>
      </c>
      <c r="K2420">
        <v>107.6622</v>
      </c>
      <c r="L2420">
        <v>4.2</v>
      </c>
    </row>
    <row r="2421" spans="1:12" x14ac:dyDescent="0.3">
      <c r="A2421" t="s">
        <v>10</v>
      </c>
      <c r="B2421" t="s">
        <v>1207</v>
      </c>
      <c r="C2421" t="s">
        <v>48</v>
      </c>
      <c r="D2421">
        <v>2017</v>
      </c>
      <c r="E2421" t="s">
        <v>50</v>
      </c>
      <c r="F2421" t="s">
        <v>34</v>
      </c>
      <c r="G2421" t="s">
        <v>26</v>
      </c>
      <c r="H2421" t="s">
        <v>16</v>
      </c>
      <c r="I2421">
        <v>7.4135053000000006E-2</v>
      </c>
      <c r="J2421">
        <v>5.78</v>
      </c>
      <c r="K2421">
        <v>264.05680000000001</v>
      </c>
      <c r="L2421">
        <v>4.2</v>
      </c>
    </row>
    <row r="2422" spans="1:12" x14ac:dyDescent="0.3">
      <c r="A2422" t="s">
        <v>10</v>
      </c>
      <c r="B2422" t="s">
        <v>1162</v>
      </c>
      <c r="C2422" t="s">
        <v>48</v>
      </c>
      <c r="D2422">
        <v>2017</v>
      </c>
      <c r="E2422" t="s">
        <v>50</v>
      </c>
      <c r="F2422" t="s">
        <v>34</v>
      </c>
      <c r="G2422" t="s">
        <v>26</v>
      </c>
      <c r="H2422" t="s">
        <v>16</v>
      </c>
      <c r="I2422">
        <v>4.0351229000000002E-2</v>
      </c>
      <c r="J2422">
        <v>5.7850000000000001</v>
      </c>
      <c r="K2422">
        <v>181.36600000000001</v>
      </c>
      <c r="L2422">
        <v>4.2</v>
      </c>
    </row>
    <row r="2423" spans="1:12" x14ac:dyDescent="0.3">
      <c r="A2423" t="s">
        <v>10</v>
      </c>
      <c r="B2423" t="s">
        <v>810</v>
      </c>
      <c r="C2423" t="s">
        <v>48</v>
      </c>
      <c r="D2423">
        <v>2017</v>
      </c>
      <c r="E2423" t="s">
        <v>50</v>
      </c>
      <c r="F2423" t="s">
        <v>34</v>
      </c>
      <c r="G2423" t="s">
        <v>26</v>
      </c>
      <c r="H2423" t="s">
        <v>16</v>
      </c>
      <c r="I2423">
        <v>0</v>
      </c>
      <c r="J2423">
        <v>11.35</v>
      </c>
      <c r="K2423">
        <v>103.0016</v>
      </c>
      <c r="L2423">
        <v>4.2</v>
      </c>
    </row>
    <row r="2424" spans="1:12" x14ac:dyDescent="0.3">
      <c r="A2424" t="s">
        <v>10</v>
      </c>
      <c r="B2424" t="s">
        <v>811</v>
      </c>
      <c r="C2424" t="s">
        <v>48</v>
      </c>
      <c r="D2424">
        <v>2017</v>
      </c>
      <c r="E2424" t="s">
        <v>50</v>
      </c>
      <c r="F2424" t="s">
        <v>34</v>
      </c>
      <c r="G2424" t="s">
        <v>26</v>
      </c>
      <c r="H2424" t="s">
        <v>16</v>
      </c>
      <c r="I2424">
        <v>0.149338159</v>
      </c>
      <c r="J2424">
        <v>13.35</v>
      </c>
      <c r="K2424">
        <v>178.666</v>
      </c>
      <c r="L2424">
        <v>4.2</v>
      </c>
    </row>
    <row r="2425" spans="1:12" x14ac:dyDescent="0.3">
      <c r="A2425" t="s">
        <v>10</v>
      </c>
      <c r="B2425" t="s">
        <v>458</v>
      </c>
      <c r="C2425" t="s">
        <v>48</v>
      </c>
      <c r="D2425">
        <v>2017</v>
      </c>
      <c r="E2425" t="s">
        <v>50</v>
      </c>
      <c r="F2425" t="s">
        <v>34</v>
      </c>
      <c r="G2425" t="s">
        <v>26</v>
      </c>
      <c r="H2425" t="s">
        <v>16</v>
      </c>
      <c r="I2425">
        <v>4.5755589999999999E-2</v>
      </c>
      <c r="J2425">
        <v>15.6</v>
      </c>
      <c r="K2425">
        <v>167.11320000000001</v>
      </c>
      <c r="L2425">
        <v>4.2</v>
      </c>
    </row>
    <row r="2426" spans="1:12" x14ac:dyDescent="0.3">
      <c r="A2426" t="s">
        <v>10</v>
      </c>
      <c r="B2426" t="s">
        <v>1311</v>
      </c>
      <c r="C2426" t="s">
        <v>48</v>
      </c>
      <c r="D2426">
        <v>2017</v>
      </c>
      <c r="E2426" t="s">
        <v>50</v>
      </c>
      <c r="F2426" t="s">
        <v>34</v>
      </c>
      <c r="G2426" t="s">
        <v>26</v>
      </c>
      <c r="H2426" t="s">
        <v>16</v>
      </c>
      <c r="I2426">
        <v>7.1450630000000001E-3</v>
      </c>
      <c r="J2426">
        <v>15.85</v>
      </c>
      <c r="K2426">
        <v>41.048000000000002</v>
      </c>
      <c r="L2426">
        <v>4.2</v>
      </c>
    </row>
    <row r="2427" spans="1:12" x14ac:dyDescent="0.3">
      <c r="A2427" t="s">
        <v>10</v>
      </c>
      <c r="B2427" t="s">
        <v>311</v>
      </c>
      <c r="C2427" t="s">
        <v>95</v>
      </c>
      <c r="D2427">
        <v>2020</v>
      </c>
      <c r="E2427" t="s">
        <v>37</v>
      </c>
      <c r="F2427" t="s">
        <v>34</v>
      </c>
      <c r="G2427" t="s">
        <v>30</v>
      </c>
      <c r="H2427" t="s">
        <v>16</v>
      </c>
      <c r="I2427">
        <v>5.9063035999999999E-2</v>
      </c>
      <c r="J2427">
        <v>11.65</v>
      </c>
      <c r="K2427">
        <v>172.04220000000001</v>
      </c>
      <c r="L2427">
        <v>3.9</v>
      </c>
    </row>
    <row r="2428" spans="1:12" x14ac:dyDescent="0.3">
      <c r="A2428" t="s">
        <v>10</v>
      </c>
      <c r="B2428" t="s">
        <v>271</v>
      </c>
      <c r="C2428" t="s">
        <v>12</v>
      </c>
      <c r="D2428">
        <v>2017</v>
      </c>
      <c r="E2428" t="s">
        <v>50</v>
      </c>
      <c r="F2428" t="s">
        <v>34</v>
      </c>
      <c r="G2428" t="s">
        <v>26</v>
      </c>
      <c r="H2428" t="s">
        <v>16</v>
      </c>
      <c r="I2428">
        <v>4.6762632999999998E-2</v>
      </c>
      <c r="J2428">
        <v>8.77</v>
      </c>
      <c r="K2428">
        <v>170.84219999999999</v>
      </c>
      <c r="L2428">
        <v>4.2</v>
      </c>
    </row>
    <row r="2429" spans="1:12" x14ac:dyDescent="0.3">
      <c r="A2429" t="s">
        <v>10</v>
      </c>
      <c r="B2429" t="s">
        <v>257</v>
      </c>
      <c r="C2429" t="s">
        <v>12</v>
      </c>
      <c r="D2429">
        <v>2017</v>
      </c>
      <c r="E2429" t="s">
        <v>50</v>
      </c>
      <c r="F2429" t="s">
        <v>34</v>
      </c>
      <c r="G2429" t="s">
        <v>26</v>
      </c>
      <c r="H2429" t="s">
        <v>16</v>
      </c>
      <c r="I2429">
        <v>5.3574074999999999E-2</v>
      </c>
      <c r="J2429">
        <v>10.1</v>
      </c>
      <c r="K2429">
        <v>223.7088</v>
      </c>
      <c r="L2429">
        <v>4.2</v>
      </c>
    </row>
    <row r="2430" spans="1:12" x14ac:dyDescent="0.3">
      <c r="A2430" t="s">
        <v>10</v>
      </c>
      <c r="B2430" t="s">
        <v>1094</v>
      </c>
      <c r="C2430" t="s">
        <v>48</v>
      </c>
      <c r="D2430">
        <v>2017</v>
      </c>
      <c r="E2430" t="s">
        <v>50</v>
      </c>
      <c r="F2430" t="s">
        <v>34</v>
      </c>
      <c r="G2430" t="s">
        <v>26</v>
      </c>
      <c r="H2430" t="s">
        <v>16</v>
      </c>
      <c r="I2430">
        <v>7.6744561000000003E-2</v>
      </c>
      <c r="J2430">
        <v>19.350000000000001</v>
      </c>
      <c r="K2430">
        <v>113.45180000000001</v>
      </c>
      <c r="L2430">
        <v>4.2</v>
      </c>
    </row>
    <row r="2431" spans="1:12" x14ac:dyDescent="0.3">
      <c r="A2431" t="s">
        <v>10</v>
      </c>
      <c r="B2431" t="s">
        <v>1368</v>
      </c>
      <c r="C2431" t="s">
        <v>95</v>
      </c>
      <c r="D2431">
        <v>2020</v>
      </c>
      <c r="E2431" t="s">
        <v>37</v>
      </c>
      <c r="F2431" t="s">
        <v>34</v>
      </c>
      <c r="G2431" t="s">
        <v>30</v>
      </c>
      <c r="H2431" t="s">
        <v>16</v>
      </c>
      <c r="I2431">
        <v>0</v>
      </c>
      <c r="J2431">
        <v>10.8</v>
      </c>
      <c r="K2431">
        <v>40.713799999999999</v>
      </c>
      <c r="L2431">
        <v>3.9</v>
      </c>
    </row>
    <row r="2432" spans="1:12" x14ac:dyDescent="0.3">
      <c r="A2432" t="s">
        <v>10</v>
      </c>
      <c r="B2432" t="s">
        <v>1182</v>
      </c>
      <c r="C2432" t="s">
        <v>159</v>
      </c>
      <c r="D2432">
        <v>2015</v>
      </c>
      <c r="E2432" t="s">
        <v>33</v>
      </c>
      <c r="F2432" t="s">
        <v>34</v>
      </c>
      <c r="G2432" t="s">
        <v>30</v>
      </c>
      <c r="H2432" t="s">
        <v>16</v>
      </c>
      <c r="I2432">
        <v>5.3288857000000002E-2</v>
      </c>
      <c r="J2432">
        <v>17.600000000000001</v>
      </c>
      <c r="K2432">
        <v>47.305999999999997</v>
      </c>
      <c r="L2432">
        <v>3.9</v>
      </c>
    </row>
    <row r="2433" spans="1:12" x14ac:dyDescent="0.3">
      <c r="A2433" t="s">
        <v>10</v>
      </c>
      <c r="B2433" t="s">
        <v>1296</v>
      </c>
      <c r="C2433" t="s">
        <v>48</v>
      </c>
      <c r="D2433">
        <v>2015</v>
      </c>
      <c r="E2433" t="s">
        <v>33</v>
      </c>
      <c r="F2433" t="s">
        <v>34</v>
      </c>
      <c r="G2433" t="s">
        <v>30</v>
      </c>
      <c r="H2433" t="s">
        <v>16</v>
      </c>
      <c r="I2433">
        <v>1.5997687E-2</v>
      </c>
      <c r="J2433">
        <v>17</v>
      </c>
      <c r="K2433">
        <v>229.1352</v>
      </c>
      <c r="L2433">
        <v>3.9</v>
      </c>
    </row>
    <row r="2434" spans="1:12" x14ac:dyDescent="0.3">
      <c r="A2434" t="s">
        <v>10</v>
      </c>
      <c r="B2434" t="s">
        <v>1380</v>
      </c>
      <c r="C2434" t="s">
        <v>54</v>
      </c>
      <c r="D2434">
        <v>2015</v>
      </c>
      <c r="E2434" t="s">
        <v>33</v>
      </c>
      <c r="F2434" t="s">
        <v>34</v>
      </c>
      <c r="G2434" t="s">
        <v>30</v>
      </c>
      <c r="H2434" t="s">
        <v>16</v>
      </c>
      <c r="I2434">
        <v>0.151159243</v>
      </c>
      <c r="J2434">
        <v>5.86</v>
      </c>
      <c r="K2434">
        <v>156.63140000000001</v>
      </c>
      <c r="L2434">
        <v>3.9</v>
      </c>
    </row>
    <row r="2435" spans="1:12" x14ac:dyDescent="0.3">
      <c r="A2435" t="s">
        <v>10</v>
      </c>
      <c r="B2435" t="s">
        <v>1053</v>
      </c>
      <c r="C2435" t="s">
        <v>12</v>
      </c>
      <c r="D2435">
        <v>2015</v>
      </c>
      <c r="E2435" t="s">
        <v>33</v>
      </c>
      <c r="F2435" t="s">
        <v>34</v>
      </c>
      <c r="G2435" t="s">
        <v>30</v>
      </c>
      <c r="H2435" t="s">
        <v>16</v>
      </c>
      <c r="I2435">
        <v>8.5981978000000001E-2</v>
      </c>
      <c r="J2435">
        <v>6.78</v>
      </c>
      <c r="K2435">
        <v>228.46940000000001</v>
      </c>
      <c r="L2435">
        <v>3.9</v>
      </c>
    </row>
    <row r="2436" spans="1:12" x14ac:dyDescent="0.3">
      <c r="A2436" t="s">
        <v>10</v>
      </c>
      <c r="B2436" t="s">
        <v>1534</v>
      </c>
      <c r="C2436" t="s">
        <v>24</v>
      </c>
      <c r="D2436">
        <v>2015</v>
      </c>
      <c r="E2436" t="s">
        <v>33</v>
      </c>
      <c r="F2436" t="s">
        <v>34</v>
      </c>
      <c r="G2436" t="s">
        <v>30</v>
      </c>
      <c r="H2436" t="s">
        <v>16</v>
      </c>
      <c r="I2436">
        <v>9.7510481999999996E-2</v>
      </c>
      <c r="J2436">
        <v>19</v>
      </c>
      <c r="K2436">
        <v>48.171799999999998</v>
      </c>
      <c r="L2436">
        <v>3.9</v>
      </c>
    </row>
    <row r="2437" spans="1:12" x14ac:dyDescent="0.3">
      <c r="A2437" t="s">
        <v>10</v>
      </c>
      <c r="B2437" t="s">
        <v>1533</v>
      </c>
      <c r="C2437" t="s">
        <v>24</v>
      </c>
      <c r="D2437">
        <v>2015</v>
      </c>
      <c r="E2437" t="s">
        <v>33</v>
      </c>
      <c r="F2437" t="s">
        <v>34</v>
      </c>
      <c r="G2437" t="s">
        <v>30</v>
      </c>
      <c r="H2437" t="s">
        <v>16</v>
      </c>
      <c r="I2437">
        <v>0.110254143</v>
      </c>
      <c r="J2437">
        <v>15.85</v>
      </c>
      <c r="K2437">
        <v>37.3506</v>
      </c>
      <c r="L2437">
        <v>3.9</v>
      </c>
    </row>
    <row r="2438" spans="1:12" x14ac:dyDescent="0.3">
      <c r="A2438" t="s">
        <v>10</v>
      </c>
      <c r="B2438" t="s">
        <v>434</v>
      </c>
      <c r="C2438" t="s">
        <v>24</v>
      </c>
      <c r="D2438">
        <v>2015</v>
      </c>
      <c r="E2438" t="s">
        <v>33</v>
      </c>
      <c r="F2438" t="s">
        <v>34</v>
      </c>
      <c r="G2438" t="s">
        <v>30</v>
      </c>
      <c r="H2438" t="s">
        <v>16</v>
      </c>
      <c r="I2438">
        <v>1.4115625999999999E-2</v>
      </c>
      <c r="J2438">
        <v>11.8</v>
      </c>
      <c r="K2438">
        <v>178.53440000000001</v>
      </c>
      <c r="L2438">
        <v>3.9</v>
      </c>
    </row>
    <row r="2439" spans="1:12" x14ac:dyDescent="0.3">
      <c r="A2439" t="s">
        <v>10</v>
      </c>
      <c r="B2439" t="s">
        <v>424</v>
      </c>
      <c r="C2439" t="s">
        <v>67</v>
      </c>
      <c r="D2439">
        <v>2015</v>
      </c>
      <c r="E2439" t="s">
        <v>33</v>
      </c>
      <c r="F2439" t="s">
        <v>34</v>
      </c>
      <c r="G2439" t="s">
        <v>30</v>
      </c>
      <c r="H2439" t="s">
        <v>16</v>
      </c>
      <c r="I2439">
        <v>3.8224790000000002E-2</v>
      </c>
      <c r="J2439">
        <v>6.9050000000000002</v>
      </c>
      <c r="K2439">
        <v>99.872600000000006</v>
      </c>
      <c r="L2439">
        <v>3.9</v>
      </c>
    </row>
    <row r="2440" spans="1:12" x14ac:dyDescent="0.3">
      <c r="A2440" t="s">
        <v>10</v>
      </c>
      <c r="B2440" t="s">
        <v>726</v>
      </c>
      <c r="C2440" t="s">
        <v>28</v>
      </c>
      <c r="D2440">
        <v>2015</v>
      </c>
      <c r="E2440" t="s">
        <v>33</v>
      </c>
      <c r="F2440" t="s">
        <v>34</v>
      </c>
      <c r="G2440" t="s">
        <v>30</v>
      </c>
      <c r="H2440" t="s">
        <v>16</v>
      </c>
      <c r="I2440">
        <v>8.3683243000000004E-2</v>
      </c>
      <c r="J2440">
        <v>13</v>
      </c>
      <c r="K2440">
        <v>198.54259999999999</v>
      </c>
      <c r="L2440">
        <v>3.9</v>
      </c>
    </row>
    <row r="2441" spans="1:12" x14ac:dyDescent="0.3">
      <c r="A2441" t="s">
        <v>10</v>
      </c>
      <c r="B2441" t="s">
        <v>1511</v>
      </c>
      <c r="C2441" t="s">
        <v>28</v>
      </c>
      <c r="D2441">
        <v>2015</v>
      </c>
      <c r="E2441" t="s">
        <v>33</v>
      </c>
      <c r="F2441" t="s">
        <v>34</v>
      </c>
      <c r="G2441" t="s">
        <v>30</v>
      </c>
      <c r="H2441" t="s">
        <v>16</v>
      </c>
      <c r="I2441">
        <v>0.102038294</v>
      </c>
      <c r="J2441">
        <v>4.6150000000000002</v>
      </c>
      <c r="K2441">
        <v>231.93</v>
      </c>
      <c r="L2441">
        <v>3.9</v>
      </c>
    </row>
    <row r="2442" spans="1:12" x14ac:dyDescent="0.3">
      <c r="A2442" t="s">
        <v>10</v>
      </c>
      <c r="B2442" t="s">
        <v>451</v>
      </c>
      <c r="C2442" t="s">
        <v>48</v>
      </c>
      <c r="D2442">
        <v>2016</v>
      </c>
      <c r="E2442" t="s">
        <v>25</v>
      </c>
      <c r="F2442" t="s">
        <v>14</v>
      </c>
      <c r="G2442" t="s">
        <v>26</v>
      </c>
      <c r="H2442" t="s">
        <v>16</v>
      </c>
      <c r="I2442">
        <v>9.3655727999999994E-2</v>
      </c>
      <c r="J2442">
        <v>11.8</v>
      </c>
      <c r="K2442">
        <v>127.1704</v>
      </c>
      <c r="L2442">
        <v>3.9</v>
      </c>
    </row>
    <row r="2443" spans="1:12" x14ac:dyDescent="0.3">
      <c r="A2443" t="s">
        <v>10</v>
      </c>
      <c r="B2443" t="s">
        <v>871</v>
      </c>
      <c r="C2443" t="s">
        <v>48</v>
      </c>
      <c r="D2443">
        <v>2016</v>
      </c>
      <c r="E2443" t="s">
        <v>25</v>
      </c>
      <c r="F2443" t="s">
        <v>14</v>
      </c>
      <c r="G2443" t="s">
        <v>26</v>
      </c>
      <c r="H2443" t="s">
        <v>16</v>
      </c>
      <c r="I2443">
        <v>7.5849166999999995E-2</v>
      </c>
      <c r="J2443">
        <v>11.65</v>
      </c>
      <c r="K2443">
        <v>85.190799999999996</v>
      </c>
      <c r="L2443">
        <v>3.9</v>
      </c>
    </row>
    <row r="2444" spans="1:12" x14ac:dyDescent="0.3">
      <c r="A2444" t="s">
        <v>10</v>
      </c>
      <c r="B2444" t="s">
        <v>883</v>
      </c>
      <c r="C2444" t="s">
        <v>28</v>
      </c>
      <c r="D2444">
        <v>2016</v>
      </c>
      <c r="E2444" t="s">
        <v>25</v>
      </c>
      <c r="F2444" t="s">
        <v>14</v>
      </c>
      <c r="G2444" t="s">
        <v>26</v>
      </c>
      <c r="H2444" t="s">
        <v>16</v>
      </c>
      <c r="I2444">
        <v>0</v>
      </c>
      <c r="J2444">
        <v>9.5</v>
      </c>
      <c r="K2444">
        <v>79.596000000000004</v>
      </c>
      <c r="L2444">
        <v>3.9</v>
      </c>
    </row>
    <row r="2445" spans="1:12" x14ac:dyDescent="0.3">
      <c r="A2445" t="s">
        <v>10</v>
      </c>
      <c r="B2445" t="s">
        <v>595</v>
      </c>
      <c r="C2445" t="s">
        <v>95</v>
      </c>
      <c r="D2445">
        <v>2016</v>
      </c>
      <c r="E2445" t="s">
        <v>25</v>
      </c>
      <c r="F2445" t="s">
        <v>14</v>
      </c>
      <c r="G2445" t="s">
        <v>26</v>
      </c>
      <c r="H2445" t="s">
        <v>16</v>
      </c>
      <c r="I2445">
        <v>0.12828324299999999</v>
      </c>
      <c r="J2445">
        <v>9.6950000000000003</v>
      </c>
      <c r="K2445">
        <v>226.1404</v>
      </c>
      <c r="L2445">
        <v>3.9</v>
      </c>
    </row>
    <row r="2446" spans="1:12" x14ac:dyDescent="0.3">
      <c r="A2446" t="s">
        <v>10</v>
      </c>
      <c r="B2446" t="s">
        <v>1125</v>
      </c>
      <c r="C2446" t="s">
        <v>48</v>
      </c>
      <c r="D2446">
        <v>2018</v>
      </c>
      <c r="E2446" t="s">
        <v>138</v>
      </c>
      <c r="F2446" t="s">
        <v>14</v>
      </c>
      <c r="G2446" t="s">
        <v>26</v>
      </c>
      <c r="H2446" t="s">
        <v>40</v>
      </c>
      <c r="I2446">
        <v>0.12308912800000001</v>
      </c>
      <c r="K2446">
        <v>63.648400000000002</v>
      </c>
      <c r="L2446">
        <v>3.9</v>
      </c>
    </row>
    <row r="2447" spans="1:12" x14ac:dyDescent="0.3">
      <c r="A2447" t="s">
        <v>10</v>
      </c>
      <c r="B2447" t="s">
        <v>1053</v>
      </c>
      <c r="C2447" t="s">
        <v>12</v>
      </c>
      <c r="D2447">
        <v>2018</v>
      </c>
      <c r="E2447" t="s">
        <v>138</v>
      </c>
      <c r="F2447" t="s">
        <v>14</v>
      </c>
      <c r="G2447" t="s">
        <v>26</v>
      </c>
      <c r="H2447" t="s">
        <v>40</v>
      </c>
      <c r="I2447">
        <v>0.150238656</v>
      </c>
      <c r="K2447">
        <v>229.36940000000001</v>
      </c>
      <c r="L2447">
        <v>3.9</v>
      </c>
    </row>
    <row r="2448" spans="1:12" x14ac:dyDescent="0.3">
      <c r="A2448" t="s">
        <v>10</v>
      </c>
      <c r="B2448" t="s">
        <v>1158</v>
      </c>
      <c r="C2448" t="s">
        <v>12</v>
      </c>
      <c r="D2448">
        <v>2018</v>
      </c>
      <c r="E2448" t="s">
        <v>138</v>
      </c>
      <c r="F2448" t="s">
        <v>14</v>
      </c>
      <c r="G2448" t="s">
        <v>26</v>
      </c>
      <c r="H2448" t="s">
        <v>40</v>
      </c>
      <c r="I2448">
        <v>7.2762086000000004E-2</v>
      </c>
      <c r="K2448">
        <v>120.9072</v>
      </c>
      <c r="L2448">
        <v>3.9</v>
      </c>
    </row>
    <row r="2449" spans="1:12" x14ac:dyDescent="0.3">
      <c r="A2449" t="s">
        <v>10</v>
      </c>
      <c r="B2449" t="s">
        <v>978</v>
      </c>
      <c r="C2449" t="s">
        <v>67</v>
      </c>
      <c r="D2449">
        <v>2018</v>
      </c>
      <c r="E2449" t="s">
        <v>138</v>
      </c>
      <c r="F2449" t="s">
        <v>14</v>
      </c>
      <c r="G2449" t="s">
        <v>26</v>
      </c>
      <c r="H2449" t="s">
        <v>40</v>
      </c>
      <c r="I2449">
        <v>3.9415840000000001E-2</v>
      </c>
      <c r="K2449">
        <v>247.8092</v>
      </c>
      <c r="L2449">
        <v>3.9</v>
      </c>
    </row>
    <row r="2450" spans="1:12" x14ac:dyDescent="0.3">
      <c r="A2450" t="s">
        <v>10</v>
      </c>
      <c r="B2450" t="s">
        <v>1482</v>
      </c>
      <c r="C2450" t="s">
        <v>67</v>
      </c>
      <c r="D2450">
        <v>2018</v>
      </c>
      <c r="E2450" t="s">
        <v>138</v>
      </c>
      <c r="F2450" t="s">
        <v>14</v>
      </c>
      <c r="G2450" t="s">
        <v>26</v>
      </c>
      <c r="H2450" t="s">
        <v>40</v>
      </c>
      <c r="I2450">
        <v>0.173587926</v>
      </c>
      <c r="K2450">
        <v>60.019399999999997</v>
      </c>
      <c r="L2450">
        <v>3.9</v>
      </c>
    </row>
    <row r="2451" spans="1:12" x14ac:dyDescent="0.3">
      <c r="A2451" t="s">
        <v>10</v>
      </c>
      <c r="B2451" t="s">
        <v>1414</v>
      </c>
      <c r="C2451" t="s">
        <v>67</v>
      </c>
      <c r="D2451">
        <v>2018</v>
      </c>
      <c r="E2451" t="s">
        <v>138</v>
      </c>
      <c r="F2451" t="s">
        <v>14</v>
      </c>
      <c r="G2451" t="s">
        <v>26</v>
      </c>
      <c r="H2451" t="s">
        <v>40</v>
      </c>
      <c r="I2451">
        <v>1.4497036E-2</v>
      </c>
      <c r="K2451">
        <v>150.8708</v>
      </c>
      <c r="L2451">
        <v>3.9</v>
      </c>
    </row>
    <row r="2452" spans="1:12" x14ac:dyDescent="0.3">
      <c r="A2452" t="s">
        <v>10</v>
      </c>
      <c r="B2452" t="s">
        <v>498</v>
      </c>
      <c r="C2452" t="s">
        <v>57</v>
      </c>
      <c r="D2452">
        <v>2018</v>
      </c>
      <c r="E2452" t="s">
        <v>138</v>
      </c>
      <c r="F2452" t="s">
        <v>14</v>
      </c>
      <c r="G2452" t="s">
        <v>26</v>
      </c>
      <c r="H2452" t="s">
        <v>40</v>
      </c>
      <c r="I2452">
        <v>2.8062401000000001E-2</v>
      </c>
      <c r="K2452">
        <v>44.040199999999999</v>
      </c>
      <c r="L2452">
        <v>3.9</v>
      </c>
    </row>
    <row r="2453" spans="1:12" x14ac:dyDescent="0.3">
      <c r="A2453" t="s">
        <v>10</v>
      </c>
      <c r="B2453" t="s">
        <v>402</v>
      </c>
      <c r="C2453" t="s">
        <v>48</v>
      </c>
      <c r="D2453">
        <v>2012</v>
      </c>
      <c r="E2453" t="s">
        <v>13</v>
      </c>
      <c r="F2453" t="s">
        <v>14</v>
      </c>
      <c r="G2453" t="s">
        <v>15</v>
      </c>
      <c r="H2453" t="s">
        <v>16</v>
      </c>
      <c r="I2453">
        <v>9.9542369999999995E-3</v>
      </c>
      <c r="J2453">
        <v>14.85</v>
      </c>
      <c r="K2453">
        <v>158.26300000000001</v>
      </c>
      <c r="L2453">
        <v>3.9</v>
      </c>
    </row>
    <row r="2454" spans="1:12" x14ac:dyDescent="0.3">
      <c r="A2454" t="s">
        <v>10</v>
      </c>
      <c r="B2454" t="s">
        <v>193</v>
      </c>
      <c r="C2454" t="s">
        <v>153</v>
      </c>
      <c r="D2454">
        <v>2012</v>
      </c>
      <c r="E2454" t="s">
        <v>13</v>
      </c>
      <c r="F2454" t="s">
        <v>14</v>
      </c>
      <c r="G2454" t="s">
        <v>15</v>
      </c>
      <c r="H2454" t="s">
        <v>16</v>
      </c>
      <c r="I2454">
        <v>0.146527359</v>
      </c>
      <c r="J2454">
        <v>17.350000000000001</v>
      </c>
      <c r="K2454">
        <v>147.905</v>
      </c>
      <c r="L2454">
        <v>3.9</v>
      </c>
    </row>
    <row r="2455" spans="1:12" x14ac:dyDescent="0.3">
      <c r="A2455" t="s">
        <v>10</v>
      </c>
      <c r="B2455" t="s">
        <v>156</v>
      </c>
      <c r="C2455" t="s">
        <v>12</v>
      </c>
      <c r="D2455">
        <v>2012</v>
      </c>
      <c r="E2455" t="s">
        <v>13</v>
      </c>
      <c r="F2455" t="s">
        <v>14</v>
      </c>
      <c r="G2455" t="s">
        <v>15</v>
      </c>
      <c r="H2455" t="s">
        <v>16</v>
      </c>
      <c r="I2455">
        <v>0.119647957</v>
      </c>
      <c r="J2455">
        <v>16.7</v>
      </c>
      <c r="K2455">
        <v>180.99760000000001</v>
      </c>
      <c r="L2455">
        <v>3.9</v>
      </c>
    </row>
    <row r="2456" spans="1:12" x14ac:dyDescent="0.3">
      <c r="A2456" t="s">
        <v>10</v>
      </c>
      <c r="B2456" t="s">
        <v>1348</v>
      </c>
      <c r="C2456" t="s">
        <v>12</v>
      </c>
      <c r="D2456">
        <v>2012</v>
      </c>
      <c r="E2456" t="s">
        <v>13</v>
      </c>
      <c r="F2456" t="s">
        <v>14</v>
      </c>
      <c r="G2456" t="s">
        <v>15</v>
      </c>
      <c r="H2456" t="s">
        <v>16</v>
      </c>
      <c r="I2456">
        <v>2.4442500999999998E-2</v>
      </c>
      <c r="J2456">
        <v>14.15</v>
      </c>
      <c r="K2456">
        <v>196.411</v>
      </c>
      <c r="L2456">
        <v>3.9</v>
      </c>
    </row>
    <row r="2457" spans="1:12" x14ac:dyDescent="0.3">
      <c r="A2457" t="s">
        <v>10</v>
      </c>
      <c r="B2457" t="s">
        <v>1254</v>
      </c>
      <c r="C2457" t="s">
        <v>28</v>
      </c>
      <c r="D2457">
        <v>2012</v>
      </c>
      <c r="E2457" t="s">
        <v>13</v>
      </c>
      <c r="F2457" t="s">
        <v>14</v>
      </c>
      <c r="G2457" t="s">
        <v>15</v>
      </c>
      <c r="H2457" t="s">
        <v>16</v>
      </c>
      <c r="I2457">
        <v>4.6881328E-2</v>
      </c>
      <c r="J2457">
        <v>17.100000000000001</v>
      </c>
      <c r="K2457">
        <v>141.38380000000001</v>
      </c>
      <c r="L2457">
        <v>3.9</v>
      </c>
    </row>
    <row r="2458" spans="1:12" x14ac:dyDescent="0.3">
      <c r="A2458" t="s">
        <v>10</v>
      </c>
      <c r="B2458" t="s">
        <v>1438</v>
      </c>
      <c r="C2458" t="s">
        <v>28</v>
      </c>
      <c r="D2458">
        <v>2012</v>
      </c>
      <c r="E2458" t="s">
        <v>13</v>
      </c>
      <c r="F2458" t="s">
        <v>14</v>
      </c>
      <c r="G2458" t="s">
        <v>15</v>
      </c>
      <c r="H2458" t="s">
        <v>16</v>
      </c>
      <c r="I2458">
        <v>2.8765486E-2</v>
      </c>
      <c r="J2458">
        <v>9.8949999999999996</v>
      </c>
      <c r="K2458">
        <v>115.3492</v>
      </c>
      <c r="L2458">
        <v>3.9</v>
      </c>
    </row>
    <row r="2459" spans="1:12" x14ac:dyDescent="0.3">
      <c r="A2459" t="s">
        <v>10</v>
      </c>
      <c r="B2459" t="s">
        <v>1320</v>
      </c>
      <c r="C2459" t="s">
        <v>95</v>
      </c>
      <c r="D2459">
        <v>2011</v>
      </c>
      <c r="E2459" t="s">
        <v>39</v>
      </c>
      <c r="F2459" t="s">
        <v>21</v>
      </c>
      <c r="G2459" t="s">
        <v>30</v>
      </c>
      <c r="H2459" t="s">
        <v>40</v>
      </c>
      <c r="I2459">
        <v>6.4141866000000006E-2</v>
      </c>
      <c r="J2459">
        <v>7.22</v>
      </c>
      <c r="K2459">
        <v>61.250999999999998</v>
      </c>
      <c r="L2459">
        <v>4.2</v>
      </c>
    </row>
    <row r="2460" spans="1:12" x14ac:dyDescent="0.3">
      <c r="A2460" t="s">
        <v>10</v>
      </c>
      <c r="B2460" t="s">
        <v>265</v>
      </c>
      <c r="C2460" t="s">
        <v>95</v>
      </c>
      <c r="D2460">
        <v>2011</v>
      </c>
      <c r="E2460" t="s">
        <v>39</v>
      </c>
      <c r="F2460" t="s">
        <v>21</v>
      </c>
      <c r="G2460" t="s">
        <v>30</v>
      </c>
      <c r="H2460" t="s">
        <v>40</v>
      </c>
      <c r="I2460">
        <v>6.3416565999999994E-2</v>
      </c>
      <c r="J2460">
        <v>17.75</v>
      </c>
      <c r="K2460">
        <v>154.66560000000001</v>
      </c>
      <c r="L2460">
        <v>4.2</v>
      </c>
    </row>
    <row r="2461" spans="1:12" x14ac:dyDescent="0.3">
      <c r="A2461" t="s">
        <v>10</v>
      </c>
      <c r="B2461" t="s">
        <v>498</v>
      </c>
      <c r="C2461" t="s">
        <v>57</v>
      </c>
      <c r="D2461">
        <v>2011</v>
      </c>
      <c r="E2461" t="s">
        <v>39</v>
      </c>
      <c r="F2461" t="s">
        <v>21</v>
      </c>
      <c r="G2461" t="s">
        <v>30</v>
      </c>
      <c r="H2461" t="s">
        <v>40</v>
      </c>
      <c r="I2461">
        <v>2.6827052000000001E-2</v>
      </c>
      <c r="J2461">
        <v>17.600000000000001</v>
      </c>
      <c r="K2461">
        <v>47.840200000000003</v>
      </c>
      <c r="L2461">
        <v>4.2</v>
      </c>
    </row>
    <row r="2462" spans="1:12" x14ac:dyDescent="0.3">
      <c r="A2462" t="s">
        <v>10</v>
      </c>
      <c r="B2462" t="s">
        <v>1177</v>
      </c>
      <c r="C2462" t="s">
        <v>28</v>
      </c>
      <c r="D2462">
        <v>2011</v>
      </c>
      <c r="E2462" t="s">
        <v>39</v>
      </c>
      <c r="F2462" t="s">
        <v>21</v>
      </c>
      <c r="G2462" t="s">
        <v>30</v>
      </c>
      <c r="H2462" t="s">
        <v>40</v>
      </c>
      <c r="I2462">
        <v>4.7329385000000002E-2</v>
      </c>
      <c r="J2462">
        <v>8.6300000000000008</v>
      </c>
      <c r="K2462">
        <v>174.1422</v>
      </c>
      <c r="L2462">
        <v>4.2</v>
      </c>
    </row>
    <row r="2463" spans="1:12" x14ac:dyDescent="0.3">
      <c r="A2463" t="s">
        <v>10</v>
      </c>
      <c r="B2463" t="s">
        <v>357</v>
      </c>
      <c r="C2463" t="s">
        <v>28</v>
      </c>
      <c r="D2463">
        <v>2011</v>
      </c>
      <c r="E2463" t="s">
        <v>39</v>
      </c>
      <c r="F2463" t="s">
        <v>21</v>
      </c>
      <c r="G2463" t="s">
        <v>30</v>
      </c>
      <c r="H2463" t="s">
        <v>40</v>
      </c>
      <c r="I2463">
        <v>2.4660201999999999E-2</v>
      </c>
      <c r="J2463">
        <v>13.8</v>
      </c>
      <c r="K2463">
        <v>87.417199999999994</v>
      </c>
      <c r="L2463">
        <v>4.2</v>
      </c>
    </row>
    <row r="2464" spans="1:12" x14ac:dyDescent="0.3">
      <c r="A2464" t="s">
        <v>10</v>
      </c>
      <c r="B2464" t="s">
        <v>424</v>
      </c>
      <c r="C2464" t="s">
        <v>67</v>
      </c>
      <c r="D2464">
        <v>2011</v>
      </c>
      <c r="E2464" t="s">
        <v>39</v>
      </c>
      <c r="F2464" t="s">
        <v>21</v>
      </c>
      <c r="G2464" t="s">
        <v>30</v>
      </c>
      <c r="H2464" t="s">
        <v>40</v>
      </c>
      <c r="I2464">
        <v>6.3850971000000006E-2</v>
      </c>
      <c r="J2464">
        <v>6.9050000000000002</v>
      </c>
      <c r="K2464">
        <v>97.272599999999997</v>
      </c>
      <c r="L2464">
        <v>4.2</v>
      </c>
    </row>
    <row r="2465" spans="1:12" x14ac:dyDescent="0.3">
      <c r="A2465" t="s">
        <v>10</v>
      </c>
      <c r="B2465" t="s">
        <v>254</v>
      </c>
      <c r="C2465" t="s">
        <v>24</v>
      </c>
      <c r="D2465">
        <v>2011</v>
      </c>
      <c r="E2465" t="s">
        <v>39</v>
      </c>
      <c r="F2465" t="s">
        <v>21</v>
      </c>
      <c r="G2465" t="s">
        <v>30</v>
      </c>
      <c r="H2465" t="s">
        <v>40</v>
      </c>
      <c r="I2465">
        <v>8.6187886000000005E-2</v>
      </c>
      <c r="J2465">
        <v>20</v>
      </c>
      <c r="K2465">
        <v>125.4678</v>
      </c>
      <c r="L2465">
        <v>4.2</v>
      </c>
    </row>
    <row r="2466" spans="1:12" x14ac:dyDescent="0.3">
      <c r="A2466" t="s">
        <v>10</v>
      </c>
      <c r="B2466" t="s">
        <v>1092</v>
      </c>
      <c r="C2466" t="s">
        <v>12</v>
      </c>
      <c r="D2466">
        <v>2011</v>
      </c>
      <c r="E2466" t="s">
        <v>39</v>
      </c>
      <c r="F2466" t="s">
        <v>21</v>
      </c>
      <c r="G2466" t="s">
        <v>30</v>
      </c>
      <c r="H2466" t="s">
        <v>40</v>
      </c>
      <c r="I2466">
        <v>0.28634484799999999</v>
      </c>
      <c r="J2466">
        <v>9.3949999999999996</v>
      </c>
      <c r="K2466">
        <v>139.18379999999999</v>
      </c>
      <c r="L2466">
        <v>4.2</v>
      </c>
    </row>
    <row r="2467" spans="1:12" x14ac:dyDescent="0.3">
      <c r="A2467" t="s">
        <v>10</v>
      </c>
      <c r="B2467" t="s">
        <v>399</v>
      </c>
      <c r="C2467" t="s">
        <v>12</v>
      </c>
      <c r="D2467">
        <v>2011</v>
      </c>
      <c r="E2467" t="s">
        <v>39</v>
      </c>
      <c r="F2467" t="s">
        <v>21</v>
      </c>
      <c r="G2467" t="s">
        <v>30</v>
      </c>
      <c r="H2467" t="s">
        <v>40</v>
      </c>
      <c r="I2467">
        <v>0.106816919</v>
      </c>
      <c r="J2467">
        <v>9.8000000000000007</v>
      </c>
      <c r="K2467">
        <v>114.2492</v>
      </c>
      <c r="L2467">
        <v>4.2</v>
      </c>
    </row>
    <row r="2468" spans="1:12" x14ac:dyDescent="0.3">
      <c r="A2468" t="s">
        <v>10</v>
      </c>
      <c r="B2468" t="s">
        <v>11</v>
      </c>
      <c r="C2468" t="s">
        <v>12</v>
      </c>
      <c r="D2468">
        <v>2011</v>
      </c>
      <c r="E2468" t="s">
        <v>39</v>
      </c>
      <c r="F2468" t="s">
        <v>21</v>
      </c>
      <c r="G2468" t="s">
        <v>30</v>
      </c>
      <c r="H2468" t="s">
        <v>40</v>
      </c>
      <c r="I2468">
        <v>0</v>
      </c>
      <c r="J2468">
        <v>15.1</v>
      </c>
      <c r="K2468">
        <v>146.27860000000001</v>
      </c>
      <c r="L2468">
        <v>4.2</v>
      </c>
    </row>
    <row r="2469" spans="1:12" x14ac:dyDescent="0.3">
      <c r="A2469" t="s">
        <v>10</v>
      </c>
      <c r="B2469" t="s">
        <v>808</v>
      </c>
      <c r="C2469" t="s">
        <v>12</v>
      </c>
      <c r="D2469">
        <v>2011</v>
      </c>
      <c r="E2469" t="s">
        <v>39</v>
      </c>
      <c r="F2469" t="s">
        <v>21</v>
      </c>
      <c r="G2469" t="s">
        <v>30</v>
      </c>
      <c r="H2469" t="s">
        <v>40</v>
      </c>
      <c r="I2469">
        <v>8.0235511999999995E-2</v>
      </c>
      <c r="J2469">
        <v>20.6</v>
      </c>
      <c r="K2469">
        <v>188.9556</v>
      </c>
      <c r="L2469">
        <v>4.2</v>
      </c>
    </row>
    <row r="2470" spans="1:12" x14ac:dyDescent="0.3">
      <c r="A2470" t="s">
        <v>10</v>
      </c>
      <c r="B2470" t="s">
        <v>1321</v>
      </c>
      <c r="C2470" t="s">
        <v>48</v>
      </c>
      <c r="D2470">
        <v>2011</v>
      </c>
      <c r="E2470" t="s">
        <v>39</v>
      </c>
      <c r="F2470" t="s">
        <v>21</v>
      </c>
      <c r="G2470" t="s">
        <v>30</v>
      </c>
      <c r="H2470" t="s">
        <v>40</v>
      </c>
      <c r="I2470">
        <v>1.8310142000000001E-2</v>
      </c>
      <c r="J2470">
        <v>6.63</v>
      </c>
      <c r="K2470">
        <v>57.758800000000001</v>
      </c>
      <c r="L2470">
        <v>4.2</v>
      </c>
    </row>
    <row r="2471" spans="1:12" x14ac:dyDescent="0.3">
      <c r="A2471" t="s">
        <v>10</v>
      </c>
      <c r="B2471" t="s">
        <v>559</v>
      </c>
      <c r="C2471" t="s">
        <v>48</v>
      </c>
      <c r="D2471">
        <v>2011</v>
      </c>
      <c r="E2471" t="s">
        <v>39</v>
      </c>
      <c r="F2471" t="s">
        <v>21</v>
      </c>
      <c r="G2471" t="s">
        <v>26</v>
      </c>
      <c r="H2471" t="s">
        <v>40</v>
      </c>
      <c r="I2471">
        <v>0.13338539799999999</v>
      </c>
      <c r="J2471">
        <v>16.850000000000001</v>
      </c>
      <c r="K2471">
        <v>109.8544</v>
      </c>
      <c r="L2471">
        <v>4.2</v>
      </c>
    </row>
    <row r="2472" spans="1:12" x14ac:dyDescent="0.3">
      <c r="A2472" t="s">
        <v>10</v>
      </c>
      <c r="B2472" t="s">
        <v>482</v>
      </c>
      <c r="C2472" t="s">
        <v>159</v>
      </c>
      <c r="D2472">
        <v>2011</v>
      </c>
      <c r="E2472" t="s">
        <v>39</v>
      </c>
      <c r="F2472" t="s">
        <v>21</v>
      </c>
      <c r="G2472" t="s">
        <v>26</v>
      </c>
      <c r="H2472" t="s">
        <v>40</v>
      </c>
      <c r="I2472">
        <v>0.22612296300000001</v>
      </c>
      <c r="J2472">
        <v>17.7</v>
      </c>
      <c r="K2472">
        <v>185.79239999999999</v>
      </c>
      <c r="L2472">
        <v>4.2</v>
      </c>
    </row>
    <row r="2473" spans="1:12" x14ac:dyDescent="0.3">
      <c r="A2473" t="s">
        <v>10</v>
      </c>
      <c r="B2473" t="s">
        <v>1197</v>
      </c>
      <c r="C2473" t="s">
        <v>57</v>
      </c>
      <c r="D2473">
        <v>2012</v>
      </c>
      <c r="E2473" t="s">
        <v>13</v>
      </c>
      <c r="F2473" t="s">
        <v>14</v>
      </c>
      <c r="G2473" t="s">
        <v>15</v>
      </c>
      <c r="H2473" t="s">
        <v>16</v>
      </c>
      <c r="I2473">
        <v>7.5625152000000001E-2</v>
      </c>
      <c r="J2473">
        <v>6.5750000000000002</v>
      </c>
      <c r="K2473">
        <v>145.74440000000001</v>
      </c>
      <c r="L2473">
        <v>3.9</v>
      </c>
    </row>
    <row r="2474" spans="1:12" x14ac:dyDescent="0.3">
      <c r="A2474" t="s">
        <v>10</v>
      </c>
      <c r="B2474" t="s">
        <v>266</v>
      </c>
      <c r="C2474" t="s">
        <v>95</v>
      </c>
      <c r="D2474">
        <v>2012</v>
      </c>
      <c r="E2474" t="s">
        <v>13</v>
      </c>
      <c r="F2474" t="s">
        <v>14</v>
      </c>
      <c r="G2474" t="s">
        <v>15</v>
      </c>
      <c r="H2474" t="s">
        <v>16</v>
      </c>
      <c r="I2474">
        <v>0.11754371299999999</v>
      </c>
      <c r="J2474">
        <v>20.2</v>
      </c>
      <c r="K2474">
        <v>197.31100000000001</v>
      </c>
      <c r="L2474">
        <v>3.9</v>
      </c>
    </row>
    <row r="2475" spans="1:12" x14ac:dyDescent="0.3">
      <c r="A2475" t="s">
        <v>10</v>
      </c>
      <c r="B2475" t="s">
        <v>868</v>
      </c>
      <c r="C2475" t="s">
        <v>12</v>
      </c>
      <c r="D2475">
        <v>2011</v>
      </c>
      <c r="E2475" t="s">
        <v>39</v>
      </c>
      <c r="F2475" t="s">
        <v>21</v>
      </c>
      <c r="G2475" t="s">
        <v>15</v>
      </c>
      <c r="H2475" t="s">
        <v>40</v>
      </c>
      <c r="I2475">
        <v>9.8464978999999994E-2</v>
      </c>
      <c r="J2475">
        <v>10.3</v>
      </c>
      <c r="K2475">
        <v>188.65299999999999</v>
      </c>
      <c r="L2475">
        <v>3.9</v>
      </c>
    </row>
    <row r="2476" spans="1:12" x14ac:dyDescent="0.3">
      <c r="A2476" t="s">
        <v>10</v>
      </c>
      <c r="B2476" t="s">
        <v>1521</v>
      </c>
      <c r="C2476" t="s">
        <v>54</v>
      </c>
      <c r="D2476">
        <v>2012</v>
      </c>
      <c r="E2476" t="s">
        <v>13</v>
      </c>
      <c r="F2476" t="s">
        <v>14</v>
      </c>
      <c r="G2476" t="s">
        <v>15</v>
      </c>
      <c r="H2476" t="s">
        <v>16</v>
      </c>
      <c r="I2476">
        <v>4.9753390000000002E-2</v>
      </c>
      <c r="J2476">
        <v>14.3</v>
      </c>
      <c r="K2476">
        <v>210.3586</v>
      </c>
      <c r="L2476">
        <v>3.9</v>
      </c>
    </row>
    <row r="2477" spans="1:12" x14ac:dyDescent="0.3">
      <c r="A2477" t="s">
        <v>10</v>
      </c>
      <c r="B2477" t="s">
        <v>1161</v>
      </c>
      <c r="C2477" t="s">
        <v>54</v>
      </c>
      <c r="D2477">
        <v>2020</v>
      </c>
      <c r="E2477" t="s">
        <v>37</v>
      </c>
      <c r="F2477" t="s">
        <v>34</v>
      </c>
      <c r="G2477" t="s">
        <v>15</v>
      </c>
      <c r="H2477" t="s">
        <v>16</v>
      </c>
      <c r="I2477">
        <v>9.6644015E-2</v>
      </c>
      <c r="J2477">
        <v>15.1</v>
      </c>
      <c r="K2477">
        <v>131.99420000000001</v>
      </c>
      <c r="L2477">
        <v>3.9</v>
      </c>
    </row>
    <row r="2478" spans="1:12" x14ac:dyDescent="0.3">
      <c r="A2478" t="s">
        <v>10</v>
      </c>
      <c r="B2478" t="s">
        <v>1520</v>
      </c>
      <c r="C2478" t="s">
        <v>12</v>
      </c>
      <c r="D2478">
        <v>2012</v>
      </c>
      <c r="E2478" t="s">
        <v>13</v>
      </c>
      <c r="F2478" t="s">
        <v>14</v>
      </c>
      <c r="G2478" t="s">
        <v>15</v>
      </c>
      <c r="H2478" t="s">
        <v>16</v>
      </c>
      <c r="I2478">
        <v>0.12265733600000001</v>
      </c>
      <c r="J2478">
        <v>15.7</v>
      </c>
      <c r="K2478">
        <v>110.1544</v>
      </c>
      <c r="L2478">
        <v>3.9</v>
      </c>
    </row>
    <row r="2479" spans="1:12" x14ac:dyDescent="0.3">
      <c r="A2479" t="s">
        <v>10</v>
      </c>
      <c r="B2479" t="s">
        <v>366</v>
      </c>
      <c r="C2479" t="s">
        <v>48</v>
      </c>
      <c r="D2479">
        <v>2016</v>
      </c>
      <c r="E2479" t="s">
        <v>25</v>
      </c>
      <c r="F2479" t="s">
        <v>14</v>
      </c>
      <c r="G2479" t="s">
        <v>26</v>
      </c>
      <c r="H2479" t="s">
        <v>16</v>
      </c>
      <c r="I2479">
        <v>6.2044505999999999E-2</v>
      </c>
      <c r="J2479">
        <v>16.7</v>
      </c>
      <c r="K2479">
        <v>57.456200000000003</v>
      </c>
      <c r="L2479">
        <v>3.9</v>
      </c>
    </row>
    <row r="2480" spans="1:12" x14ac:dyDescent="0.3">
      <c r="A2480" t="s">
        <v>10</v>
      </c>
      <c r="B2480" t="s">
        <v>1519</v>
      </c>
      <c r="C2480" t="s">
        <v>48</v>
      </c>
      <c r="D2480">
        <v>2011</v>
      </c>
      <c r="E2480" t="s">
        <v>39</v>
      </c>
      <c r="F2480" t="s">
        <v>21</v>
      </c>
      <c r="G2480" t="s">
        <v>15</v>
      </c>
      <c r="H2480" t="s">
        <v>40</v>
      </c>
      <c r="I2480">
        <v>7.9113947000000004E-2</v>
      </c>
      <c r="J2480">
        <v>17.25</v>
      </c>
      <c r="K2480">
        <v>99.206800000000001</v>
      </c>
      <c r="L2480">
        <v>3.9</v>
      </c>
    </row>
    <row r="2481" spans="1:12" x14ac:dyDescent="0.3">
      <c r="A2481" t="s">
        <v>10</v>
      </c>
      <c r="B2481" t="s">
        <v>1049</v>
      </c>
      <c r="C2481" t="s">
        <v>28</v>
      </c>
      <c r="D2481">
        <v>2015</v>
      </c>
      <c r="E2481" t="s">
        <v>33</v>
      </c>
      <c r="F2481" t="s">
        <v>34</v>
      </c>
      <c r="G2481" t="s">
        <v>15</v>
      </c>
      <c r="H2481" t="s">
        <v>16</v>
      </c>
      <c r="I2481">
        <v>0.18454121000000001</v>
      </c>
      <c r="J2481">
        <v>13.65</v>
      </c>
      <c r="K2481">
        <v>211.59020000000001</v>
      </c>
      <c r="L2481">
        <v>3.9</v>
      </c>
    </row>
    <row r="2482" spans="1:12" x14ac:dyDescent="0.3">
      <c r="A2482" t="s">
        <v>10</v>
      </c>
      <c r="B2482" t="s">
        <v>341</v>
      </c>
      <c r="C2482" t="s">
        <v>12</v>
      </c>
      <c r="D2482">
        <v>2015</v>
      </c>
      <c r="E2482" t="s">
        <v>33</v>
      </c>
      <c r="F2482" t="s">
        <v>34</v>
      </c>
      <c r="G2482" t="s">
        <v>26</v>
      </c>
      <c r="H2482" t="s">
        <v>16</v>
      </c>
      <c r="I2482">
        <v>0.14297822299999999</v>
      </c>
      <c r="J2482">
        <v>18</v>
      </c>
      <c r="K2482">
        <v>87.451400000000007</v>
      </c>
      <c r="L2482">
        <v>3.9</v>
      </c>
    </row>
    <row r="2483" spans="1:12" x14ac:dyDescent="0.3">
      <c r="A2483" t="s">
        <v>10</v>
      </c>
      <c r="B2483" t="s">
        <v>315</v>
      </c>
      <c r="C2483" t="s">
        <v>12</v>
      </c>
      <c r="D2483">
        <v>2018</v>
      </c>
      <c r="E2483" t="s">
        <v>138</v>
      </c>
      <c r="F2483" t="s">
        <v>14</v>
      </c>
      <c r="G2483" t="s">
        <v>26</v>
      </c>
      <c r="H2483" t="s">
        <v>40</v>
      </c>
      <c r="I2483">
        <v>0.104704537</v>
      </c>
      <c r="K2483">
        <v>125.26779999999999</v>
      </c>
      <c r="L2483">
        <v>3.9</v>
      </c>
    </row>
    <row r="2484" spans="1:12" x14ac:dyDescent="0.3">
      <c r="A2484" t="s">
        <v>10</v>
      </c>
      <c r="B2484" t="s">
        <v>606</v>
      </c>
      <c r="C2484" t="s">
        <v>12</v>
      </c>
      <c r="D2484">
        <v>2014</v>
      </c>
      <c r="E2484" t="s">
        <v>29</v>
      </c>
      <c r="F2484" t="s">
        <v>21</v>
      </c>
      <c r="G2484" t="s">
        <v>30</v>
      </c>
      <c r="H2484" t="s">
        <v>16</v>
      </c>
      <c r="I2484">
        <v>4.4155596999999998E-2</v>
      </c>
      <c r="J2484">
        <v>13.1</v>
      </c>
      <c r="K2484">
        <v>178.83179999999999</v>
      </c>
      <c r="L2484">
        <v>3.9</v>
      </c>
    </row>
    <row r="2485" spans="1:12" x14ac:dyDescent="0.3">
      <c r="A2485" t="s">
        <v>10</v>
      </c>
      <c r="B2485" t="s">
        <v>315</v>
      </c>
      <c r="C2485" t="s">
        <v>12</v>
      </c>
      <c r="D2485">
        <v>2018</v>
      </c>
      <c r="E2485" t="s">
        <v>45</v>
      </c>
      <c r="F2485" t="s">
        <v>21</v>
      </c>
      <c r="G2485" t="s">
        <v>15</v>
      </c>
      <c r="H2485" t="s">
        <v>46</v>
      </c>
      <c r="I2485">
        <v>5.9511811999999997E-2</v>
      </c>
      <c r="K2485">
        <v>128.06780000000001</v>
      </c>
      <c r="L2485">
        <v>3.9</v>
      </c>
    </row>
    <row r="2486" spans="1:12" x14ac:dyDescent="0.3">
      <c r="A2486" t="s">
        <v>10</v>
      </c>
      <c r="B2486" t="s">
        <v>482</v>
      </c>
      <c r="C2486" t="s">
        <v>159</v>
      </c>
      <c r="D2486">
        <v>2018</v>
      </c>
      <c r="E2486" t="s">
        <v>45</v>
      </c>
      <c r="F2486" t="s">
        <v>21</v>
      </c>
      <c r="G2486" t="s">
        <v>15</v>
      </c>
      <c r="H2486" t="s">
        <v>46</v>
      </c>
      <c r="I2486">
        <v>0.13444176499999999</v>
      </c>
      <c r="K2486">
        <v>183.9924</v>
      </c>
      <c r="L2486">
        <v>4</v>
      </c>
    </row>
    <row r="2487" spans="1:12" x14ac:dyDescent="0.3">
      <c r="A2487" t="s">
        <v>10</v>
      </c>
      <c r="B2487" t="s">
        <v>277</v>
      </c>
      <c r="C2487" t="s">
        <v>159</v>
      </c>
      <c r="D2487">
        <v>2018</v>
      </c>
      <c r="E2487" t="s">
        <v>45</v>
      </c>
      <c r="F2487" t="s">
        <v>21</v>
      </c>
      <c r="G2487" t="s">
        <v>15</v>
      </c>
      <c r="H2487" t="s">
        <v>46</v>
      </c>
      <c r="I2487">
        <v>5.5615380000000004E-3</v>
      </c>
      <c r="K2487">
        <v>224.00620000000001</v>
      </c>
      <c r="L2487">
        <v>4</v>
      </c>
    </row>
    <row r="2488" spans="1:12" x14ac:dyDescent="0.3">
      <c r="A2488" t="s">
        <v>10</v>
      </c>
      <c r="B2488" t="s">
        <v>520</v>
      </c>
      <c r="C2488" t="s">
        <v>32</v>
      </c>
      <c r="D2488">
        <v>2018</v>
      </c>
      <c r="E2488" t="s">
        <v>45</v>
      </c>
      <c r="F2488" t="s">
        <v>21</v>
      </c>
      <c r="G2488" t="s">
        <v>15</v>
      </c>
      <c r="H2488" t="s">
        <v>46</v>
      </c>
      <c r="I2488">
        <v>0.127308434</v>
      </c>
      <c r="K2488">
        <v>186.69239999999999</v>
      </c>
      <c r="L2488">
        <v>4</v>
      </c>
    </row>
    <row r="2489" spans="1:12" x14ac:dyDescent="0.3">
      <c r="A2489" t="s">
        <v>10</v>
      </c>
      <c r="B2489" t="s">
        <v>501</v>
      </c>
      <c r="C2489" t="s">
        <v>48</v>
      </c>
      <c r="D2489">
        <v>2018</v>
      </c>
      <c r="E2489" t="s">
        <v>45</v>
      </c>
      <c r="F2489" t="s">
        <v>21</v>
      </c>
      <c r="G2489" t="s">
        <v>15</v>
      </c>
      <c r="H2489" t="s">
        <v>46</v>
      </c>
      <c r="I2489">
        <v>3.0476540999999999E-2</v>
      </c>
      <c r="K2489">
        <v>252.2724</v>
      </c>
      <c r="L2489">
        <v>4</v>
      </c>
    </row>
    <row r="2490" spans="1:12" x14ac:dyDescent="0.3">
      <c r="A2490" t="s">
        <v>10</v>
      </c>
      <c r="B2490" t="s">
        <v>82</v>
      </c>
      <c r="C2490" t="s">
        <v>48</v>
      </c>
      <c r="D2490">
        <v>2018</v>
      </c>
      <c r="E2490" t="s">
        <v>45</v>
      </c>
      <c r="F2490" t="s">
        <v>21</v>
      </c>
      <c r="G2490" t="s">
        <v>15</v>
      </c>
      <c r="H2490" t="s">
        <v>46</v>
      </c>
      <c r="I2490">
        <v>3.7768989000000003E-2</v>
      </c>
      <c r="K2490">
        <v>88.585599999999999</v>
      </c>
      <c r="L2490">
        <v>4</v>
      </c>
    </row>
    <row r="2491" spans="1:12" x14ac:dyDescent="0.3">
      <c r="A2491" t="s">
        <v>10</v>
      </c>
      <c r="B2491" t="s">
        <v>262</v>
      </c>
      <c r="C2491" t="s">
        <v>48</v>
      </c>
      <c r="D2491">
        <v>2018</v>
      </c>
      <c r="E2491" t="s">
        <v>45</v>
      </c>
      <c r="F2491" t="s">
        <v>21</v>
      </c>
      <c r="G2491" t="s">
        <v>15</v>
      </c>
      <c r="H2491" t="s">
        <v>46</v>
      </c>
      <c r="I2491">
        <v>0.124668026</v>
      </c>
      <c r="K2491">
        <v>261.09100000000001</v>
      </c>
      <c r="L2491">
        <v>4</v>
      </c>
    </row>
    <row r="2492" spans="1:12" x14ac:dyDescent="0.3">
      <c r="A2492" t="s">
        <v>10</v>
      </c>
      <c r="B2492" t="s">
        <v>1030</v>
      </c>
      <c r="C2492" t="s">
        <v>48</v>
      </c>
      <c r="D2492">
        <v>2018</v>
      </c>
      <c r="E2492" t="s">
        <v>45</v>
      </c>
      <c r="F2492" t="s">
        <v>21</v>
      </c>
      <c r="G2492" t="s">
        <v>15</v>
      </c>
      <c r="H2492" t="s">
        <v>46</v>
      </c>
      <c r="I2492">
        <v>0.127416049</v>
      </c>
      <c r="K2492">
        <v>167.48159999999999</v>
      </c>
      <c r="L2492">
        <v>4</v>
      </c>
    </row>
    <row r="2493" spans="1:12" x14ac:dyDescent="0.3">
      <c r="A2493" t="s">
        <v>10</v>
      </c>
      <c r="B2493" t="s">
        <v>599</v>
      </c>
      <c r="C2493" t="s">
        <v>54</v>
      </c>
      <c r="D2493">
        <v>2018</v>
      </c>
      <c r="E2493" t="s">
        <v>45</v>
      </c>
      <c r="F2493" t="s">
        <v>21</v>
      </c>
      <c r="G2493" t="s">
        <v>15</v>
      </c>
      <c r="H2493" t="s">
        <v>46</v>
      </c>
      <c r="I2493">
        <v>5.4288646000000003E-2</v>
      </c>
      <c r="K2493">
        <v>96.609399999999994</v>
      </c>
      <c r="L2493">
        <v>4</v>
      </c>
    </row>
    <row r="2494" spans="1:12" x14ac:dyDescent="0.3">
      <c r="A2494" t="s">
        <v>10</v>
      </c>
      <c r="B2494" t="s">
        <v>1444</v>
      </c>
      <c r="C2494" t="s">
        <v>54</v>
      </c>
      <c r="D2494">
        <v>2018</v>
      </c>
      <c r="E2494" t="s">
        <v>45</v>
      </c>
      <c r="F2494" t="s">
        <v>21</v>
      </c>
      <c r="G2494" t="s">
        <v>15</v>
      </c>
      <c r="H2494" t="s">
        <v>46</v>
      </c>
      <c r="I2494">
        <v>1.7466283999999999E-2</v>
      </c>
      <c r="K2494">
        <v>45.471800000000002</v>
      </c>
      <c r="L2494">
        <v>4</v>
      </c>
    </row>
    <row r="2495" spans="1:12" x14ac:dyDescent="0.3">
      <c r="A2495" t="s">
        <v>10</v>
      </c>
      <c r="B2495" t="s">
        <v>837</v>
      </c>
      <c r="C2495" t="s">
        <v>54</v>
      </c>
      <c r="D2495">
        <v>2018</v>
      </c>
      <c r="E2495" t="s">
        <v>45</v>
      </c>
      <c r="F2495" t="s">
        <v>21</v>
      </c>
      <c r="G2495" t="s">
        <v>15</v>
      </c>
      <c r="H2495" t="s">
        <v>46</v>
      </c>
      <c r="I2495">
        <v>0.13670167799999999</v>
      </c>
      <c r="K2495">
        <v>182.16079999999999</v>
      </c>
      <c r="L2495">
        <v>4</v>
      </c>
    </row>
    <row r="2496" spans="1:12" x14ac:dyDescent="0.3">
      <c r="A2496" t="s">
        <v>10</v>
      </c>
      <c r="B2496" t="s">
        <v>885</v>
      </c>
      <c r="C2496" t="s">
        <v>54</v>
      </c>
      <c r="D2496">
        <v>2018</v>
      </c>
      <c r="E2496" t="s">
        <v>45</v>
      </c>
      <c r="F2496" t="s">
        <v>21</v>
      </c>
      <c r="G2496" t="s">
        <v>15</v>
      </c>
      <c r="H2496" t="s">
        <v>46</v>
      </c>
      <c r="I2496">
        <v>2.0312314000000001E-2</v>
      </c>
      <c r="K2496">
        <v>98.104200000000006</v>
      </c>
      <c r="L2496">
        <v>4</v>
      </c>
    </row>
    <row r="2497" spans="1:12" x14ac:dyDescent="0.3">
      <c r="A2497" t="s">
        <v>10</v>
      </c>
      <c r="B2497" t="s">
        <v>1012</v>
      </c>
      <c r="C2497" t="s">
        <v>12</v>
      </c>
      <c r="D2497">
        <v>2018</v>
      </c>
      <c r="E2497" t="s">
        <v>45</v>
      </c>
      <c r="F2497" t="s">
        <v>21</v>
      </c>
      <c r="G2497" t="s">
        <v>15</v>
      </c>
      <c r="H2497" t="s">
        <v>46</v>
      </c>
      <c r="I2497">
        <v>0.112668963</v>
      </c>
      <c r="K2497">
        <v>191.0504</v>
      </c>
      <c r="L2497">
        <v>4</v>
      </c>
    </row>
    <row r="2498" spans="1:12" x14ac:dyDescent="0.3">
      <c r="A2498" t="s">
        <v>10</v>
      </c>
      <c r="B2498" t="s">
        <v>1140</v>
      </c>
      <c r="C2498" t="s">
        <v>12</v>
      </c>
      <c r="D2498">
        <v>2018</v>
      </c>
      <c r="E2498" t="s">
        <v>45</v>
      </c>
      <c r="F2498" t="s">
        <v>21</v>
      </c>
      <c r="G2498" t="s">
        <v>15</v>
      </c>
      <c r="H2498" t="s">
        <v>46</v>
      </c>
      <c r="I2498">
        <v>2.1863506000000001E-2</v>
      </c>
      <c r="K2498">
        <v>247.00919999999999</v>
      </c>
      <c r="L2498">
        <v>4</v>
      </c>
    </row>
    <row r="2499" spans="1:12" x14ac:dyDescent="0.3">
      <c r="A2499" t="s">
        <v>10</v>
      </c>
      <c r="B2499" t="s">
        <v>925</v>
      </c>
      <c r="C2499" t="s">
        <v>12</v>
      </c>
      <c r="D2499">
        <v>2018</v>
      </c>
      <c r="E2499" t="s">
        <v>45</v>
      </c>
      <c r="F2499" t="s">
        <v>21</v>
      </c>
      <c r="G2499" t="s">
        <v>15</v>
      </c>
      <c r="H2499" t="s">
        <v>46</v>
      </c>
      <c r="I2499">
        <v>5.7762301000000002E-2</v>
      </c>
      <c r="K2499">
        <v>237.35640000000001</v>
      </c>
      <c r="L2499">
        <v>4</v>
      </c>
    </row>
    <row r="2500" spans="1:12" x14ac:dyDescent="0.3">
      <c r="A2500" t="s">
        <v>10</v>
      </c>
      <c r="B2500" t="s">
        <v>256</v>
      </c>
      <c r="C2500" t="s">
        <v>12</v>
      </c>
      <c r="D2500">
        <v>2018</v>
      </c>
      <c r="E2500" t="s">
        <v>45</v>
      </c>
      <c r="F2500" t="s">
        <v>21</v>
      </c>
      <c r="G2500" t="s">
        <v>15</v>
      </c>
      <c r="H2500" t="s">
        <v>46</v>
      </c>
      <c r="I2500">
        <v>1.4295564E-2</v>
      </c>
      <c r="K2500">
        <v>242.65119999999999</v>
      </c>
      <c r="L2500">
        <v>4</v>
      </c>
    </row>
    <row r="2501" spans="1:12" x14ac:dyDescent="0.3">
      <c r="A2501" t="s">
        <v>10</v>
      </c>
      <c r="B2501" t="s">
        <v>1180</v>
      </c>
      <c r="C2501" t="s">
        <v>12</v>
      </c>
      <c r="D2501">
        <v>2018</v>
      </c>
      <c r="E2501" t="s">
        <v>45</v>
      </c>
      <c r="F2501" t="s">
        <v>21</v>
      </c>
      <c r="G2501" t="s">
        <v>15</v>
      </c>
      <c r="H2501" t="s">
        <v>46</v>
      </c>
      <c r="I2501">
        <v>8.7936752000000007E-2</v>
      </c>
      <c r="K2501">
        <v>115.9466</v>
      </c>
      <c r="L2501">
        <v>4</v>
      </c>
    </row>
    <row r="2502" spans="1:12" x14ac:dyDescent="0.3">
      <c r="A2502" t="s">
        <v>10</v>
      </c>
      <c r="B2502" t="s">
        <v>1426</v>
      </c>
      <c r="C2502" t="s">
        <v>12</v>
      </c>
      <c r="D2502">
        <v>2018</v>
      </c>
      <c r="E2502" t="s">
        <v>45</v>
      </c>
      <c r="F2502" t="s">
        <v>21</v>
      </c>
      <c r="G2502" t="s">
        <v>15</v>
      </c>
      <c r="H2502" t="s">
        <v>46</v>
      </c>
      <c r="I2502">
        <v>0.121712459</v>
      </c>
      <c r="K2502">
        <v>101.2016</v>
      </c>
      <c r="L2502">
        <v>4</v>
      </c>
    </row>
    <row r="2503" spans="1:12" x14ac:dyDescent="0.3">
      <c r="A2503" t="s">
        <v>10</v>
      </c>
      <c r="B2503" t="s">
        <v>934</v>
      </c>
      <c r="C2503" t="s">
        <v>95</v>
      </c>
      <c r="D2503">
        <v>2014</v>
      </c>
      <c r="E2503" t="s">
        <v>29</v>
      </c>
      <c r="F2503" t="s">
        <v>21</v>
      </c>
      <c r="G2503" t="s">
        <v>30</v>
      </c>
      <c r="H2503" t="s">
        <v>16</v>
      </c>
      <c r="I2503">
        <v>5.1573902999999997E-2</v>
      </c>
      <c r="J2503">
        <v>9.1950000000000003</v>
      </c>
      <c r="K2503">
        <v>79.864400000000003</v>
      </c>
      <c r="L2503">
        <v>4.2</v>
      </c>
    </row>
    <row r="2504" spans="1:12" x14ac:dyDescent="0.3">
      <c r="A2504" t="s">
        <v>10</v>
      </c>
      <c r="B2504" t="s">
        <v>135</v>
      </c>
      <c r="C2504" t="s">
        <v>95</v>
      </c>
      <c r="D2504">
        <v>2014</v>
      </c>
      <c r="E2504" t="s">
        <v>29</v>
      </c>
      <c r="F2504" t="s">
        <v>21</v>
      </c>
      <c r="G2504" t="s">
        <v>30</v>
      </c>
      <c r="H2504" t="s">
        <v>16</v>
      </c>
      <c r="I2504">
        <v>0.185704641</v>
      </c>
      <c r="J2504">
        <v>12.35</v>
      </c>
      <c r="K2504">
        <v>77.132800000000003</v>
      </c>
      <c r="L2504">
        <v>4.2</v>
      </c>
    </row>
    <row r="2505" spans="1:12" x14ac:dyDescent="0.3">
      <c r="A2505" t="s">
        <v>10</v>
      </c>
      <c r="B2505" t="s">
        <v>1331</v>
      </c>
      <c r="C2505" t="s">
        <v>95</v>
      </c>
      <c r="D2505">
        <v>2014</v>
      </c>
      <c r="E2505" t="s">
        <v>29</v>
      </c>
      <c r="F2505" t="s">
        <v>21</v>
      </c>
      <c r="G2505" t="s">
        <v>30</v>
      </c>
      <c r="H2505" t="s">
        <v>16</v>
      </c>
      <c r="I2505">
        <v>3.1508510000000003E-2</v>
      </c>
      <c r="J2505">
        <v>12.6</v>
      </c>
      <c r="K2505">
        <v>170.57640000000001</v>
      </c>
      <c r="L2505">
        <v>4.2</v>
      </c>
    </row>
    <row r="2506" spans="1:12" x14ac:dyDescent="0.3">
      <c r="A2506" t="s">
        <v>10</v>
      </c>
      <c r="B2506" t="s">
        <v>1332</v>
      </c>
      <c r="C2506" t="s">
        <v>95</v>
      </c>
      <c r="D2506">
        <v>2014</v>
      </c>
      <c r="E2506" t="s">
        <v>29</v>
      </c>
      <c r="F2506" t="s">
        <v>21</v>
      </c>
      <c r="G2506" t="s">
        <v>30</v>
      </c>
      <c r="H2506" t="s">
        <v>16</v>
      </c>
      <c r="I2506">
        <v>6.2172697999999998E-2</v>
      </c>
      <c r="J2506">
        <v>20.85</v>
      </c>
      <c r="K2506">
        <v>90.251400000000004</v>
      </c>
      <c r="L2506">
        <v>4.2</v>
      </c>
    </row>
    <row r="2507" spans="1:12" x14ac:dyDescent="0.3">
      <c r="A2507" t="s">
        <v>10</v>
      </c>
      <c r="B2507" t="s">
        <v>937</v>
      </c>
      <c r="C2507" t="s">
        <v>74</v>
      </c>
      <c r="D2507">
        <v>2014</v>
      </c>
      <c r="E2507" t="s">
        <v>29</v>
      </c>
      <c r="F2507" t="s">
        <v>21</v>
      </c>
      <c r="G2507" t="s">
        <v>30</v>
      </c>
      <c r="H2507" t="s">
        <v>16</v>
      </c>
      <c r="I2507">
        <v>6.1124626000000001E-2</v>
      </c>
      <c r="J2507">
        <v>7.8949999999999996</v>
      </c>
      <c r="K2507">
        <v>58.558799999999998</v>
      </c>
      <c r="L2507">
        <v>4.2</v>
      </c>
    </row>
    <row r="2508" spans="1:12" x14ac:dyDescent="0.3">
      <c r="A2508" t="s">
        <v>10</v>
      </c>
      <c r="B2508" t="s">
        <v>154</v>
      </c>
      <c r="C2508" t="s">
        <v>74</v>
      </c>
      <c r="D2508">
        <v>2014</v>
      </c>
      <c r="E2508" t="s">
        <v>29</v>
      </c>
      <c r="F2508" t="s">
        <v>21</v>
      </c>
      <c r="G2508" t="s">
        <v>30</v>
      </c>
      <c r="H2508" t="s">
        <v>16</v>
      </c>
      <c r="I2508">
        <v>5.6271701E-2</v>
      </c>
      <c r="J2508">
        <v>13.85</v>
      </c>
      <c r="K2508">
        <v>232.23</v>
      </c>
      <c r="L2508">
        <v>4.2</v>
      </c>
    </row>
    <row r="2509" spans="1:12" x14ac:dyDescent="0.3">
      <c r="A2509" t="s">
        <v>10</v>
      </c>
      <c r="B2509" t="s">
        <v>543</v>
      </c>
      <c r="C2509" t="s">
        <v>74</v>
      </c>
      <c r="D2509">
        <v>2014</v>
      </c>
      <c r="E2509" t="s">
        <v>29</v>
      </c>
      <c r="F2509" t="s">
        <v>21</v>
      </c>
      <c r="G2509" t="s">
        <v>30</v>
      </c>
      <c r="H2509" t="s">
        <v>16</v>
      </c>
      <c r="I2509">
        <v>3.9215075000000002E-2</v>
      </c>
      <c r="J2509">
        <v>20.2</v>
      </c>
      <c r="K2509">
        <v>157.66300000000001</v>
      </c>
      <c r="L2509">
        <v>4.2</v>
      </c>
    </row>
    <row r="2510" spans="1:12" x14ac:dyDescent="0.3">
      <c r="A2510" t="s">
        <v>10</v>
      </c>
      <c r="B2510" t="s">
        <v>250</v>
      </c>
      <c r="C2510" t="s">
        <v>28</v>
      </c>
      <c r="D2510">
        <v>2014</v>
      </c>
      <c r="E2510" t="s">
        <v>29</v>
      </c>
      <c r="F2510" t="s">
        <v>21</v>
      </c>
      <c r="G2510" t="s">
        <v>30</v>
      </c>
      <c r="H2510" t="s">
        <v>16</v>
      </c>
      <c r="I2510">
        <v>3.0816999000000001E-2</v>
      </c>
      <c r="J2510">
        <v>8.42</v>
      </c>
      <c r="K2510">
        <v>230.83519999999999</v>
      </c>
      <c r="L2510">
        <v>4.2</v>
      </c>
    </row>
    <row r="2511" spans="1:12" x14ac:dyDescent="0.3">
      <c r="A2511" t="s">
        <v>10</v>
      </c>
      <c r="B2511" t="s">
        <v>396</v>
      </c>
      <c r="C2511" t="s">
        <v>28</v>
      </c>
      <c r="D2511">
        <v>2014</v>
      </c>
      <c r="E2511" t="s">
        <v>29</v>
      </c>
      <c r="F2511" t="s">
        <v>21</v>
      </c>
      <c r="G2511" t="s">
        <v>30</v>
      </c>
      <c r="H2511" t="s">
        <v>16</v>
      </c>
      <c r="I2511">
        <v>0.161301097</v>
      </c>
      <c r="J2511">
        <v>15</v>
      </c>
      <c r="K2511">
        <v>185.1266</v>
      </c>
      <c r="L2511">
        <v>4.2</v>
      </c>
    </row>
    <row r="2512" spans="1:12" x14ac:dyDescent="0.3">
      <c r="A2512" t="s">
        <v>10</v>
      </c>
      <c r="B2512" t="s">
        <v>1333</v>
      </c>
      <c r="C2512" t="s">
        <v>24</v>
      </c>
      <c r="D2512">
        <v>2014</v>
      </c>
      <c r="E2512" t="s">
        <v>29</v>
      </c>
      <c r="F2512" t="s">
        <v>21</v>
      </c>
      <c r="G2512" t="s">
        <v>30</v>
      </c>
      <c r="H2512" t="s">
        <v>16</v>
      </c>
      <c r="I2512">
        <v>0.12831540899999999</v>
      </c>
      <c r="J2512">
        <v>16.2</v>
      </c>
      <c r="K2512">
        <v>178.137</v>
      </c>
      <c r="L2512">
        <v>4.2</v>
      </c>
    </row>
    <row r="2513" spans="1:12" x14ac:dyDescent="0.3">
      <c r="A2513" t="s">
        <v>10</v>
      </c>
      <c r="B2513" t="s">
        <v>1334</v>
      </c>
      <c r="C2513" t="s">
        <v>12</v>
      </c>
      <c r="D2513">
        <v>2014</v>
      </c>
      <c r="E2513" t="s">
        <v>29</v>
      </c>
      <c r="F2513" t="s">
        <v>21</v>
      </c>
      <c r="G2513" t="s">
        <v>30</v>
      </c>
      <c r="H2513" t="s">
        <v>16</v>
      </c>
      <c r="I2513">
        <v>3.8724611999999999E-2</v>
      </c>
      <c r="J2513">
        <v>5.7850000000000001</v>
      </c>
      <c r="K2513">
        <v>263.92520000000002</v>
      </c>
      <c r="L2513">
        <v>4.2</v>
      </c>
    </row>
    <row r="2514" spans="1:12" x14ac:dyDescent="0.3">
      <c r="A2514" t="s">
        <v>10</v>
      </c>
      <c r="B2514" t="s">
        <v>470</v>
      </c>
      <c r="C2514" t="s">
        <v>12</v>
      </c>
      <c r="D2514">
        <v>2014</v>
      </c>
      <c r="E2514" t="s">
        <v>29</v>
      </c>
      <c r="F2514" t="s">
        <v>21</v>
      </c>
      <c r="G2514" t="s">
        <v>30</v>
      </c>
      <c r="H2514" t="s">
        <v>16</v>
      </c>
      <c r="I2514">
        <v>0</v>
      </c>
      <c r="J2514">
        <v>7.7850000000000001</v>
      </c>
      <c r="K2514">
        <v>106.49639999999999</v>
      </c>
      <c r="L2514">
        <v>4.2</v>
      </c>
    </row>
    <row r="2515" spans="1:12" x14ac:dyDescent="0.3">
      <c r="A2515" t="s">
        <v>10</v>
      </c>
      <c r="B2515" t="s">
        <v>1008</v>
      </c>
      <c r="C2515" t="s">
        <v>12</v>
      </c>
      <c r="D2515">
        <v>2014</v>
      </c>
      <c r="E2515" t="s">
        <v>29</v>
      </c>
      <c r="F2515" t="s">
        <v>21</v>
      </c>
      <c r="G2515" t="s">
        <v>30</v>
      </c>
      <c r="H2515" t="s">
        <v>16</v>
      </c>
      <c r="I2515">
        <v>0</v>
      </c>
      <c r="J2515">
        <v>8.0500000000000007</v>
      </c>
      <c r="K2515">
        <v>257.56459999999998</v>
      </c>
      <c r="L2515">
        <v>4.2</v>
      </c>
    </row>
    <row r="2516" spans="1:12" x14ac:dyDescent="0.3">
      <c r="A2516" t="s">
        <v>10</v>
      </c>
      <c r="B2516" t="s">
        <v>805</v>
      </c>
      <c r="C2516" t="s">
        <v>12</v>
      </c>
      <c r="D2516">
        <v>2014</v>
      </c>
      <c r="E2516" t="s">
        <v>29</v>
      </c>
      <c r="F2516" t="s">
        <v>21</v>
      </c>
      <c r="G2516" t="s">
        <v>30</v>
      </c>
      <c r="H2516" t="s">
        <v>16</v>
      </c>
      <c r="I2516">
        <v>8.1684727999999998E-2</v>
      </c>
      <c r="J2516">
        <v>12.5</v>
      </c>
      <c r="K2516">
        <v>92.348799999999997</v>
      </c>
      <c r="L2516">
        <v>4.2</v>
      </c>
    </row>
    <row r="2517" spans="1:12" x14ac:dyDescent="0.3">
      <c r="A2517" t="s">
        <v>10</v>
      </c>
      <c r="B2517" t="s">
        <v>873</v>
      </c>
      <c r="C2517" t="s">
        <v>12</v>
      </c>
      <c r="D2517">
        <v>2014</v>
      </c>
      <c r="E2517" t="s">
        <v>29</v>
      </c>
      <c r="F2517" t="s">
        <v>21</v>
      </c>
      <c r="G2517" t="s">
        <v>30</v>
      </c>
      <c r="H2517" t="s">
        <v>16</v>
      </c>
      <c r="I2517">
        <v>4.0897931999999998E-2</v>
      </c>
      <c r="J2517">
        <v>17.7</v>
      </c>
      <c r="K2517">
        <v>82.627600000000001</v>
      </c>
      <c r="L2517">
        <v>4.2</v>
      </c>
    </row>
    <row r="2518" spans="1:12" x14ac:dyDescent="0.3">
      <c r="A2518" t="s">
        <v>10</v>
      </c>
      <c r="B2518" t="s">
        <v>71</v>
      </c>
      <c r="C2518" t="s">
        <v>12</v>
      </c>
      <c r="D2518">
        <v>2014</v>
      </c>
      <c r="E2518" t="s">
        <v>29</v>
      </c>
      <c r="F2518" t="s">
        <v>21</v>
      </c>
      <c r="G2518" t="s">
        <v>30</v>
      </c>
      <c r="H2518" t="s">
        <v>16</v>
      </c>
      <c r="I2518">
        <v>1.6582833000000002E-2</v>
      </c>
      <c r="J2518">
        <v>17.7</v>
      </c>
      <c r="K2518">
        <v>50.503399999999999</v>
      </c>
      <c r="L2518">
        <v>4.2</v>
      </c>
    </row>
    <row r="2519" spans="1:12" x14ac:dyDescent="0.3">
      <c r="A2519" t="s">
        <v>10</v>
      </c>
      <c r="B2519" t="s">
        <v>837</v>
      </c>
      <c r="C2519" t="s">
        <v>54</v>
      </c>
      <c r="D2519">
        <v>2014</v>
      </c>
      <c r="E2519" t="s">
        <v>29</v>
      </c>
      <c r="F2519" t="s">
        <v>21</v>
      </c>
      <c r="G2519" t="s">
        <v>30</v>
      </c>
      <c r="H2519" t="s">
        <v>16</v>
      </c>
      <c r="I2519">
        <v>0.13725256999999999</v>
      </c>
      <c r="J2519">
        <v>6.9850000000000003</v>
      </c>
      <c r="K2519">
        <v>183.76079999999999</v>
      </c>
      <c r="L2519">
        <v>4.2</v>
      </c>
    </row>
    <row r="2520" spans="1:12" x14ac:dyDescent="0.3">
      <c r="A2520" t="s">
        <v>10</v>
      </c>
      <c r="B2520" t="s">
        <v>129</v>
      </c>
      <c r="C2520" t="s">
        <v>54</v>
      </c>
      <c r="D2520">
        <v>2014</v>
      </c>
      <c r="E2520" t="s">
        <v>29</v>
      </c>
      <c r="F2520" t="s">
        <v>21</v>
      </c>
      <c r="G2520" t="s">
        <v>30</v>
      </c>
      <c r="H2520" t="s">
        <v>16</v>
      </c>
      <c r="I2520">
        <v>1.2447774999999999E-2</v>
      </c>
      <c r="J2520">
        <v>10.195</v>
      </c>
      <c r="K2520">
        <v>197.61099999999999</v>
      </c>
      <c r="L2520">
        <v>4.2</v>
      </c>
    </row>
    <row r="2521" spans="1:12" x14ac:dyDescent="0.3">
      <c r="A2521" t="s">
        <v>10</v>
      </c>
      <c r="B2521" t="s">
        <v>1335</v>
      </c>
      <c r="C2521" t="s">
        <v>54</v>
      </c>
      <c r="D2521">
        <v>2014</v>
      </c>
      <c r="E2521" t="s">
        <v>29</v>
      </c>
      <c r="F2521" t="s">
        <v>21</v>
      </c>
      <c r="G2521" t="s">
        <v>30</v>
      </c>
      <c r="H2521" t="s">
        <v>16</v>
      </c>
      <c r="I2521">
        <v>1.0909703999999999E-2</v>
      </c>
      <c r="J2521">
        <v>11.65</v>
      </c>
      <c r="K2521">
        <v>110.8544</v>
      </c>
      <c r="L2521">
        <v>4.2</v>
      </c>
    </row>
    <row r="2522" spans="1:12" x14ac:dyDescent="0.3">
      <c r="A2522" t="s">
        <v>10</v>
      </c>
      <c r="B2522" t="s">
        <v>583</v>
      </c>
      <c r="C2522" t="s">
        <v>54</v>
      </c>
      <c r="D2522">
        <v>2014</v>
      </c>
      <c r="E2522" t="s">
        <v>29</v>
      </c>
      <c r="F2522" t="s">
        <v>21</v>
      </c>
      <c r="G2522" t="s">
        <v>30</v>
      </c>
      <c r="H2522" t="s">
        <v>16</v>
      </c>
      <c r="I2522">
        <v>5.5067732000000001E-2</v>
      </c>
      <c r="J2522">
        <v>15.35</v>
      </c>
      <c r="K2522">
        <v>146.57339999999999</v>
      </c>
      <c r="L2522">
        <v>4.2</v>
      </c>
    </row>
    <row r="2523" spans="1:12" x14ac:dyDescent="0.3">
      <c r="A2523" t="s">
        <v>10</v>
      </c>
      <c r="B2523" t="s">
        <v>275</v>
      </c>
      <c r="C2523" t="s">
        <v>54</v>
      </c>
      <c r="D2523">
        <v>2014</v>
      </c>
      <c r="E2523" t="s">
        <v>29</v>
      </c>
      <c r="F2523" t="s">
        <v>21</v>
      </c>
      <c r="G2523" t="s">
        <v>30</v>
      </c>
      <c r="H2523" t="s">
        <v>16</v>
      </c>
      <c r="I2523">
        <v>0</v>
      </c>
      <c r="J2523">
        <v>19.350000000000001</v>
      </c>
      <c r="K2523">
        <v>169.08160000000001</v>
      </c>
      <c r="L2523">
        <v>4.2</v>
      </c>
    </row>
    <row r="2524" spans="1:12" x14ac:dyDescent="0.3">
      <c r="A2524" t="s">
        <v>10</v>
      </c>
      <c r="B2524" t="s">
        <v>1336</v>
      </c>
      <c r="C2524" t="s">
        <v>153</v>
      </c>
      <c r="D2524">
        <v>2014</v>
      </c>
      <c r="E2524" t="s">
        <v>29</v>
      </c>
      <c r="F2524" t="s">
        <v>21</v>
      </c>
      <c r="G2524" t="s">
        <v>30</v>
      </c>
      <c r="H2524" t="s">
        <v>16</v>
      </c>
      <c r="I2524">
        <v>0.140123575</v>
      </c>
      <c r="J2524">
        <v>5.3650000000000002</v>
      </c>
      <c r="K2524">
        <v>172.07640000000001</v>
      </c>
      <c r="L2524">
        <v>4.2</v>
      </c>
    </row>
    <row r="2525" spans="1:12" x14ac:dyDescent="0.3">
      <c r="A2525" t="s">
        <v>10</v>
      </c>
      <c r="B2525" t="s">
        <v>487</v>
      </c>
      <c r="C2525" t="s">
        <v>48</v>
      </c>
      <c r="D2525">
        <v>2014</v>
      </c>
      <c r="E2525" t="s">
        <v>29</v>
      </c>
      <c r="F2525" t="s">
        <v>21</v>
      </c>
      <c r="G2525" t="s">
        <v>30</v>
      </c>
      <c r="H2525" t="s">
        <v>16</v>
      </c>
      <c r="I2525">
        <v>0.12332588</v>
      </c>
      <c r="J2525">
        <v>6.67</v>
      </c>
      <c r="K2525">
        <v>90.251400000000004</v>
      </c>
      <c r="L2525">
        <v>4.2</v>
      </c>
    </row>
    <row r="2526" spans="1:12" x14ac:dyDescent="0.3">
      <c r="A2526" t="s">
        <v>10</v>
      </c>
      <c r="B2526" t="s">
        <v>1337</v>
      </c>
      <c r="C2526" t="s">
        <v>48</v>
      </c>
      <c r="D2526">
        <v>2014</v>
      </c>
      <c r="E2526" t="s">
        <v>29</v>
      </c>
      <c r="F2526" t="s">
        <v>21</v>
      </c>
      <c r="G2526" t="s">
        <v>30</v>
      </c>
      <c r="H2526" t="s">
        <v>16</v>
      </c>
      <c r="I2526">
        <v>0.13631486300000001</v>
      </c>
      <c r="J2526">
        <v>6.89</v>
      </c>
      <c r="K2526">
        <v>195.08199999999999</v>
      </c>
      <c r="L2526">
        <v>4.2</v>
      </c>
    </row>
    <row r="2527" spans="1:12" x14ac:dyDescent="0.3">
      <c r="A2527" t="s">
        <v>10</v>
      </c>
      <c r="B2527" t="s">
        <v>1338</v>
      </c>
      <c r="C2527" t="s">
        <v>48</v>
      </c>
      <c r="D2527">
        <v>2014</v>
      </c>
      <c r="E2527" t="s">
        <v>29</v>
      </c>
      <c r="F2527" t="s">
        <v>21</v>
      </c>
      <c r="G2527" t="s">
        <v>30</v>
      </c>
      <c r="H2527" t="s">
        <v>16</v>
      </c>
      <c r="I2527">
        <v>0.117387066</v>
      </c>
      <c r="J2527">
        <v>9.1950000000000003</v>
      </c>
      <c r="K2527">
        <v>160.2578</v>
      </c>
      <c r="L2527">
        <v>4.2</v>
      </c>
    </row>
    <row r="2528" spans="1:12" x14ac:dyDescent="0.3">
      <c r="A2528" t="s">
        <v>10</v>
      </c>
      <c r="B2528" t="s">
        <v>1339</v>
      </c>
      <c r="C2528" t="s">
        <v>48</v>
      </c>
      <c r="D2528">
        <v>2014</v>
      </c>
      <c r="E2528" t="s">
        <v>29</v>
      </c>
      <c r="F2528" t="s">
        <v>21</v>
      </c>
      <c r="G2528" t="s">
        <v>30</v>
      </c>
      <c r="H2528" t="s">
        <v>16</v>
      </c>
      <c r="I2528">
        <v>4.5653999000000001E-2</v>
      </c>
      <c r="J2528">
        <v>10.1</v>
      </c>
      <c r="K2528">
        <v>35.684800000000003</v>
      </c>
      <c r="L2528">
        <v>4.2</v>
      </c>
    </row>
    <row r="2529" spans="1:12" x14ac:dyDescent="0.3">
      <c r="A2529" t="s">
        <v>10</v>
      </c>
      <c r="B2529" t="s">
        <v>1101</v>
      </c>
      <c r="C2529" t="s">
        <v>48</v>
      </c>
      <c r="D2529">
        <v>2014</v>
      </c>
      <c r="E2529" t="s">
        <v>29</v>
      </c>
      <c r="F2529" t="s">
        <v>21</v>
      </c>
      <c r="G2529" t="s">
        <v>30</v>
      </c>
      <c r="H2529" t="s">
        <v>16</v>
      </c>
      <c r="I2529">
        <v>4.5982388999999999E-2</v>
      </c>
      <c r="J2529">
        <v>20.6</v>
      </c>
      <c r="K2529">
        <v>177.03440000000001</v>
      </c>
      <c r="L2529">
        <v>4.2</v>
      </c>
    </row>
    <row r="2530" spans="1:12" x14ac:dyDescent="0.3">
      <c r="A2530" t="s">
        <v>10</v>
      </c>
      <c r="B2530" t="s">
        <v>1122</v>
      </c>
      <c r="C2530" t="s">
        <v>24</v>
      </c>
      <c r="D2530">
        <v>2014</v>
      </c>
      <c r="E2530" t="s">
        <v>29</v>
      </c>
      <c r="F2530" t="s">
        <v>21</v>
      </c>
      <c r="G2530" t="s">
        <v>30</v>
      </c>
      <c r="H2530" t="s">
        <v>16</v>
      </c>
      <c r="I2530">
        <v>2.4185517E-2</v>
      </c>
      <c r="J2530">
        <v>8.39</v>
      </c>
      <c r="K2530">
        <v>115.7176</v>
      </c>
      <c r="L2530">
        <v>4.2</v>
      </c>
    </row>
    <row r="2531" spans="1:12" x14ac:dyDescent="0.3">
      <c r="A2531" t="s">
        <v>10</v>
      </c>
      <c r="B2531" t="s">
        <v>903</v>
      </c>
      <c r="C2531" t="s">
        <v>48</v>
      </c>
      <c r="D2531">
        <v>2014</v>
      </c>
      <c r="E2531" t="s">
        <v>29</v>
      </c>
      <c r="F2531" t="s">
        <v>21</v>
      </c>
      <c r="G2531" t="s">
        <v>30</v>
      </c>
      <c r="H2531" t="s">
        <v>16</v>
      </c>
      <c r="I2531">
        <v>1.3485235E-2</v>
      </c>
      <c r="J2531">
        <v>10.5</v>
      </c>
      <c r="K2531">
        <v>140.0154</v>
      </c>
      <c r="L2531">
        <v>4.2</v>
      </c>
    </row>
    <row r="2532" spans="1:12" x14ac:dyDescent="0.3">
      <c r="A2532" t="s">
        <v>10</v>
      </c>
      <c r="B2532" t="s">
        <v>1273</v>
      </c>
      <c r="C2532" t="s">
        <v>48</v>
      </c>
      <c r="D2532">
        <v>2014</v>
      </c>
      <c r="E2532" t="s">
        <v>29</v>
      </c>
      <c r="F2532" t="s">
        <v>21</v>
      </c>
      <c r="G2532" t="s">
        <v>30</v>
      </c>
      <c r="H2532" t="s">
        <v>16</v>
      </c>
      <c r="I2532">
        <v>0.121153331</v>
      </c>
      <c r="J2532">
        <v>20.2</v>
      </c>
      <c r="K2532">
        <v>97.375200000000007</v>
      </c>
      <c r="L2532">
        <v>4.2</v>
      </c>
    </row>
    <row r="2533" spans="1:12" x14ac:dyDescent="0.3">
      <c r="A2533" t="s">
        <v>10</v>
      </c>
      <c r="B2533" t="s">
        <v>1055</v>
      </c>
      <c r="C2533" t="s">
        <v>12</v>
      </c>
      <c r="D2533">
        <v>2018</v>
      </c>
      <c r="E2533" t="s">
        <v>45</v>
      </c>
      <c r="F2533" t="s">
        <v>21</v>
      </c>
      <c r="G2533" t="s">
        <v>15</v>
      </c>
      <c r="H2533" t="s">
        <v>46</v>
      </c>
      <c r="I2533">
        <v>0.102949031</v>
      </c>
      <c r="K2533">
        <v>225.27199999999999</v>
      </c>
      <c r="L2533">
        <v>4</v>
      </c>
    </row>
    <row r="2534" spans="1:12" x14ac:dyDescent="0.3">
      <c r="A2534" t="s">
        <v>10</v>
      </c>
      <c r="B2534" t="s">
        <v>55</v>
      </c>
      <c r="C2534" t="s">
        <v>12</v>
      </c>
      <c r="D2534">
        <v>2018</v>
      </c>
      <c r="E2534" t="s">
        <v>45</v>
      </c>
      <c r="F2534" t="s">
        <v>21</v>
      </c>
      <c r="G2534" t="s">
        <v>15</v>
      </c>
      <c r="H2534" t="s">
        <v>46</v>
      </c>
      <c r="I2534">
        <v>1.8714040000000001E-2</v>
      </c>
      <c r="K2534">
        <v>223.47720000000001</v>
      </c>
      <c r="L2534">
        <v>4</v>
      </c>
    </row>
    <row r="2535" spans="1:12" x14ac:dyDescent="0.3">
      <c r="A2535" t="s">
        <v>10</v>
      </c>
      <c r="B2535" t="s">
        <v>922</v>
      </c>
      <c r="C2535" t="s">
        <v>24</v>
      </c>
      <c r="D2535">
        <v>2018</v>
      </c>
      <c r="E2535" t="s">
        <v>45</v>
      </c>
      <c r="F2535" t="s">
        <v>21</v>
      </c>
      <c r="G2535" t="s">
        <v>15</v>
      </c>
      <c r="H2535" t="s">
        <v>46</v>
      </c>
      <c r="I2535">
        <v>9.1780141999999995E-2</v>
      </c>
      <c r="K2535">
        <v>182.5266</v>
      </c>
      <c r="L2535">
        <v>4</v>
      </c>
    </row>
    <row r="2536" spans="1:12" x14ac:dyDescent="0.3">
      <c r="A2536" t="s">
        <v>10</v>
      </c>
      <c r="B2536" t="s">
        <v>529</v>
      </c>
      <c r="C2536" t="s">
        <v>24</v>
      </c>
      <c r="D2536">
        <v>2018</v>
      </c>
      <c r="E2536" t="s">
        <v>45</v>
      </c>
      <c r="F2536" t="s">
        <v>21</v>
      </c>
      <c r="G2536" t="s">
        <v>15</v>
      </c>
      <c r="H2536" t="s">
        <v>46</v>
      </c>
      <c r="I2536">
        <v>0.14928877900000001</v>
      </c>
      <c r="K2536">
        <v>158.4288</v>
      </c>
      <c r="L2536">
        <v>4</v>
      </c>
    </row>
    <row r="2537" spans="1:12" x14ac:dyDescent="0.3">
      <c r="A2537" t="s">
        <v>10</v>
      </c>
      <c r="B2537" t="s">
        <v>940</v>
      </c>
      <c r="C2537" t="s">
        <v>24</v>
      </c>
      <c r="D2537">
        <v>2018</v>
      </c>
      <c r="E2537" t="s">
        <v>45</v>
      </c>
      <c r="F2537" t="s">
        <v>21</v>
      </c>
      <c r="G2537" t="s">
        <v>15</v>
      </c>
      <c r="H2537" t="s">
        <v>46</v>
      </c>
      <c r="I2537">
        <v>4.8426707999999999E-2</v>
      </c>
      <c r="K2537">
        <v>258.7278</v>
      </c>
      <c r="L2537">
        <v>4</v>
      </c>
    </row>
    <row r="2538" spans="1:12" x14ac:dyDescent="0.3">
      <c r="A2538" t="s">
        <v>10</v>
      </c>
      <c r="B2538" t="s">
        <v>1415</v>
      </c>
      <c r="C2538" t="s">
        <v>24</v>
      </c>
      <c r="D2538">
        <v>2018</v>
      </c>
      <c r="E2538" t="s">
        <v>45</v>
      </c>
      <c r="F2538" t="s">
        <v>21</v>
      </c>
      <c r="G2538" t="s">
        <v>15</v>
      </c>
      <c r="H2538" t="s">
        <v>46</v>
      </c>
      <c r="I2538">
        <v>8.7421737999999999E-2</v>
      </c>
      <c r="K2538">
        <v>154.46299999999999</v>
      </c>
      <c r="L2538">
        <v>4</v>
      </c>
    </row>
    <row r="2539" spans="1:12" x14ac:dyDescent="0.3">
      <c r="A2539" t="s">
        <v>10</v>
      </c>
      <c r="B2539" t="s">
        <v>698</v>
      </c>
      <c r="C2539" t="s">
        <v>67</v>
      </c>
      <c r="D2539">
        <v>2018</v>
      </c>
      <c r="E2539" t="s">
        <v>45</v>
      </c>
      <c r="F2539" t="s">
        <v>21</v>
      </c>
      <c r="G2539" t="s">
        <v>15</v>
      </c>
      <c r="H2539" t="s">
        <v>46</v>
      </c>
      <c r="I2539">
        <v>7.4806196000000005E-2</v>
      </c>
      <c r="K2539">
        <v>112.91759999999999</v>
      </c>
      <c r="L2539">
        <v>4</v>
      </c>
    </row>
    <row r="2540" spans="1:12" x14ac:dyDescent="0.3">
      <c r="A2540" t="s">
        <v>10</v>
      </c>
      <c r="B2540" t="s">
        <v>978</v>
      </c>
      <c r="C2540" t="s">
        <v>67</v>
      </c>
      <c r="D2540">
        <v>2018</v>
      </c>
      <c r="E2540" t="s">
        <v>45</v>
      </c>
      <c r="F2540" t="s">
        <v>21</v>
      </c>
      <c r="G2540" t="s">
        <v>15</v>
      </c>
      <c r="H2540" t="s">
        <v>46</v>
      </c>
      <c r="I2540">
        <v>2.2403117E-2</v>
      </c>
      <c r="K2540">
        <v>250.9092</v>
      </c>
      <c r="L2540">
        <v>4</v>
      </c>
    </row>
    <row r="2541" spans="1:12" x14ac:dyDescent="0.3">
      <c r="A2541" t="s">
        <v>10</v>
      </c>
      <c r="B2541" t="s">
        <v>1177</v>
      </c>
      <c r="C2541" t="s">
        <v>28</v>
      </c>
      <c r="D2541">
        <v>2018</v>
      </c>
      <c r="E2541" t="s">
        <v>45</v>
      </c>
      <c r="F2541" t="s">
        <v>21</v>
      </c>
      <c r="G2541" t="s">
        <v>15</v>
      </c>
      <c r="H2541" t="s">
        <v>46</v>
      </c>
      <c r="I2541">
        <v>2.8139760999999999E-2</v>
      </c>
      <c r="K2541">
        <v>173.7422</v>
      </c>
      <c r="L2541">
        <v>4</v>
      </c>
    </row>
    <row r="2542" spans="1:12" x14ac:dyDescent="0.3">
      <c r="A2542" t="s">
        <v>10</v>
      </c>
      <c r="B2542" t="s">
        <v>938</v>
      </c>
      <c r="C2542" t="s">
        <v>28</v>
      </c>
      <c r="D2542">
        <v>2018</v>
      </c>
      <c r="E2542" t="s">
        <v>45</v>
      </c>
      <c r="F2542" t="s">
        <v>21</v>
      </c>
      <c r="G2542" t="s">
        <v>15</v>
      </c>
      <c r="H2542" t="s">
        <v>46</v>
      </c>
      <c r="I2542">
        <v>5.2473797000000003E-2</v>
      </c>
      <c r="K2542">
        <v>83.622399999999999</v>
      </c>
      <c r="L2542">
        <v>4</v>
      </c>
    </row>
    <row r="2543" spans="1:12" x14ac:dyDescent="0.3">
      <c r="A2543" t="s">
        <v>10</v>
      </c>
      <c r="B2543" t="s">
        <v>1174</v>
      </c>
      <c r="C2543" t="s">
        <v>57</v>
      </c>
      <c r="D2543">
        <v>2018</v>
      </c>
      <c r="E2543" t="s">
        <v>45</v>
      </c>
      <c r="F2543" t="s">
        <v>21</v>
      </c>
      <c r="G2543" t="s">
        <v>15</v>
      </c>
      <c r="H2543" t="s">
        <v>46</v>
      </c>
      <c r="I2543">
        <v>3.4436769999999998E-2</v>
      </c>
      <c r="K2543">
        <v>156.52879999999999</v>
      </c>
      <c r="L2543">
        <v>4</v>
      </c>
    </row>
    <row r="2544" spans="1:12" x14ac:dyDescent="0.3">
      <c r="A2544" t="s">
        <v>10</v>
      </c>
      <c r="B2544" t="s">
        <v>1424</v>
      </c>
      <c r="C2544" t="s">
        <v>95</v>
      </c>
      <c r="D2544">
        <v>2018</v>
      </c>
      <c r="E2544" t="s">
        <v>45</v>
      </c>
      <c r="F2544" t="s">
        <v>21</v>
      </c>
      <c r="G2544" t="s">
        <v>15</v>
      </c>
      <c r="H2544" t="s">
        <v>46</v>
      </c>
      <c r="I2544">
        <v>2.6243240000000001E-2</v>
      </c>
      <c r="K2544">
        <v>143.81280000000001</v>
      </c>
      <c r="L2544">
        <v>4</v>
      </c>
    </row>
    <row r="2545" spans="1:12" x14ac:dyDescent="0.3">
      <c r="A2545" t="s">
        <v>10</v>
      </c>
      <c r="B2545" t="s">
        <v>1398</v>
      </c>
      <c r="C2545" t="s">
        <v>95</v>
      </c>
      <c r="D2545">
        <v>2018</v>
      </c>
      <c r="E2545" t="s">
        <v>45</v>
      </c>
      <c r="F2545" t="s">
        <v>21</v>
      </c>
      <c r="G2545" t="s">
        <v>15</v>
      </c>
      <c r="H2545" t="s">
        <v>46</v>
      </c>
      <c r="I2545">
        <v>3.4244601E-2</v>
      </c>
      <c r="K2545">
        <v>97.272599999999997</v>
      </c>
      <c r="L2545">
        <v>4</v>
      </c>
    </row>
    <row r="2546" spans="1:12" x14ac:dyDescent="0.3">
      <c r="A2546" t="s">
        <v>10</v>
      </c>
      <c r="B2546" t="s">
        <v>444</v>
      </c>
      <c r="C2546" t="s">
        <v>48</v>
      </c>
      <c r="D2546">
        <v>2022</v>
      </c>
      <c r="E2546" t="s">
        <v>20</v>
      </c>
      <c r="F2546" t="s">
        <v>21</v>
      </c>
      <c r="G2546" t="s">
        <v>15</v>
      </c>
      <c r="H2546" t="s">
        <v>22</v>
      </c>
      <c r="I2546">
        <v>0.16037130499999999</v>
      </c>
      <c r="J2546">
        <v>16.5</v>
      </c>
      <c r="K2546">
        <v>143.9128</v>
      </c>
      <c r="L2546">
        <v>4</v>
      </c>
    </row>
    <row r="2547" spans="1:12" x14ac:dyDescent="0.3">
      <c r="A2547" t="s">
        <v>10</v>
      </c>
      <c r="B2547" t="s">
        <v>463</v>
      </c>
      <c r="C2547" t="s">
        <v>48</v>
      </c>
      <c r="D2547">
        <v>2022</v>
      </c>
      <c r="E2547" t="s">
        <v>20</v>
      </c>
      <c r="F2547" t="s">
        <v>21</v>
      </c>
      <c r="G2547" t="s">
        <v>15</v>
      </c>
      <c r="H2547" t="s">
        <v>22</v>
      </c>
      <c r="I2547">
        <v>9.8027909999999999E-3</v>
      </c>
      <c r="J2547">
        <v>11.6</v>
      </c>
      <c r="K2547">
        <v>223.04040000000001</v>
      </c>
      <c r="L2547">
        <v>4</v>
      </c>
    </row>
    <row r="2548" spans="1:12" x14ac:dyDescent="0.3">
      <c r="A2548" t="s">
        <v>10</v>
      </c>
      <c r="B2548" t="s">
        <v>1099</v>
      </c>
      <c r="C2548" t="s">
        <v>48</v>
      </c>
      <c r="D2548">
        <v>2022</v>
      </c>
      <c r="E2548" t="s">
        <v>20</v>
      </c>
      <c r="F2548" t="s">
        <v>21</v>
      </c>
      <c r="G2548" t="s">
        <v>15</v>
      </c>
      <c r="H2548" t="s">
        <v>22</v>
      </c>
      <c r="I2548">
        <v>3.7918142000000002E-2</v>
      </c>
      <c r="J2548">
        <v>10</v>
      </c>
      <c r="K2548">
        <v>129.6994</v>
      </c>
      <c r="L2548">
        <v>4</v>
      </c>
    </row>
    <row r="2549" spans="1:12" x14ac:dyDescent="0.3">
      <c r="A2549" t="s">
        <v>10</v>
      </c>
      <c r="B2549" t="s">
        <v>607</v>
      </c>
      <c r="C2549" t="s">
        <v>54</v>
      </c>
      <c r="D2549">
        <v>2022</v>
      </c>
      <c r="E2549" t="s">
        <v>20</v>
      </c>
      <c r="F2549" t="s">
        <v>21</v>
      </c>
      <c r="G2549" t="s">
        <v>15</v>
      </c>
      <c r="H2549" t="s">
        <v>22</v>
      </c>
      <c r="I2549">
        <v>3.7060755000000001E-2</v>
      </c>
      <c r="J2549">
        <v>6.69</v>
      </c>
      <c r="K2549">
        <v>176.83699999999999</v>
      </c>
      <c r="L2549">
        <v>4</v>
      </c>
    </row>
    <row r="2550" spans="1:12" x14ac:dyDescent="0.3">
      <c r="A2550" t="s">
        <v>10</v>
      </c>
      <c r="B2550" t="s">
        <v>1028</v>
      </c>
      <c r="C2550" t="s">
        <v>12</v>
      </c>
      <c r="D2550">
        <v>2022</v>
      </c>
      <c r="E2550" t="s">
        <v>20</v>
      </c>
      <c r="F2550" t="s">
        <v>21</v>
      </c>
      <c r="G2550" t="s">
        <v>15</v>
      </c>
      <c r="H2550" t="s">
        <v>22</v>
      </c>
      <c r="I2550">
        <v>7.4361159999999996E-2</v>
      </c>
      <c r="J2550">
        <v>17.100000000000001</v>
      </c>
      <c r="K2550">
        <v>206.16380000000001</v>
      </c>
      <c r="L2550">
        <v>4</v>
      </c>
    </row>
    <row r="2551" spans="1:12" x14ac:dyDescent="0.3">
      <c r="A2551" t="s">
        <v>10</v>
      </c>
      <c r="B2551" t="s">
        <v>443</v>
      </c>
      <c r="C2551" t="s">
        <v>12</v>
      </c>
      <c r="D2551">
        <v>2022</v>
      </c>
      <c r="E2551" t="s">
        <v>20</v>
      </c>
      <c r="F2551" t="s">
        <v>21</v>
      </c>
      <c r="G2551" t="s">
        <v>15</v>
      </c>
      <c r="H2551" t="s">
        <v>22</v>
      </c>
      <c r="I2551">
        <v>6.2665641999999994E-2</v>
      </c>
      <c r="J2551">
        <v>16.350000000000001</v>
      </c>
      <c r="K2551">
        <v>225.6062</v>
      </c>
      <c r="L2551">
        <v>4</v>
      </c>
    </row>
    <row r="2552" spans="1:12" x14ac:dyDescent="0.3">
      <c r="A2552" t="s">
        <v>10</v>
      </c>
      <c r="B2552" t="s">
        <v>1514</v>
      </c>
      <c r="C2552" t="s">
        <v>12</v>
      </c>
      <c r="D2552">
        <v>2022</v>
      </c>
      <c r="E2552" t="s">
        <v>20</v>
      </c>
      <c r="F2552" t="s">
        <v>21</v>
      </c>
      <c r="G2552" t="s">
        <v>15</v>
      </c>
      <c r="H2552" t="s">
        <v>22</v>
      </c>
      <c r="I2552">
        <v>1.3091185999999999E-2</v>
      </c>
      <c r="J2552">
        <v>13.65</v>
      </c>
      <c r="K2552">
        <v>114.88339999999999</v>
      </c>
      <c r="L2552">
        <v>4</v>
      </c>
    </row>
    <row r="2553" spans="1:12" x14ac:dyDescent="0.3">
      <c r="A2553" t="s">
        <v>10</v>
      </c>
      <c r="B2553" t="s">
        <v>360</v>
      </c>
      <c r="C2553" t="s">
        <v>12</v>
      </c>
      <c r="D2553">
        <v>2022</v>
      </c>
      <c r="E2553" t="s">
        <v>20</v>
      </c>
      <c r="F2553" t="s">
        <v>21</v>
      </c>
      <c r="G2553" t="s">
        <v>15</v>
      </c>
      <c r="H2553" t="s">
        <v>22</v>
      </c>
      <c r="I2553">
        <v>3.0693755999999999E-2</v>
      </c>
      <c r="J2553">
        <v>10.3</v>
      </c>
      <c r="K2553">
        <v>114.2176</v>
      </c>
      <c r="L2553">
        <v>4</v>
      </c>
    </row>
    <row r="2554" spans="1:12" x14ac:dyDescent="0.3">
      <c r="A2554" t="s">
        <v>10</v>
      </c>
      <c r="B2554" t="s">
        <v>1257</v>
      </c>
      <c r="C2554" t="s">
        <v>12</v>
      </c>
      <c r="D2554">
        <v>2022</v>
      </c>
      <c r="E2554" t="s">
        <v>20</v>
      </c>
      <c r="F2554" t="s">
        <v>21</v>
      </c>
      <c r="G2554" t="s">
        <v>15</v>
      </c>
      <c r="H2554" t="s">
        <v>22</v>
      </c>
      <c r="I2554">
        <v>4.5165796000000001E-2</v>
      </c>
      <c r="J2554">
        <v>10.195</v>
      </c>
      <c r="K2554">
        <v>118.4808</v>
      </c>
      <c r="L2554">
        <v>4</v>
      </c>
    </row>
    <row r="2555" spans="1:12" x14ac:dyDescent="0.3">
      <c r="A2555" t="s">
        <v>10</v>
      </c>
      <c r="B2555" t="s">
        <v>774</v>
      </c>
      <c r="C2555" t="s">
        <v>12</v>
      </c>
      <c r="D2555">
        <v>2022</v>
      </c>
      <c r="E2555" t="s">
        <v>20</v>
      </c>
      <c r="F2555" t="s">
        <v>21</v>
      </c>
      <c r="G2555" t="s">
        <v>15</v>
      </c>
      <c r="H2555" t="s">
        <v>22</v>
      </c>
      <c r="I2555">
        <v>0.103340142</v>
      </c>
      <c r="J2555">
        <v>6.11</v>
      </c>
      <c r="K2555">
        <v>131.29679999999999</v>
      </c>
      <c r="L2555">
        <v>4</v>
      </c>
    </row>
    <row r="2556" spans="1:12" x14ac:dyDescent="0.3">
      <c r="A2556" t="s">
        <v>10</v>
      </c>
      <c r="B2556" t="s">
        <v>1486</v>
      </c>
      <c r="C2556" t="s">
        <v>24</v>
      </c>
      <c r="D2556">
        <v>2022</v>
      </c>
      <c r="E2556" t="s">
        <v>20</v>
      </c>
      <c r="F2556" t="s">
        <v>21</v>
      </c>
      <c r="G2556" t="s">
        <v>15</v>
      </c>
      <c r="H2556" t="s">
        <v>22</v>
      </c>
      <c r="I2556">
        <v>4.7622786E-2</v>
      </c>
      <c r="J2556">
        <v>9.6950000000000003</v>
      </c>
      <c r="K2556">
        <v>246.21440000000001</v>
      </c>
      <c r="L2556">
        <v>4</v>
      </c>
    </row>
    <row r="2557" spans="1:12" x14ac:dyDescent="0.3">
      <c r="A2557" t="s">
        <v>10</v>
      </c>
      <c r="B2557" t="s">
        <v>1121</v>
      </c>
      <c r="C2557" t="s">
        <v>67</v>
      </c>
      <c r="D2557">
        <v>2022</v>
      </c>
      <c r="E2557" t="s">
        <v>20</v>
      </c>
      <c r="F2557" t="s">
        <v>21</v>
      </c>
      <c r="G2557" t="s">
        <v>15</v>
      </c>
      <c r="H2557" t="s">
        <v>22</v>
      </c>
      <c r="I2557">
        <v>0.15747069299999999</v>
      </c>
      <c r="J2557">
        <v>17.75</v>
      </c>
      <c r="K2557">
        <v>239.15379999999999</v>
      </c>
      <c r="L2557">
        <v>4</v>
      </c>
    </row>
    <row r="2558" spans="1:12" x14ac:dyDescent="0.3">
      <c r="A2558" t="s">
        <v>10</v>
      </c>
      <c r="B2558" t="s">
        <v>1399</v>
      </c>
      <c r="C2558" t="s">
        <v>67</v>
      </c>
      <c r="D2558">
        <v>2022</v>
      </c>
      <c r="E2558" t="s">
        <v>20</v>
      </c>
      <c r="F2558" t="s">
        <v>21</v>
      </c>
      <c r="G2558" t="s">
        <v>15</v>
      </c>
      <c r="H2558" t="s">
        <v>22</v>
      </c>
      <c r="I2558">
        <v>3.8367194E-2</v>
      </c>
      <c r="J2558">
        <v>8.3000000000000007</v>
      </c>
      <c r="K2558">
        <v>87.119799999999998</v>
      </c>
      <c r="L2558">
        <v>4</v>
      </c>
    </row>
    <row r="2559" spans="1:12" x14ac:dyDescent="0.3">
      <c r="A2559" t="s">
        <v>10</v>
      </c>
      <c r="B2559" t="s">
        <v>1218</v>
      </c>
      <c r="C2559" t="s">
        <v>28</v>
      </c>
      <c r="D2559">
        <v>2022</v>
      </c>
      <c r="E2559" t="s">
        <v>20</v>
      </c>
      <c r="F2559" t="s">
        <v>21</v>
      </c>
      <c r="G2559" t="s">
        <v>15</v>
      </c>
      <c r="H2559" t="s">
        <v>22</v>
      </c>
      <c r="I2559">
        <v>2.7458099E-2</v>
      </c>
      <c r="J2559">
        <v>19.5</v>
      </c>
      <c r="K2559">
        <v>158.792</v>
      </c>
      <c r="L2559">
        <v>4</v>
      </c>
    </row>
    <row r="2560" spans="1:12" x14ac:dyDescent="0.3">
      <c r="A2560" t="s">
        <v>10</v>
      </c>
      <c r="B2560" t="s">
        <v>786</v>
      </c>
      <c r="C2560" t="s">
        <v>28</v>
      </c>
      <c r="D2560">
        <v>2022</v>
      </c>
      <c r="E2560" t="s">
        <v>20</v>
      </c>
      <c r="F2560" t="s">
        <v>21</v>
      </c>
      <c r="G2560" t="s">
        <v>15</v>
      </c>
      <c r="H2560" t="s">
        <v>22</v>
      </c>
      <c r="I2560">
        <v>8.5296625000000001E-2</v>
      </c>
      <c r="J2560">
        <v>19.2</v>
      </c>
      <c r="K2560">
        <v>153.4314</v>
      </c>
      <c r="L2560">
        <v>4</v>
      </c>
    </row>
    <row r="2561" spans="1:12" x14ac:dyDescent="0.3">
      <c r="A2561" t="s">
        <v>10</v>
      </c>
      <c r="B2561" t="s">
        <v>358</v>
      </c>
      <c r="C2561" t="s">
        <v>28</v>
      </c>
      <c r="D2561">
        <v>2022</v>
      </c>
      <c r="E2561" t="s">
        <v>20</v>
      </c>
      <c r="F2561" t="s">
        <v>21</v>
      </c>
      <c r="G2561" t="s">
        <v>15</v>
      </c>
      <c r="H2561" t="s">
        <v>22</v>
      </c>
      <c r="I2561">
        <v>2.7723342000000002E-2</v>
      </c>
      <c r="J2561">
        <v>17.350000000000001</v>
      </c>
      <c r="K2561">
        <v>89.685599999999994</v>
      </c>
      <c r="L2561">
        <v>4</v>
      </c>
    </row>
    <row r="2562" spans="1:12" x14ac:dyDescent="0.3">
      <c r="A2562" t="s">
        <v>10</v>
      </c>
      <c r="B2562" t="s">
        <v>1048</v>
      </c>
      <c r="C2562" t="s">
        <v>28</v>
      </c>
      <c r="D2562">
        <v>2022</v>
      </c>
      <c r="E2562" t="s">
        <v>20</v>
      </c>
      <c r="F2562" t="s">
        <v>21</v>
      </c>
      <c r="G2562" t="s">
        <v>15</v>
      </c>
      <c r="H2562" t="s">
        <v>22</v>
      </c>
      <c r="I2562">
        <v>9.2346510000000007E-2</v>
      </c>
      <c r="J2562">
        <v>6.6150000000000002</v>
      </c>
      <c r="K2562">
        <v>251.8408</v>
      </c>
      <c r="L2562">
        <v>4</v>
      </c>
    </row>
    <row r="2563" spans="1:12" x14ac:dyDescent="0.3">
      <c r="A2563" t="s">
        <v>10</v>
      </c>
      <c r="B2563" t="s">
        <v>596</v>
      </c>
      <c r="C2563" t="s">
        <v>74</v>
      </c>
      <c r="D2563">
        <v>2022</v>
      </c>
      <c r="E2563" t="s">
        <v>20</v>
      </c>
      <c r="F2563" t="s">
        <v>21</v>
      </c>
      <c r="G2563" t="s">
        <v>15</v>
      </c>
      <c r="H2563" t="s">
        <v>22</v>
      </c>
      <c r="I2563">
        <v>9.4952408000000002E-2</v>
      </c>
      <c r="J2563">
        <v>7.8949999999999996</v>
      </c>
      <c r="K2563">
        <v>101.1332</v>
      </c>
      <c r="L2563">
        <v>4</v>
      </c>
    </row>
    <row r="2564" spans="1:12" x14ac:dyDescent="0.3">
      <c r="A2564" t="s">
        <v>10</v>
      </c>
      <c r="B2564" t="s">
        <v>983</v>
      </c>
      <c r="C2564" t="s">
        <v>57</v>
      </c>
      <c r="D2564">
        <v>2022</v>
      </c>
      <c r="E2564" t="s">
        <v>20</v>
      </c>
      <c r="F2564" t="s">
        <v>21</v>
      </c>
      <c r="G2564" t="s">
        <v>15</v>
      </c>
      <c r="H2564" t="s">
        <v>22</v>
      </c>
      <c r="I2564">
        <v>2.236923E-2</v>
      </c>
      <c r="J2564">
        <v>9.6</v>
      </c>
      <c r="K2564">
        <v>104.79900000000001</v>
      </c>
      <c r="L2564">
        <v>4</v>
      </c>
    </row>
    <row r="2565" spans="1:12" x14ac:dyDescent="0.3">
      <c r="A2565" t="s">
        <v>10</v>
      </c>
      <c r="B2565" t="s">
        <v>1457</v>
      </c>
      <c r="C2565" t="s">
        <v>57</v>
      </c>
      <c r="D2565">
        <v>2022</v>
      </c>
      <c r="E2565" t="s">
        <v>20</v>
      </c>
      <c r="F2565" t="s">
        <v>21</v>
      </c>
      <c r="G2565" t="s">
        <v>15</v>
      </c>
      <c r="H2565" t="s">
        <v>22</v>
      </c>
      <c r="I2565">
        <v>6.7976709999999996E-2</v>
      </c>
      <c r="J2565">
        <v>5.6950000000000003</v>
      </c>
      <c r="K2565">
        <v>257.49880000000002</v>
      </c>
      <c r="L2565">
        <v>4</v>
      </c>
    </row>
    <row r="2566" spans="1:12" x14ac:dyDescent="0.3">
      <c r="A2566" t="s">
        <v>10</v>
      </c>
      <c r="B2566" t="s">
        <v>1343</v>
      </c>
      <c r="C2566" t="s">
        <v>95</v>
      </c>
      <c r="D2566">
        <v>2022</v>
      </c>
      <c r="E2566" t="s">
        <v>20</v>
      </c>
      <c r="F2566" t="s">
        <v>21</v>
      </c>
      <c r="G2566" t="s">
        <v>15</v>
      </c>
      <c r="H2566" t="s">
        <v>22</v>
      </c>
      <c r="I2566">
        <v>2.6950103999999999E-2</v>
      </c>
      <c r="J2566">
        <v>15</v>
      </c>
      <c r="K2566">
        <v>220.94560000000001</v>
      </c>
      <c r="L2566">
        <v>4.2</v>
      </c>
    </row>
    <row r="2567" spans="1:12" x14ac:dyDescent="0.3">
      <c r="A2567" t="s">
        <v>10</v>
      </c>
      <c r="B2567" t="s">
        <v>267</v>
      </c>
      <c r="C2567" t="s">
        <v>57</v>
      </c>
      <c r="D2567">
        <v>2022</v>
      </c>
      <c r="E2567" t="s">
        <v>20</v>
      </c>
      <c r="F2567" t="s">
        <v>21</v>
      </c>
      <c r="G2567" t="s">
        <v>15</v>
      </c>
      <c r="H2567" t="s">
        <v>22</v>
      </c>
      <c r="I2567">
        <v>0.16887149600000001</v>
      </c>
      <c r="J2567">
        <v>7.1550000000000002</v>
      </c>
      <c r="K2567">
        <v>34.3874</v>
      </c>
      <c r="L2567">
        <v>4.2</v>
      </c>
    </row>
    <row r="2568" spans="1:12" x14ac:dyDescent="0.3">
      <c r="A2568" t="s">
        <v>10</v>
      </c>
      <c r="B2568" t="s">
        <v>498</v>
      </c>
      <c r="C2568" t="s">
        <v>57</v>
      </c>
      <c r="D2568">
        <v>2022</v>
      </c>
      <c r="E2568" t="s">
        <v>20</v>
      </c>
      <c r="F2568" t="s">
        <v>21</v>
      </c>
      <c r="G2568" t="s">
        <v>15</v>
      </c>
      <c r="H2568" t="s">
        <v>22</v>
      </c>
      <c r="I2568">
        <v>1.6092971000000001E-2</v>
      </c>
      <c r="J2568">
        <v>17.600000000000001</v>
      </c>
      <c r="K2568">
        <v>45.840200000000003</v>
      </c>
      <c r="L2568">
        <v>4.2</v>
      </c>
    </row>
    <row r="2569" spans="1:12" x14ac:dyDescent="0.3">
      <c r="A2569" t="s">
        <v>10</v>
      </c>
      <c r="B2569" t="s">
        <v>1344</v>
      </c>
      <c r="C2569" t="s">
        <v>74</v>
      </c>
      <c r="D2569">
        <v>2022</v>
      </c>
      <c r="E2569" t="s">
        <v>20</v>
      </c>
      <c r="F2569" t="s">
        <v>21</v>
      </c>
      <c r="G2569" t="s">
        <v>15</v>
      </c>
      <c r="H2569" t="s">
        <v>22</v>
      </c>
      <c r="I2569">
        <v>6.0912864999999997E-2</v>
      </c>
      <c r="J2569">
        <v>10.695</v>
      </c>
      <c r="K2569">
        <v>173.87119999999999</v>
      </c>
      <c r="L2569">
        <v>4.2</v>
      </c>
    </row>
    <row r="2570" spans="1:12" x14ac:dyDescent="0.3">
      <c r="A2570" t="s">
        <v>10</v>
      </c>
      <c r="B2570" t="s">
        <v>1345</v>
      </c>
      <c r="C2570" t="s">
        <v>28</v>
      </c>
      <c r="D2570">
        <v>2022</v>
      </c>
      <c r="E2570" t="s">
        <v>20</v>
      </c>
      <c r="F2570" t="s">
        <v>21</v>
      </c>
      <c r="G2570" t="s">
        <v>15</v>
      </c>
      <c r="H2570" t="s">
        <v>22</v>
      </c>
      <c r="I2570">
        <v>4.0369315000000003E-2</v>
      </c>
      <c r="J2570">
        <v>8.6</v>
      </c>
      <c r="K2570">
        <v>189.75299999999999</v>
      </c>
      <c r="L2570">
        <v>4.2</v>
      </c>
    </row>
    <row r="2571" spans="1:12" x14ac:dyDescent="0.3">
      <c r="A2571" t="s">
        <v>10</v>
      </c>
      <c r="B2571" t="s">
        <v>883</v>
      </c>
      <c r="C2571" t="s">
        <v>28</v>
      </c>
      <c r="D2571">
        <v>2022</v>
      </c>
      <c r="E2571" t="s">
        <v>20</v>
      </c>
      <c r="F2571" t="s">
        <v>21</v>
      </c>
      <c r="G2571" t="s">
        <v>15</v>
      </c>
      <c r="H2571" t="s">
        <v>22</v>
      </c>
      <c r="I2571">
        <v>0.104933928</v>
      </c>
      <c r="J2571">
        <v>9.5</v>
      </c>
      <c r="K2571">
        <v>78.796000000000006</v>
      </c>
      <c r="L2571">
        <v>4.2</v>
      </c>
    </row>
    <row r="2572" spans="1:12" x14ac:dyDescent="0.3">
      <c r="A2572" t="s">
        <v>10</v>
      </c>
      <c r="B2572" t="s">
        <v>1346</v>
      </c>
      <c r="C2572" t="s">
        <v>28</v>
      </c>
      <c r="D2572">
        <v>2022</v>
      </c>
      <c r="E2572" t="s">
        <v>20</v>
      </c>
      <c r="F2572" t="s">
        <v>21</v>
      </c>
      <c r="G2572" t="s">
        <v>15</v>
      </c>
      <c r="H2572" t="s">
        <v>22</v>
      </c>
      <c r="I2572">
        <v>8.5110489999999997E-2</v>
      </c>
      <c r="J2572">
        <v>15.3</v>
      </c>
      <c r="K2572">
        <v>215.7218</v>
      </c>
      <c r="L2572">
        <v>4.2</v>
      </c>
    </row>
    <row r="2573" spans="1:12" x14ac:dyDescent="0.3">
      <c r="A2573" t="s">
        <v>10</v>
      </c>
      <c r="B2573" t="s">
        <v>313</v>
      </c>
      <c r="C2573" t="s">
        <v>28</v>
      </c>
      <c r="D2573">
        <v>2022</v>
      </c>
      <c r="E2573" t="s">
        <v>20</v>
      </c>
      <c r="F2573" t="s">
        <v>21</v>
      </c>
      <c r="G2573" t="s">
        <v>15</v>
      </c>
      <c r="H2573" t="s">
        <v>22</v>
      </c>
      <c r="I2573">
        <v>0.115031783</v>
      </c>
      <c r="J2573">
        <v>15.7</v>
      </c>
      <c r="K2573">
        <v>114.1202</v>
      </c>
      <c r="L2573">
        <v>4.2</v>
      </c>
    </row>
    <row r="2574" spans="1:12" x14ac:dyDescent="0.3">
      <c r="A2574" t="s">
        <v>10</v>
      </c>
      <c r="B2574" t="s">
        <v>1120</v>
      </c>
      <c r="C2574" t="s">
        <v>67</v>
      </c>
      <c r="D2574">
        <v>2022</v>
      </c>
      <c r="E2574" t="s">
        <v>20</v>
      </c>
      <c r="F2574" t="s">
        <v>21</v>
      </c>
      <c r="G2574" t="s">
        <v>15</v>
      </c>
      <c r="H2574" t="s">
        <v>22</v>
      </c>
      <c r="I2574">
        <v>6.8148886000000006E-2</v>
      </c>
      <c r="J2574">
        <v>13.5</v>
      </c>
      <c r="K2574">
        <v>58.656199999999998</v>
      </c>
      <c r="L2574">
        <v>4.2</v>
      </c>
    </row>
    <row r="2575" spans="1:12" x14ac:dyDescent="0.3">
      <c r="A2575" t="s">
        <v>10</v>
      </c>
      <c r="B2575" t="s">
        <v>1347</v>
      </c>
      <c r="C2575" t="s">
        <v>67</v>
      </c>
      <c r="D2575">
        <v>2022</v>
      </c>
      <c r="E2575" t="s">
        <v>20</v>
      </c>
      <c r="F2575" t="s">
        <v>21</v>
      </c>
      <c r="G2575" t="s">
        <v>15</v>
      </c>
      <c r="H2575" t="s">
        <v>22</v>
      </c>
      <c r="I2575">
        <v>7.5705989999999999E-3</v>
      </c>
      <c r="J2575">
        <v>17.5</v>
      </c>
      <c r="K2575">
        <v>144.61019999999999</v>
      </c>
      <c r="L2575">
        <v>4.2</v>
      </c>
    </row>
    <row r="2576" spans="1:12" x14ac:dyDescent="0.3">
      <c r="A2576" t="s">
        <v>10</v>
      </c>
      <c r="B2576" t="s">
        <v>1007</v>
      </c>
      <c r="C2576" t="s">
        <v>24</v>
      </c>
      <c r="D2576">
        <v>2022</v>
      </c>
      <c r="E2576" t="s">
        <v>20</v>
      </c>
      <c r="F2576" t="s">
        <v>21</v>
      </c>
      <c r="G2576" t="s">
        <v>15</v>
      </c>
      <c r="H2576" t="s">
        <v>22</v>
      </c>
      <c r="I2576">
        <v>7.6873991000000003E-2</v>
      </c>
      <c r="J2576">
        <v>8.84</v>
      </c>
      <c r="K2576">
        <v>109.9228</v>
      </c>
      <c r="L2576">
        <v>4.2</v>
      </c>
    </row>
    <row r="2577" spans="1:12" x14ac:dyDescent="0.3">
      <c r="A2577" t="s">
        <v>10</v>
      </c>
      <c r="B2577" t="s">
        <v>280</v>
      </c>
      <c r="C2577" t="s">
        <v>12</v>
      </c>
      <c r="D2577">
        <v>2022</v>
      </c>
      <c r="E2577" t="s">
        <v>20</v>
      </c>
      <c r="F2577" t="s">
        <v>21</v>
      </c>
      <c r="G2577" t="s">
        <v>15</v>
      </c>
      <c r="H2577" t="s">
        <v>22</v>
      </c>
      <c r="I2577">
        <v>0.13262159400000001</v>
      </c>
      <c r="J2577">
        <v>12.15</v>
      </c>
      <c r="K2577">
        <v>190.18719999999999</v>
      </c>
      <c r="L2577">
        <v>4.2</v>
      </c>
    </row>
    <row r="2578" spans="1:12" x14ac:dyDescent="0.3">
      <c r="A2578" t="s">
        <v>10</v>
      </c>
      <c r="B2578" t="s">
        <v>1348</v>
      </c>
      <c r="C2578" t="s">
        <v>12</v>
      </c>
      <c r="D2578">
        <v>2022</v>
      </c>
      <c r="E2578" t="s">
        <v>20</v>
      </c>
      <c r="F2578" t="s">
        <v>21</v>
      </c>
      <c r="G2578" t="s">
        <v>15</v>
      </c>
      <c r="H2578" t="s">
        <v>22</v>
      </c>
      <c r="I2578">
        <v>2.4503971999999999E-2</v>
      </c>
      <c r="J2578">
        <v>14.15</v>
      </c>
      <c r="K2578">
        <v>195.11099999999999</v>
      </c>
      <c r="L2578">
        <v>4.2</v>
      </c>
    </row>
    <row r="2579" spans="1:12" x14ac:dyDescent="0.3">
      <c r="A2579" t="s">
        <v>10</v>
      </c>
      <c r="B2579" t="s">
        <v>1256</v>
      </c>
      <c r="C2579" t="s">
        <v>12</v>
      </c>
      <c r="D2579">
        <v>2022</v>
      </c>
      <c r="E2579" t="s">
        <v>20</v>
      </c>
      <c r="F2579" t="s">
        <v>21</v>
      </c>
      <c r="G2579" t="s">
        <v>15</v>
      </c>
      <c r="H2579" t="s">
        <v>22</v>
      </c>
      <c r="I2579">
        <v>0.106097275</v>
      </c>
      <c r="J2579">
        <v>15.1</v>
      </c>
      <c r="K2579">
        <v>43.279600000000002</v>
      </c>
      <c r="L2579">
        <v>4.2</v>
      </c>
    </row>
    <row r="2580" spans="1:12" x14ac:dyDescent="0.3">
      <c r="A2580" t="s">
        <v>10</v>
      </c>
      <c r="B2580" t="s">
        <v>62</v>
      </c>
      <c r="C2580" t="s">
        <v>12</v>
      </c>
      <c r="D2580">
        <v>2022</v>
      </c>
      <c r="E2580" t="s">
        <v>20</v>
      </c>
      <c r="F2580" t="s">
        <v>21</v>
      </c>
      <c r="G2580" t="s">
        <v>15</v>
      </c>
      <c r="H2580" t="s">
        <v>22</v>
      </c>
      <c r="I2580">
        <v>0</v>
      </c>
      <c r="J2580">
        <v>15.1</v>
      </c>
      <c r="K2580">
        <v>63.7194</v>
      </c>
      <c r="L2580">
        <v>4.2</v>
      </c>
    </row>
    <row r="2581" spans="1:12" x14ac:dyDescent="0.3">
      <c r="A2581" t="s">
        <v>10</v>
      </c>
      <c r="B2581" t="s">
        <v>1054</v>
      </c>
      <c r="C2581" t="s">
        <v>12</v>
      </c>
      <c r="D2581">
        <v>2022</v>
      </c>
      <c r="E2581" t="s">
        <v>20</v>
      </c>
      <c r="F2581" t="s">
        <v>21</v>
      </c>
      <c r="G2581" t="s">
        <v>15</v>
      </c>
      <c r="H2581" t="s">
        <v>22</v>
      </c>
      <c r="I2581">
        <v>0.104201619</v>
      </c>
      <c r="J2581">
        <v>15.2</v>
      </c>
      <c r="K2581">
        <v>176.50540000000001</v>
      </c>
      <c r="L2581">
        <v>4.2</v>
      </c>
    </row>
    <row r="2582" spans="1:12" x14ac:dyDescent="0.3">
      <c r="A2582" t="s">
        <v>10</v>
      </c>
      <c r="B2582" t="s">
        <v>1027</v>
      </c>
      <c r="C2582" t="s">
        <v>12</v>
      </c>
      <c r="D2582">
        <v>2022</v>
      </c>
      <c r="E2582" t="s">
        <v>20</v>
      </c>
      <c r="F2582" t="s">
        <v>21</v>
      </c>
      <c r="G2582" t="s">
        <v>15</v>
      </c>
      <c r="H2582" t="s">
        <v>22</v>
      </c>
      <c r="I2582">
        <v>4.6798359999999997E-2</v>
      </c>
      <c r="J2582">
        <v>17.850000000000001</v>
      </c>
      <c r="K2582">
        <v>123.83880000000001</v>
      </c>
      <c r="L2582">
        <v>4.2</v>
      </c>
    </row>
    <row r="2583" spans="1:12" x14ac:dyDescent="0.3">
      <c r="A2583" t="s">
        <v>10</v>
      </c>
      <c r="B2583" t="s">
        <v>1209</v>
      </c>
      <c r="C2583" t="s">
        <v>54</v>
      </c>
      <c r="D2583">
        <v>2022</v>
      </c>
      <c r="E2583" t="s">
        <v>20</v>
      </c>
      <c r="F2583" t="s">
        <v>21</v>
      </c>
      <c r="G2583" t="s">
        <v>15</v>
      </c>
      <c r="H2583" t="s">
        <v>22</v>
      </c>
      <c r="I2583">
        <v>7.6431919000000001E-2</v>
      </c>
      <c r="J2583">
        <v>17.600000000000001</v>
      </c>
      <c r="K2583">
        <v>113.22020000000001</v>
      </c>
      <c r="L2583">
        <v>4.2</v>
      </c>
    </row>
    <row r="2584" spans="1:12" x14ac:dyDescent="0.3">
      <c r="A2584" t="s">
        <v>10</v>
      </c>
      <c r="B2584" t="s">
        <v>1199</v>
      </c>
      <c r="C2584" t="s">
        <v>54</v>
      </c>
      <c r="D2584">
        <v>2022</v>
      </c>
      <c r="E2584" t="s">
        <v>20</v>
      </c>
      <c r="F2584" t="s">
        <v>21</v>
      </c>
      <c r="G2584" t="s">
        <v>15</v>
      </c>
      <c r="H2584" t="s">
        <v>22</v>
      </c>
      <c r="I2584">
        <v>2.7190916999999998E-2</v>
      </c>
      <c r="J2584">
        <v>19.25</v>
      </c>
      <c r="K2584">
        <v>194.81100000000001</v>
      </c>
      <c r="L2584">
        <v>4.2</v>
      </c>
    </row>
    <row r="2585" spans="1:12" x14ac:dyDescent="0.3">
      <c r="A2585" t="s">
        <v>10</v>
      </c>
      <c r="B2585" t="s">
        <v>192</v>
      </c>
      <c r="C2585" t="s">
        <v>153</v>
      </c>
      <c r="D2585">
        <v>2022</v>
      </c>
      <c r="E2585" t="s">
        <v>20</v>
      </c>
      <c r="F2585" t="s">
        <v>21</v>
      </c>
      <c r="G2585" t="s">
        <v>15</v>
      </c>
      <c r="H2585" t="s">
        <v>22</v>
      </c>
      <c r="I2585">
        <v>2.1661527E-2</v>
      </c>
      <c r="J2585">
        <v>7.42</v>
      </c>
      <c r="K2585">
        <v>187.75819999999999</v>
      </c>
      <c r="L2585">
        <v>4.2</v>
      </c>
    </row>
    <row r="2586" spans="1:12" x14ac:dyDescent="0.3">
      <c r="A2586" t="s">
        <v>10</v>
      </c>
      <c r="B2586" t="s">
        <v>838</v>
      </c>
      <c r="C2586" t="s">
        <v>48</v>
      </c>
      <c r="D2586">
        <v>2022</v>
      </c>
      <c r="E2586" t="s">
        <v>20</v>
      </c>
      <c r="F2586" t="s">
        <v>21</v>
      </c>
      <c r="G2586" t="s">
        <v>15</v>
      </c>
      <c r="H2586" t="s">
        <v>22</v>
      </c>
      <c r="I2586">
        <v>5.6833394000000002E-2</v>
      </c>
      <c r="J2586">
        <v>5.59</v>
      </c>
      <c r="K2586">
        <v>61.916800000000002</v>
      </c>
      <c r="L2586">
        <v>4.2</v>
      </c>
    </row>
    <row r="2587" spans="1:12" x14ac:dyDescent="0.3">
      <c r="A2587" t="s">
        <v>10</v>
      </c>
      <c r="B2587" t="s">
        <v>1207</v>
      </c>
      <c r="C2587" t="s">
        <v>48</v>
      </c>
      <c r="D2587">
        <v>2022</v>
      </c>
      <c r="E2587" t="s">
        <v>20</v>
      </c>
      <c r="F2587" t="s">
        <v>21</v>
      </c>
      <c r="G2587" t="s">
        <v>15</v>
      </c>
      <c r="H2587" t="s">
        <v>22</v>
      </c>
      <c r="I2587">
        <v>7.4451126000000006E-2</v>
      </c>
      <c r="J2587">
        <v>5.78</v>
      </c>
      <c r="K2587">
        <v>264.55680000000001</v>
      </c>
      <c r="L2587">
        <v>4.2</v>
      </c>
    </row>
    <row r="2588" spans="1:12" x14ac:dyDescent="0.3">
      <c r="A2588" t="s">
        <v>10</v>
      </c>
      <c r="B2588" t="s">
        <v>1339</v>
      </c>
      <c r="C2588" t="s">
        <v>48</v>
      </c>
      <c r="D2588">
        <v>2022</v>
      </c>
      <c r="E2588" t="s">
        <v>20</v>
      </c>
      <c r="F2588" t="s">
        <v>21</v>
      </c>
      <c r="G2588" t="s">
        <v>15</v>
      </c>
      <c r="H2588" t="s">
        <v>22</v>
      </c>
      <c r="I2588">
        <v>4.5878152999999998E-2</v>
      </c>
      <c r="J2588">
        <v>10.1</v>
      </c>
      <c r="K2588">
        <v>38.584800000000001</v>
      </c>
      <c r="L2588">
        <v>4.2</v>
      </c>
    </row>
    <row r="2589" spans="1:12" x14ac:dyDescent="0.3">
      <c r="A2589" t="s">
        <v>10</v>
      </c>
      <c r="B2589" t="s">
        <v>1296</v>
      </c>
      <c r="C2589" t="s">
        <v>48</v>
      </c>
      <c r="D2589">
        <v>2022</v>
      </c>
      <c r="E2589" t="s">
        <v>20</v>
      </c>
      <c r="F2589" t="s">
        <v>21</v>
      </c>
      <c r="G2589" t="s">
        <v>15</v>
      </c>
      <c r="H2589" t="s">
        <v>22</v>
      </c>
      <c r="I2589">
        <v>1.6030343999999998E-2</v>
      </c>
      <c r="J2589">
        <v>17</v>
      </c>
      <c r="K2589">
        <v>228.0352</v>
      </c>
      <c r="L2589">
        <v>4.2</v>
      </c>
    </row>
    <row r="2590" spans="1:12" x14ac:dyDescent="0.3">
      <c r="A2590" t="s">
        <v>10</v>
      </c>
      <c r="B2590" t="s">
        <v>1273</v>
      </c>
      <c r="C2590" t="s">
        <v>48</v>
      </c>
      <c r="D2590">
        <v>2022</v>
      </c>
      <c r="E2590" t="s">
        <v>20</v>
      </c>
      <c r="F2590" t="s">
        <v>21</v>
      </c>
      <c r="G2590" t="s">
        <v>15</v>
      </c>
      <c r="H2590" t="s">
        <v>22</v>
      </c>
      <c r="I2590">
        <v>0.121748174</v>
      </c>
      <c r="J2590">
        <v>20.2</v>
      </c>
      <c r="K2590">
        <v>96.975200000000001</v>
      </c>
      <c r="L2590">
        <v>4.2</v>
      </c>
    </row>
    <row r="2591" spans="1:12" x14ac:dyDescent="0.3">
      <c r="A2591" t="s">
        <v>10</v>
      </c>
      <c r="B2591" t="s">
        <v>555</v>
      </c>
      <c r="C2591" t="s">
        <v>159</v>
      </c>
      <c r="D2591">
        <v>2022</v>
      </c>
      <c r="E2591" t="s">
        <v>20</v>
      </c>
      <c r="F2591" t="s">
        <v>21</v>
      </c>
      <c r="G2591" t="s">
        <v>15</v>
      </c>
      <c r="H2591" t="s">
        <v>22</v>
      </c>
      <c r="I2591">
        <v>6.4882206999999997E-2</v>
      </c>
      <c r="J2591">
        <v>12.3</v>
      </c>
      <c r="K2591">
        <v>93.880399999999995</v>
      </c>
      <c r="L2591">
        <v>4.2</v>
      </c>
    </row>
    <row r="2592" spans="1:12" x14ac:dyDescent="0.3">
      <c r="A2592" t="s">
        <v>10</v>
      </c>
      <c r="B2592" t="s">
        <v>1437</v>
      </c>
      <c r="C2592" t="s">
        <v>159</v>
      </c>
      <c r="D2592">
        <v>2014</v>
      </c>
      <c r="E2592" t="s">
        <v>29</v>
      </c>
      <c r="F2592" t="s">
        <v>21</v>
      </c>
      <c r="G2592" t="s">
        <v>30</v>
      </c>
      <c r="H2592" t="s">
        <v>16</v>
      </c>
      <c r="I2592">
        <v>4.3863865000000002E-2</v>
      </c>
      <c r="J2592">
        <v>7.06</v>
      </c>
      <c r="K2592">
        <v>59.590400000000002</v>
      </c>
      <c r="L2592">
        <v>4</v>
      </c>
    </row>
    <row r="2593" spans="1:12" x14ac:dyDescent="0.3">
      <c r="A2593" t="s">
        <v>10</v>
      </c>
      <c r="B2593" t="s">
        <v>1349</v>
      </c>
      <c r="C2593" t="s">
        <v>57</v>
      </c>
      <c r="D2593">
        <v>2022</v>
      </c>
      <c r="E2593" t="s">
        <v>20</v>
      </c>
      <c r="F2593" t="s">
        <v>21</v>
      </c>
      <c r="G2593" t="s">
        <v>15</v>
      </c>
      <c r="H2593" t="s">
        <v>22</v>
      </c>
      <c r="I2593">
        <v>7.5035902000000002E-2</v>
      </c>
      <c r="J2593">
        <v>7.72</v>
      </c>
      <c r="K2593">
        <v>78.798599999999993</v>
      </c>
      <c r="L2593">
        <v>4.2</v>
      </c>
    </row>
    <row r="2594" spans="1:12" x14ac:dyDescent="0.3">
      <c r="A2594" t="s">
        <v>10</v>
      </c>
      <c r="B2594" t="s">
        <v>1006</v>
      </c>
      <c r="C2594" t="s">
        <v>24</v>
      </c>
      <c r="D2594">
        <v>2022</v>
      </c>
      <c r="E2594" t="s">
        <v>20</v>
      </c>
      <c r="F2594" t="s">
        <v>21</v>
      </c>
      <c r="G2594" t="s">
        <v>15</v>
      </c>
      <c r="H2594" t="s">
        <v>22</v>
      </c>
      <c r="I2594">
        <v>8.3268522999999997E-2</v>
      </c>
      <c r="J2594">
        <v>7.75</v>
      </c>
      <c r="K2594">
        <v>32.955800000000004</v>
      </c>
      <c r="L2594">
        <v>4.2</v>
      </c>
    </row>
    <row r="2595" spans="1:12" x14ac:dyDescent="0.3">
      <c r="A2595" t="s">
        <v>10</v>
      </c>
      <c r="B2595" t="s">
        <v>439</v>
      </c>
      <c r="C2595" t="s">
        <v>48</v>
      </c>
      <c r="D2595">
        <v>2022</v>
      </c>
      <c r="E2595" t="s">
        <v>20</v>
      </c>
      <c r="F2595" t="s">
        <v>21</v>
      </c>
      <c r="G2595" t="s">
        <v>15</v>
      </c>
      <c r="H2595" t="s">
        <v>22</v>
      </c>
      <c r="I2595">
        <v>0.11614859600000001</v>
      </c>
      <c r="J2595">
        <v>8.31</v>
      </c>
      <c r="K2595">
        <v>176.00280000000001</v>
      </c>
      <c r="L2595">
        <v>4.2</v>
      </c>
    </row>
    <row r="2596" spans="1:12" x14ac:dyDescent="0.3">
      <c r="A2596" t="s">
        <v>10</v>
      </c>
      <c r="B2596" t="s">
        <v>1213</v>
      </c>
      <c r="C2596" t="s">
        <v>159</v>
      </c>
      <c r="D2596">
        <v>2022</v>
      </c>
      <c r="E2596" t="s">
        <v>20</v>
      </c>
      <c r="F2596" t="s">
        <v>21</v>
      </c>
      <c r="G2596" t="s">
        <v>15</v>
      </c>
      <c r="H2596" t="s">
        <v>22</v>
      </c>
      <c r="I2596">
        <v>1.7703044000000001E-2</v>
      </c>
      <c r="J2596">
        <v>10.195</v>
      </c>
      <c r="K2596">
        <v>239.4538</v>
      </c>
      <c r="L2596">
        <v>4.2</v>
      </c>
    </row>
    <row r="2597" spans="1:12" x14ac:dyDescent="0.3">
      <c r="A2597" t="s">
        <v>10</v>
      </c>
      <c r="B2597" t="s">
        <v>888</v>
      </c>
      <c r="C2597" t="s">
        <v>159</v>
      </c>
      <c r="D2597">
        <v>2014</v>
      </c>
      <c r="E2597" t="s">
        <v>29</v>
      </c>
      <c r="F2597" t="s">
        <v>21</v>
      </c>
      <c r="G2597" t="s">
        <v>30</v>
      </c>
      <c r="H2597" t="s">
        <v>16</v>
      </c>
      <c r="I2597">
        <v>0.12870901400000001</v>
      </c>
      <c r="J2597">
        <v>13.5</v>
      </c>
      <c r="K2597">
        <v>96.106800000000007</v>
      </c>
      <c r="L2597">
        <v>4</v>
      </c>
    </row>
    <row r="2598" spans="1:12" x14ac:dyDescent="0.3">
      <c r="A2598" t="s">
        <v>10</v>
      </c>
      <c r="B2598" t="s">
        <v>1496</v>
      </c>
      <c r="C2598" t="s">
        <v>32</v>
      </c>
      <c r="D2598">
        <v>2014</v>
      </c>
      <c r="E2598" t="s">
        <v>29</v>
      </c>
      <c r="F2598" t="s">
        <v>21</v>
      </c>
      <c r="G2598" t="s">
        <v>30</v>
      </c>
      <c r="H2598" t="s">
        <v>16</v>
      </c>
      <c r="I2598">
        <v>3.9895009000000002E-2</v>
      </c>
      <c r="J2598">
        <v>19.350000000000001</v>
      </c>
      <c r="K2598">
        <v>162.48679999999999</v>
      </c>
      <c r="L2598">
        <v>4</v>
      </c>
    </row>
    <row r="2599" spans="1:12" x14ac:dyDescent="0.3">
      <c r="A2599" t="s">
        <v>10</v>
      </c>
      <c r="B2599" t="s">
        <v>761</v>
      </c>
      <c r="C2599" t="s">
        <v>32</v>
      </c>
      <c r="D2599">
        <v>2014</v>
      </c>
      <c r="E2599" t="s">
        <v>29</v>
      </c>
      <c r="F2599" t="s">
        <v>21</v>
      </c>
      <c r="G2599" t="s">
        <v>30</v>
      </c>
      <c r="H2599" t="s">
        <v>16</v>
      </c>
      <c r="I2599">
        <v>0</v>
      </c>
      <c r="J2599">
        <v>13</v>
      </c>
      <c r="K2599">
        <v>173.6054</v>
      </c>
      <c r="L2599">
        <v>4</v>
      </c>
    </row>
    <row r="2600" spans="1:12" x14ac:dyDescent="0.3">
      <c r="A2600" t="s">
        <v>10</v>
      </c>
      <c r="B2600" t="s">
        <v>559</v>
      </c>
      <c r="C2600" t="s">
        <v>48</v>
      </c>
      <c r="D2600">
        <v>2014</v>
      </c>
      <c r="E2600" t="s">
        <v>29</v>
      </c>
      <c r="F2600" t="s">
        <v>21</v>
      </c>
      <c r="G2600" t="s">
        <v>30</v>
      </c>
      <c r="H2600" t="s">
        <v>16</v>
      </c>
      <c r="I2600">
        <v>7.9624086999999996E-2</v>
      </c>
      <c r="J2600">
        <v>16.850000000000001</v>
      </c>
      <c r="K2600">
        <v>111.6544</v>
      </c>
      <c r="L2600">
        <v>4</v>
      </c>
    </row>
    <row r="2601" spans="1:12" x14ac:dyDescent="0.3">
      <c r="A2601" t="s">
        <v>10</v>
      </c>
      <c r="B2601" t="s">
        <v>1271</v>
      </c>
      <c r="C2601" t="s">
        <v>48</v>
      </c>
      <c r="D2601">
        <v>2014</v>
      </c>
      <c r="E2601" t="s">
        <v>29</v>
      </c>
      <c r="F2601" t="s">
        <v>21</v>
      </c>
      <c r="G2601" t="s">
        <v>30</v>
      </c>
      <c r="H2601" t="s">
        <v>16</v>
      </c>
      <c r="I2601">
        <v>4.1247932000000001E-2</v>
      </c>
      <c r="J2601">
        <v>6.9349999999999996</v>
      </c>
      <c r="K2601">
        <v>101.83320000000001</v>
      </c>
      <c r="L2601">
        <v>4</v>
      </c>
    </row>
    <row r="2602" spans="1:12" x14ac:dyDescent="0.3">
      <c r="A2602" t="s">
        <v>10</v>
      </c>
      <c r="B2602" t="s">
        <v>258</v>
      </c>
      <c r="C2602" t="s">
        <v>54</v>
      </c>
      <c r="D2602">
        <v>2014</v>
      </c>
      <c r="E2602" t="s">
        <v>29</v>
      </c>
      <c r="F2602" t="s">
        <v>21</v>
      </c>
      <c r="G2602" t="s">
        <v>30</v>
      </c>
      <c r="H2602" t="s">
        <v>16</v>
      </c>
      <c r="I2602">
        <v>6.1126170000000001E-2</v>
      </c>
      <c r="J2602">
        <v>5.15</v>
      </c>
      <c r="K2602">
        <v>122.53879999999999</v>
      </c>
      <c r="L2602">
        <v>4</v>
      </c>
    </row>
    <row r="2603" spans="1:12" x14ac:dyDescent="0.3">
      <c r="A2603" t="s">
        <v>10</v>
      </c>
      <c r="B2603" t="s">
        <v>620</v>
      </c>
      <c r="C2603" t="s">
        <v>12</v>
      </c>
      <c r="D2603">
        <v>2014</v>
      </c>
      <c r="E2603" t="s">
        <v>29</v>
      </c>
      <c r="F2603" t="s">
        <v>21</v>
      </c>
      <c r="G2603" t="s">
        <v>30</v>
      </c>
      <c r="H2603" t="s">
        <v>16</v>
      </c>
      <c r="I2603">
        <v>0.100091576</v>
      </c>
      <c r="J2603">
        <v>20.7</v>
      </c>
      <c r="K2603">
        <v>125.53879999999999</v>
      </c>
      <c r="L2603">
        <v>4</v>
      </c>
    </row>
    <row r="2604" spans="1:12" x14ac:dyDescent="0.3">
      <c r="A2604" t="s">
        <v>10</v>
      </c>
      <c r="B2604" t="s">
        <v>1140</v>
      </c>
      <c r="C2604" t="s">
        <v>12</v>
      </c>
      <c r="D2604">
        <v>2014</v>
      </c>
      <c r="E2604" t="s">
        <v>29</v>
      </c>
      <c r="F2604" t="s">
        <v>21</v>
      </c>
      <c r="G2604" t="s">
        <v>30</v>
      </c>
      <c r="H2604" t="s">
        <v>16</v>
      </c>
      <c r="I2604">
        <v>2.1951612999999998E-2</v>
      </c>
      <c r="J2604">
        <v>12.6</v>
      </c>
      <c r="K2604">
        <v>250.9092</v>
      </c>
      <c r="L2604">
        <v>4</v>
      </c>
    </row>
    <row r="2605" spans="1:12" x14ac:dyDescent="0.3">
      <c r="A2605" t="s">
        <v>10</v>
      </c>
      <c r="B2605" t="s">
        <v>279</v>
      </c>
      <c r="C2605" t="s">
        <v>12</v>
      </c>
      <c r="D2605">
        <v>2014</v>
      </c>
      <c r="E2605" t="s">
        <v>29</v>
      </c>
      <c r="F2605" t="s">
        <v>21</v>
      </c>
      <c r="G2605" t="s">
        <v>30</v>
      </c>
      <c r="H2605" t="s">
        <v>16</v>
      </c>
      <c r="I2605">
        <v>4.3122188999999998E-2</v>
      </c>
      <c r="J2605">
        <v>11.35</v>
      </c>
      <c r="K2605">
        <v>197.9742</v>
      </c>
      <c r="L2605">
        <v>4</v>
      </c>
    </row>
    <row r="2606" spans="1:12" x14ac:dyDescent="0.3">
      <c r="A2606" t="s">
        <v>10</v>
      </c>
      <c r="B2606" t="s">
        <v>836</v>
      </c>
      <c r="C2606" t="s">
        <v>12</v>
      </c>
      <c r="D2606">
        <v>2014</v>
      </c>
      <c r="E2606" t="s">
        <v>29</v>
      </c>
      <c r="F2606" t="s">
        <v>21</v>
      </c>
      <c r="G2606" t="s">
        <v>30</v>
      </c>
      <c r="H2606" t="s">
        <v>16</v>
      </c>
      <c r="I2606">
        <v>6.8880970999999999E-2</v>
      </c>
      <c r="J2606">
        <v>8.9600000000000009</v>
      </c>
      <c r="K2606">
        <v>195.3768</v>
      </c>
      <c r="L2606">
        <v>4</v>
      </c>
    </row>
    <row r="2607" spans="1:12" x14ac:dyDescent="0.3">
      <c r="A2607" t="s">
        <v>10</v>
      </c>
      <c r="B2607" t="s">
        <v>340</v>
      </c>
      <c r="C2607" t="s">
        <v>24</v>
      </c>
      <c r="D2607">
        <v>2014</v>
      </c>
      <c r="E2607" t="s">
        <v>29</v>
      </c>
      <c r="F2607" t="s">
        <v>21</v>
      </c>
      <c r="G2607" t="s">
        <v>30</v>
      </c>
      <c r="H2607" t="s">
        <v>16</v>
      </c>
      <c r="I2607">
        <v>0.15972281599999999</v>
      </c>
      <c r="J2607">
        <v>16.850000000000001</v>
      </c>
      <c r="K2607">
        <v>194.14779999999999</v>
      </c>
      <c r="L2607">
        <v>4</v>
      </c>
    </row>
    <row r="2608" spans="1:12" x14ac:dyDescent="0.3">
      <c r="A2608" t="s">
        <v>10</v>
      </c>
      <c r="B2608" t="s">
        <v>269</v>
      </c>
      <c r="C2608" t="s">
        <v>24</v>
      </c>
      <c r="D2608">
        <v>2014</v>
      </c>
      <c r="E2608" t="s">
        <v>29</v>
      </c>
      <c r="F2608" t="s">
        <v>21</v>
      </c>
      <c r="G2608" t="s">
        <v>30</v>
      </c>
      <c r="H2608" t="s">
        <v>16</v>
      </c>
      <c r="I2608">
        <v>0.14654088900000001</v>
      </c>
      <c r="J2608">
        <v>10.195</v>
      </c>
      <c r="K2608">
        <v>141.78380000000001</v>
      </c>
      <c r="L2608">
        <v>4</v>
      </c>
    </row>
    <row r="2609" spans="1:12" x14ac:dyDescent="0.3">
      <c r="A2609" t="s">
        <v>10</v>
      </c>
      <c r="B2609" t="s">
        <v>188</v>
      </c>
      <c r="C2609" t="s">
        <v>24</v>
      </c>
      <c r="D2609">
        <v>2014</v>
      </c>
      <c r="E2609" t="s">
        <v>29</v>
      </c>
      <c r="F2609" t="s">
        <v>21</v>
      </c>
      <c r="G2609" t="s">
        <v>30</v>
      </c>
      <c r="H2609" t="s">
        <v>16</v>
      </c>
      <c r="I2609">
        <v>4.7081397999999997E-2</v>
      </c>
      <c r="J2609">
        <v>9.1950000000000003</v>
      </c>
      <c r="K2609">
        <v>51.166600000000003</v>
      </c>
      <c r="L2609">
        <v>4</v>
      </c>
    </row>
    <row r="2610" spans="1:12" x14ac:dyDescent="0.3">
      <c r="A2610" t="s">
        <v>10</v>
      </c>
      <c r="B2610" t="s">
        <v>1006</v>
      </c>
      <c r="C2610" t="s">
        <v>24</v>
      </c>
      <c r="D2610">
        <v>2014</v>
      </c>
      <c r="E2610" t="s">
        <v>29</v>
      </c>
      <c r="F2610" t="s">
        <v>21</v>
      </c>
      <c r="G2610" t="s">
        <v>30</v>
      </c>
      <c r="H2610" t="s">
        <v>16</v>
      </c>
      <c r="I2610">
        <v>8.2861686000000004E-2</v>
      </c>
      <c r="J2610">
        <v>7.75</v>
      </c>
      <c r="K2610">
        <v>32.655799999999999</v>
      </c>
      <c r="L2610">
        <v>4</v>
      </c>
    </row>
    <row r="2611" spans="1:12" x14ac:dyDescent="0.3">
      <c r="A2611" t="s">
        <v>10</v>
      </c>
      <c r="B2611" t="s">
        <v>1414</v>
      </c>
      <c r="C2611" t="s">
        <v>67</v>
      </c>
      <c r="D2611">
        <v>2014</v>
      </c>
      <c r="E2611" t="s">
        <v>29</v>
      </c>
      <c r="F2611" t="s">
        <v>21</v>
      </c>
      <c r="G2611" t="s">
        <v>30</v>
      </c>
      <c r="H2611" t="s">
        <v>16</v>
      </c>
      <c r="I2611">
        <v>8.2730100000000008E-3</v>
      </c>
      <c r="J2611">
        <v>11.15</v>
      </c>
      <c r="K2611">
        <v>150.4708</v>
      </c>
      <c r="L2611">
        <v>4</v>
      </c>
    </row>
    <row r="2612" spans="1:12" x14ac:dyDescent="0.3">
      <c r="A2612" t="s">
        <v>10</v>
      </c>
      <c r="B2612" t="s">
        <v>1458</v>
      </c>
      <c r="C2612" t="s">
        <v>28</v>
      </c>
      <c r="D2612">
        <v>2014</v>
      </c>
      <c r="E2612" t="s">
        <v>29</v>
      </c>
      <c r="F2612" t="s">
        <v>21</v>
      </c>
      <c r="G2612" t="s">
        <v>30</v>
      </c>
      <c r="H2612" t="s">
        <v>16</v>
      </c>
      <c r="I2612">
        <v>2.7594064000000001E-2</v>
      </c>
      <c r="J2612">
        <v>15.7</v>
      </c>
      <c r="K2612">
        <v>171.179</v>
      </c>
      <c r="L2612">
        <v>4</v>
      </c>
    </row>
    <row r="2613" spans="1:12" x14ac:dyDescent="0.3">
      <c r="A2613" t="s">
        <v>10</v>
      </c>
      <c r="B2613" t="s">
        <v>726</v>
      </c>
      <c r="C2613" t="s">
        <v>28</v>
      </c>
      <c r="D2613">
        <v>2014</v>
      </c>
      <c r="E2613" t="s">
        <v>29</v>
      </c>
      <c r="F2613" t="s">
        <v>21</v>
      </c>
      <c r="G2613" t="s">
        <v>30</v>
      </c>
      <c r="H2613" t="s">
        <v>16</v>
      </c>
      <c r="I2613">
        <v>8.3444376000000001E-2</v>
      </c>
      <c r="J2613">
        <v>13</v>
      </c>
      <c r="K2613">
        <v>195.8426</v>
      </c>
      <c r="L2613">
        <v>4</v>
      </c>
    </row>
    <row r="2614" spans="1:12" x14ac:dyDescent="0.3">
      <c r="A2614" t="s">
        <v>10</v>
      </c>
      <c r="B2614" t="s">
        <v>186</v>
      </c>
      <c r="C2614" t="s">
        <v>28</v>
      </c>
      <c r="D2614">
        <v>2014</v>
      </c>
      <c r="E2614" t="s">
        <v>29</v>
      </c>
      <c r="F2614" t="s">
        <v>21</v>
      </c>
      <c r="G2614" t="s">
        <v>30</v>
      </c>
      <c r="H2614" t="s">
        <v>16</v>
      </c>
      <c r="I2614">
        <v>0</v>
      </c>
      <c r="J2614">
        <v>8.1</v>
      </c>
      <c r="K2614">
        <v>88.519800000000004</v>
      </c>
      <c r="L2614">
        <v>4</v>
      </c>
    </row>
    <row r="2615" spans="1:12" x14ac:dyDescent="0.3">
      <c r="A2615" t="s">
        <v>10</v>
      </c>
      <c r="B2615" t="s">
        <v>1511</v>
      </c>
      <c r="C2615" t="s">
        <v>28</v>
      </c>
      <c r="D2615">
        <v>2014</v>
      </c>
      <c r="E2615" t="s">
        <v>29</v>
      </c>
      <c r="F2615" t="s">
        <v>21</v>
      </c>
      <c r="G2615" t="s">
        <v>30</v>
      </c>
      <c r="H2615" t="s">
        <v>16</v>
      </c>
      <c r="I2615">
        <v>0.101747034</v>
      </c>
      <c r="J2615">
        <v>4.6150000000000002</v>
      </c>
      <c r="K2615">
        <v>231.33</v>
      </c>
      <c r="L2615">
        <v>4</v>
      </c>
    </row>
    <row r="2616" spans="1:12" x14ac:dyDescent="0.3">
      <c r="A2616" t="s">
        <v>10</v>
      </c>
      <c r="B2616" t="s">
        <v>1349</v>
      </c>
      <c r="C2616" t="s">
        <v>57</v>
      </c>
      <c r="D2616">
        <v>2014</v>
      </c>
      <c r="E2616" t="s">
        <v>29</v>
      </c>
      <c r="F2616" t="s">
        <v>21</v>
      </c>
      <c r="G2616" t="s">
        <v>30</v>
      </c>
      <c r="H2616" t="s">
        <v>16</v>
      </c>
      <c r="I2616">
        <v>7.4669288E-2</v>
      </c>
      <c r="J2616">
        <v>7.72</v>
      </c>
      <c r="K2616">
        <v>76.398600000000002</v>
      </c>
      <c r="L2616">
        <v>4</v>
      </c>
    </row>
    <row r="2617" spans="1:12" x14ac:dyDescent="0.3">
      <c r="A2617" t="s">
        <v>10</v>
      </c>
      <c r="B2617" t="s">
        <v>1197</v>
      </c>
      <c r="C2617" t="s">
        <v>57</v>
      </c>
      <c r="D2617">
        <v>2014</v>
      </c>
      <c r="E2617" t="s">
        <v>29</v>
      </c>
      <c r="F2617" t="s">
        <v>21</v>
      </c>
      <c r="G2617" t="s">
        <v>30</v>
      </c>
      <c r="H2617" t="s">
        <v>16</v>
      </c>
      <c r="I2617">
        <v>7.5444921999999998E-2</v>
      </c>
      <c r="J2617">
        <v>6.5750000000000002</v>
      </c>
      <c r="K2617">
        <v>146.0444</v>
      </c>
      <c r="L2617">
        <v>4</v>
      </c>
    </row>
    <row r="2618" spans="1:12" x14ac:dyDescent="0.3">
      <c r="A2618" t="s">
        <v>10</v>
      </c>
      <c r="B2618" t="s">
        <v>802</v>
      </c>
      <c r="C2618" t="s">
        <v>95</v>
      </c>
      <c r="D2618">
        <v>2014</v>
      </c>
      <c r="E2618" t="s">
        <v>29</v>
      </c>
      <c r="F2618" t="s">
        <v>21</v>
      </c>
      <c r="G2618" t="s">
        <v>30</v>
      </c>
      <c r="H2618" t="s">
        <v>16</v>
      </c>
      <c r="I2618">
        <v>0.106663245</v>
      </c>
      <c r="J2618">
        <v>16</v>
      </c>
      <c r="K2618">
        <v>179.76339999999999</v>
      </c>
      <c r="L2618">
        <v>4</v>
      </c>
    </row>
    <row r="2619" spans="1:12" x14ac:dyDescent="0.3">
      <c r="A2619" t="s">
        <v>10</v>
      </c>
      <c r="B2619" t="s">
        <v>1492</v>
      </c>
      <c r="C2619" t="s">
        <v>95</v>
      </c>
      <c r="D2619">
        <v>2014</v>
      </c>
      <c r="E2619" t="s">
        <v>29</v>
      </c>
      <c r="F2619" t="s">
        <v>21</v>
      </c>
      <c r="G2619" t="s">
        <v>30</v>
      </c>
      <c r="H2619" t="s">
        <v>16</v>
      </c>
      <c r="I2619">
        <v>0.105220024</v>
      </c>
      <c r="J2619">
        <v>11.15</v>
      </c>
      <c r="K2619">
        <v>102.76479999999999</v>
      </c>
      <c r="L2619">
        <v>4</v>
      </c>
    </row>
    <row r="2620" spans="1:12" x14ac:dyDescent="0.3">
      <c r="A2620" t="s">
        <v>10</v>
      </c>
      <c r="B2620" t="s">
        <v>1479</v>
      </c>
      <c r="C2620" t="s">
        <v>95</v>
      </c>
      <c r="D2620">
        <v>2014</v>
      </c>
      <c r="E2620" t="s">
        <v>29</v>
      </c>
      <c r="F2620" t="s">
        <v>21</v>
      </c>
      <c r="G2620" t="s">
        <v>30</v>
      </c>
      <c r="H2620" t="s">
        <v>16</v>
      </c>
      <c r="I2620">
        <v>1.7047751E-2</v>
      </c>
      <c r="J2620">
        <v>5.44</v>
      </c>
      <c r="K2620">
        <v>174.637</v>
      </c>
      <c r="L2620">
        <v>4</v>
      </c>
    </row>
    <row r="2621" spans="1:12" x14ac:dyDescent="0.3">
      <c r="A2621" t="s">
        <v>10</v>
      </c>
      <c r="B2621" t="s">
        <v>256</v>
      </c>
      <c r="C2621" t="s">
        <v>12</v>
      </c>
      <c r="D2621">
        <v>2011</v>
      </c>
      <c r="E2621" t="s">
        <v>39</v>
      </c>
      <c r="F2621" t="s">
        <v>21</v>
      </c>
      <c r="G2621" t="s">
        <v>26</v>
      </c>
      <c r="H2621" t="s">
        <v>40</v>
      </c>
      <c r="I2621">
        <v>2.4044279000000002E-2</v>
      </c>
      <c r="J2621">
        <v>7.35</v>
      </c>
      <c r="K2621">
        <v>241.05119999999999</v>
      </c>
      <c r="L2621">
        <v>4</v>
      </c>
    </row>
    <row r="2622" spans="1:12" x14ac:dyDescent="0.3">
      <c r="A2622" t="s">
        <v>10</v>
      </c>
      <c r="B2622" t="s">
        <v>1501</v>
      </c>
      <c r="C2622" t="s">
        <v>32</v>
      </c>
      <c r="D2622">
        <v>2011</v>
      </c>
      <c r="E2622" t="s">
        <v>39</v>
      </c>
      <c r="F2622" t="s">
        <v>21</v>
      </c>
      <c r="G2622" t="s">
        <v>26</v>
      </c>
      <c r="H2622" t="s">
        <v>40</v>
      </c>
      <c r="I2622">
        <v>4.1599643999999998E-2</v>
      </c>
      <c r="J2622">
        <v>16.75</v>
      </c>
      <c r="K2622">
        <v>40.982199999999999</v>
      </c>
      <c r="L2622">
        <v>4</v>
      </c>
    </row>
    <row r="2623" spans="1:12" x14ac:dyDescent="0.3">
      <c r="A2623" t="s">
        <v>10</v>
      </c>
      <c r="B2623" t="s">
        <v>1126</v>
      </c>
      <c r="C2623" t="s">
        <v>32</v>
      </c>
      <c r="D2623">
        <v>2011</v>
      </c>
      <c r="E2623" t="s">
        <v>39</v>
      </c>
      <c r="F2623" t="s">
        <v>21</v>
      </c>
      <c r="G2623" t="s">
        <v>26</v>
      </c>
      <c r="H2623" t="s">
        <v>40</v>
      </c>
      <c r="I2623">
        <v>1.1790780000000001E-2</v>
      </c>
      <c r="J2623">
        <v>6.1150000000000002</v>
      </c>
      <c r="K2623">
        <v>189.053</v>
      </c>
      <c r="L2623">
        <v>4</v>
      </c>
    </row>
    <row r="2624" spans="1:12" x14ac:dyDescent="0.3">
      <c r="A2624" t="s">
        <v>10</v>
      </c>
      <c r="B2624" t="s">
        <v>1207</v>
      </c>
      <c r="C2624" t="s">
        <v>48</v>
      </c>
      <c r="D2624">
        <v>2011</v>
      </c>
      <c r="E2624" t="s">
        <v>39</v>
      </c>
      <c r="F2624" t="s">
        <v>21</v>
      </c>
      <c r="G2624" t="s">
        <v>30</v>
      </c>
      <c r="H2624" t="s">
        <v>40</v>
      </c>
      <c r="I2624">
        <v>0.12411034899999999</v>
      </c>
      <c r="J2624">
        <v>5.78</v>
      </c>
      <c r="K2624">
        <v>262.35680000000002</v>
      </c>
      <c r="L2624">
        <v>4</v>
      </c>
    </row>
    <row r="2625" spans="1:12" x14ac:dyDescent="0.3">
      <c r="A2625" t="s">
        <v>10</v>
      </c>
      <c r="B2625" t="s">
        <v>838</v>
      </c>
      <c r="C2625" t="s">
        <v>48</v>
      </c>
      <c r="D2625">
        <v>2011</v>
      </c>
      <c r="E2625" t="s">
        <v>39</v>
      </c>
      <c r="F2625" t="s">
        <v>21</v>
      </c>
      <c r="G2625" t="s">
        <v>30</v>
      </c>
      <c r="H2625" t="s">
        <v>40</v>
      </c>
      <c r="I2625">
        <v>9.4741513999999999E-2</v>
      </c>
      <c r="J2625">
        <v>5.59</v>
      </c>
      <c r="K2625">
        <v>63.116799999999998</v>
      </c>
      <c r="L2625">
        <v>4</v>
      </c>
    </row>
    <row r="2626" spans="1:12" x14ac:dyDescent="0.3">
      <c r="A2626" t="s">
        <v>10</v>
      </c>
      <c r="B2626" t="s">
        <v>1161</v>
      </c>
      <c r="C2626" t="s">
        <v>54</v>
      </c>
      <c r="D2626">
        <v>2011</v>
      </c>
      <c r="E2626" t="s">
        <v>39</v>
      </c>
      <c r="F2626" t="s">
        <v>21</v>
      </c>
      <c r="G2626" t="s">
        <v>30</v>
      </c>
      <c r="H2626" t="s">
        <v>40</v>
      </c>
      <c r="I2626">
        <v>0.160852421</v>
      </c>
      <c r="J2626">
        <v>15.1</v>
      </c>
      <c r="K2626">
        <v>131.39420000000001</v>
      </c>
      <c r="L2626">
        <v>4</v>
      </c>
    </row>
    <row r="2627" spans="1:12" x14ac:dyDescent="0.3">
      <c r="A2627" t="s">
        <v>10</v>
      </c>
      <c r="B2627" t="s">
        <v>130</v>
      </c>
      <c r="C2627" t="s">
        <v>54</v>
      </c>
      <c r="D2627">
        <v>2011</v>
      </c>
      <c r="E2627" t="s">
        <v>39</v>
      </c>
      <c r="F2627" t="s">
        <v>21</v>
      </c>
      <c r="G2627" t="s">
        <v>30</v>
      </c>
      <c r="H2627" t="s">
        <v>40</v>
      </c>
      <c r="I2627">
        <v>4.4526442999999999E-2</v>
      </c>
      <c r="J2627">
        <v>13.65</v>
      </c>
      <c r="K2627">
        <v>37.953200000000002</v>
      </c>
      <c r="L2627">
        <v>4</v>
      </c>
    </row>
    <row r="2628" spans="1:12" x14ac:dyDescent="0.3">
      <c r="A2628" t="s">
        <v>10</v>
      </c>
      <c r="B2628" t="s">
        <v>924</v>
      </c>
      <c r="C2628" t="s">
        <v>12</v>
      </c>
      <c r="D2628">
        <v>2011</v>
      </c>
      <c r="E2628" t="s">
        <v>39</v>
      </c>
      <c r="F2628" t="s">
        <v>21</v>
      </c>
      <c r="G2628" t="s">
        <v>30</v>
      </c>
      <c r="H2628" t="s">
        <v>40</v>
      </c>
      <c r="I2628">
        <v>8.3079825999999996E-2</v>
      </c>
      <c r="J2628">
        <v>19.350000000000001</v>
      </c>
      <c r="K2628">
        <v>80.364400000000003</v>
      </c>
      <c r="L2628">
        <v>4</v>
      </c>
    </row>
    <row r="2629" spans="1:12" x14ac:dyDescent="0.3">
      <c r="A2629" t="s">
        <v>10</v>
      </c>
      <c r="B2629" t="s">
        <v>427</v>
      </c>
      <c r="C2629" t="s">
        <v>12</v>
      </c>
      <c r="D2629">
        <v>2011</v>
      </c>
      <c r="E2629" t="s">
        <v>39</v>
      </c>
      <c r="F2629" t="s">
        <v>21</v>
      </c>
      <c r="G2629" t="s">
        <v>30</v>
      </c>
      <c r="H2629" t="s">
        <v>40</v>
      </c>
      <c r="I2629">
        <v>6.4441812000000001E-2</v>
      </c>
      <c r="J2629">
        <v>12.35</v>
      </c>
      <c r="K2629">
        <v>110.95699999999999</v>
      </c>
      <c r="L2629">
        <v>4</v>
      </c>
    </row>
    <row r="2630" spans="1:12" x14ac:dyDescent="0.3">
      <c r="A2630" t="s">
        <v>10</v>
      </c>
      <c r="B2630" t="s">
        <v>1367</v>
      </c>
      <c r="C2630" t="s">
        <v>24</v>
      </c>
      <c r="D2630">
        <v>2011</v>
      </c>
      <c r="E2630" t="s">
        <v>39</v>
      </c>
      <c r="F2630" t="s">
        <v>21</v>
      </c>
      <c r="G2630" t="s">
        <v>30</v>
      </c>
      <c r="H2630" t="s">
        <v>40</v>
      </c>
      <c r="I2630">
        <v>0.13211192099999999</v>
      </c>
      <c r="J2630">
        <v>11.6</v>
      </c>
      <c r="K2630">
        <v>82.227599999999995</v>
      </c>
      <c r="L2630">
        <v>4</v>
      </c>
    </row>
    <row r="2631" spans="1:12" x14ac:dyDescent="0.3">
      <c r="A2631" t="s">
        <v>10</v>
      </c>
      <c r="B2631" t="s">
        <v>1500</v>
      </c>
      <c r="C2631" t="s">
        <v>67</v>
      </c>
      <c r="D2631">
        <v>2011</v>
      </c>
      <c r="E2631" t="s">
        <v>39</v>
      </c>
      <c r="F2631" t="s">
        <v>21</v>
      </c>
      <c r="G2631" t="s">
        <v>30</v>
      </c>
      <c r="H2631" t="s">
        <v>40</v>
      </c>
      <c r="I2631">
        <v>0.146701312</v>
      </c>
      <c r="J2631">
        <v>8.9450000000000003</v>
      </c>
      <c r="K2631">
        <v>262.291</v>
      </c>
      <c r="L2631">
        <v>4</v>
      </c>
    </row>
    <row r="2632" spans="1:12" x14ac:dyDescent="0.3">
      <c r="A2632" t="s">
        <v>10</v>
      </c>
      <c r="B2632" t="s">
        <v>154</v>
      </c>
      <c r="C2632" t="s">
        <v>74</v>
      </c>
      <c r="D2632">
        <v>2011</v>
      </c>
      <c r="E2632" t="s">
        <v>39</v>
      </c>
      <c r="F2632" t="s">
        <v>21</v>
      </c>
      <c r="G2632" t="s">
        <v>30</v>
      </c>
      <c r="H2632" t="s">
        <v>40</v>
      </c>
      <c r="I2632">
        <v>9.4265737000000002E-2</v>
      </c>
      <c r="J2632">
        <v>13.85</v>
      </c>
      <c r="K2632">
        <v>233.93</v>
      </c>
      <c r="L2632">
        <v>4</v>
      </c>
    </row>
    <row r="2633" spans="1:12" x14ac:dyDescent="0.3">
      <c r="A2633" t="s">
        <v>10</v>
      </c>
      <c r="B2633" t="s">
        <v>482</v>
      </c>
      <c r="C2633" t="s">
        <v>159</v>
      </c>
      <c r="D2633">
        <v>2017</v>
      </c>
      <c r="E2633" t="s">
        <v>50</v>
      </c>
      <c r="F2633" t="s">
        <v>34</v>
      </c>
      <c r="G2633" t="s">
        <v>26</v>
      </c>
      <c r="H2633" t="s">
        <v>16</v>
      </c>
      <c r="I2633">
        <v>0</v>
      </c>
      <c r="J2633">
        <v>17.7</v>
      </c>
      <c r="K2633">
        <v>183.5924</v>
      </c>
      <c r="L2633">
        <v>4</v>
      </c>
    </row>
    <row r="2634" spans="1:12" x14ac:dyDescent="0.3">
      <c r="A2634" t="s">
        <v>10</v>
      </c>
      <c r="B2634" t="s">
        <v>1496</v>
      </c>
      <c r="C2634" t="s">
        <v>32</v>
      </c>
      <c r="D2634">
        <v>2017</v>
      </c>
      <c r="E2634" t="s">
        <v>50</v>
      </c>
      <c r="F2634" t="s">
        <v>34</v>
      </c>
      <c r="G2634" t="s">
        <v>26</v>
      </c>
      <c r="H2634" t="s">
        <v>16</v>
      </c>
      <c r="I2634">
        <v>3.9920687000000003E-2</v>
      </c>
      <c r="J2634">
        <v>19.350000000000001</v>
      </c>
      <c r="K2634">
        <v>163.38679999999999</v>
      </c>
      <c r="L2634">
        <v>4</v>
      </c>
    </row>
    <row r="2635" spans="1:12" x14ac:dyDescent="0.3">
      <c r="A2635" t="s">
        <v>10</v>
      </c>
      <c r="B2635" t="s">
        <v>551</v>
      </c>
      <c r="C2635" t="s">
        <v>95</v>
      </c>
      <c r="D2635">
        <v>2018</v>
      </c>
      <c r="E2635" t="s">
        <v>45</v>
      </c>
      <c r="F2635" t="s">
        <v>21</v>
      </c>
      <c r="G2635" t="s">
        <v>15</v>
      </c>
      <c r="H2635" t="s">
        <v>46</v>
      </c>
      <c r="I2635">
        <v>5.3576850000000002E-2</v>
      </c>
      <c r="K2635">
        <v>122.2072</v>
      </c>
      <c r="L2635">
        <v>4.2</v>
      </c>
    </row>
    <row r="2636" spans="1:12" x14ac:dyDescent="0.3">
      <c r="A2636" t="s">
        <v>10</v>
      </c>
      <c r="B2636" t="s">
        <v>1095</v>
      </c>
      <c r="C2636" t="s">
        <v>95</v>
      </c>
      <c r="D2636">
        <v>2018</v>
      </c>
      <c r="E2636" t="s">
        <v>45</v>
      </c>
      <c r="F2636" t="s">
        <v>21</v>
      </c>
      <c r="G2636" t="s">
        <v>15</v>
      </c>
      <c r="H2636" t="s">
        <v>46</v>
      </c>
      <c r="I2636">
        <v>7.8943220999999994E-2</v>
      </c>
      <c r="K2636">
        <v>152.73660000000001</v>
      </c>
      <c r="L2636">
        <v>4.2</v>
      </c>
    </row>
    <row r="2637" spans="1:12" x14ac:dyDescent="0.3">
      <c r="A2637" t="s">
        <v>10</v>
      </c>
      <c r="B2637" t="s">
        <v>120</v>
      </c>
      <c r="C2637" t="s">
        <v>95</v>
      </c>
      <c r="D2637">
        <v>2018</v>
      </c>
      <c r="E2637" t="s">
        <v>45</v>
      </c>
      <c r="F2637" t="s">
        <v>21</v>
      </c>
      <c r="G2637" t="s">
        <v>15</v>
      </c>
      <c r="H2637" t="s">
        <v>46</v>
      </c>
      <c r="I2637">
        <v>7.5384242000000004E-2</v>
      </c>
      <c r="K2637">
        <v>262.7568</v>
      </c>
      <c r="L2637">
        <v>4.2</v>
      </c>
    </row>
    <row r="2638" spans="1:12" x14ac:dyDescent="0.3">
      <c r="A2638" t="s">
        <v>10</v>
      </c>
      <c r="B2638" t="s">
        <v>1138</v>
      </c>
      <c r="C2638" t="s">
        <v>57</v>
      </c>
      <c r="D2638">
        <v>2018</v>
      </c>
      <c r="E2638" t="s">
        <v>45</v>
      </c>
      <c r="F2638" t="s">
        <v>21</v>
      </c>
      <c r="G2638" t="s">
        <v>15</v>
      </c>
      <c r="H2638" t="s">
        <v>46</v>
      </c>
      <c r="I2638">
        <v>2.923013E-2</v>
      </c>
      <c r="K2638">
        <v>189.4556</v>
      </c>
      <c r="L2638">
        <v>4.2</v>
      </c>
    </row>
    <row r="2639" spans="1:12" x14ac:dyDescent="0.3">
      <c r="A2639" t="s">
        <v>10</v>
      </c>
      <c r="B2639" t="s">
        <v>1358</v>
      </c>
      <c r="C2639" t="s">
        <v>28</v>
      </c>
      <c r="D2639">
        <v>2018</v>
      </c>
      <c r="E2639" t="s">
        <v>45</v>
      </c>
      <c r="F2639" t="s">
        <v>21</v>
      </c>
      <c r="G2639" t="s">
        <v>15</v>
      </c>
      <c r="H2639" t="s">
        <v>46</v>
      </c>
      <c r="I2639">
        <v>1.612717E-2</v>
      </c>
      <c r="K2639">
        <v>189.35560000000001</v>
      </c>
      <c r="L2639">
        <v>4.2</v>
      </c>
    </row>
    <row r="2640" spans="1:12" x14ac:dyDescent="0.3">
      <c r="A2640" t="s">
        <v>10</v>
      </c>
      <c r="B2640" t="s">
        <v>1050</v>
      </c>
      <c r="C2640" t="s">
        <v>28</v>
      </c>
      <c r="D2640">
        <v>2018</v>
      </c>
      <c r="E2640" t="s">
        <v>45</v>
      </c>
      <c r="F2640" t="s">
        <v>21</v>
      </c>
      <c r="G2640" t="s">
        <v>15</v>
      </c>
      <c r="H2640" t="s">
        <v>46</v>
      </c>
      <c r="I2640">
        <v>2.6440214E-2</v>
      </c>
      <c r="K2640">
        <v>143.64699999999999</v>
      </c>
      <c r="L2640">
        <v>4.2</v>
      </c>
    </row>
    <row r="2641" spans="1:12" x14ac:dyDescent="0.3">
      <c r="A2641" t="s">
        <v>10</v>
      </c>
      <c r="B2641" t="s">
        <v>1359</v>
      </c>
      <c r="C2641" t="s">
        <v>67</v>
      </c>
      <c r="D2641">
        <v>2018</v>
      </c>
      <c r="E2641" t="s">
        <v>45</v>
      </c>
      <c r="F2641" t="s">
        <v>21</v>
      </c>
      <c r="G2641" t="s">
        <v>15</v>
      </c>
      <c r="H2641" t="s">
        <v>46</v>
      </c>
      <c r="I2641">
        <v>4.5763623000000003E-2</v>
      </c>
      <c r="K2641">
        <v>43.874400000000001</v>
      </c>
      <c r="L2641">
        <v>4.2</v>
      </c>
    </row>
    <row r="2642" spans="1:12" x14ac:dyDescent="0.3">
      <c r="A2642" t="s">
        <v>10</v>
      </c>
      <c r="B2642" t="s">
        <v>1360</v>
      </c>
      <c r="C2642" t="s">
        <v>67</v>
      </c>
      <c r="D2642">
        <v>2018</v>
      </c>
      <c r="E2642" t="s">
        <v>45</v>
      </c>
      <c r="F2642" t="s">
        <v>21</v>
      </c>
      <c r="G2642" t="s">
        <v>15</v>
      </c>
      <c r="H2642" t="s">
        <v>46</v>
      </c>
      <c r="I2642">
        <v>6.3024670000000005E-2</v>
      </c>
      <c r="K2642">
        <v>181.6318</v>
      </c>
      <c r="L2642">
        <v>4.2</v>
      </c>
    </row>
    <row r="2643" spans="1:12" x14ac:dyDescent="0.3">
      <c r="A2643" t="s">
        <v>10</v>
      </c>
      <c r="B2643" t="s">
        <v>554</v>
      </c>
      <c r="C2643" t="s">
        <v>67</v>
      </c>
      <c r="D2643">
        <v>2018</v>
      </c>
      <c r="E2643" t="s">
        <v>45</v>
      </c>
      <c r="F2643" t="s">
        <v>21</v>
      </c>
      <c r="G2643" t="s">
        <v>15</v>
      </c>
      <c r="H2643" t="s">
        <v>46</v>
      </c>
      <c r="I2643">
        <v>0.106538757</v>
      </c>
      <c r="K2643">
        <v>222.37719999999999</v>
      </c>
      <c r="L2643">
        <v>4.2</v>
      </c>
    </row>
    <row r="2644" spans="1:12" x14ac:dyDescent="0.3">
      <c r="A2644" t="s">
        <v>10</v>
      </c>
      <c r="B2644" t="s">
        <v>1270</v>
      </c>
      <c r="C2644" t="s">
        <v>24</v>
      </c>
      <c r="D2644">
        <v>2018</v>
      </c>
      <c r="E2644" t="s">
        <v>45</v>
      </c>
      <c r="F2644" t="s">
        <v>21</v>
      </c>
      <c r="G2644" t="s">
        <v>15</v>
      </c>
      <c r="H2644" t="s">
        <v>46</v>
      </c>
      <c r="I2644">
        <v>3.2296885999999997E-2</v>
      </c>
      <c r="K2644">
        <v>144.0102</v>
      </c>
      <c r="L2644">
        <v>4.2</v>
      </c>
    </row>
    <row r="2645" spans="1:12" x14ac:dyDescent="0.3">
      <c r="A2645" t="s">
        <v>10</v>
      </c>
      <c r="B2645" t="s">
        <v>1361</v>
      </c>
      <c r="C2645" t="s">
        <v>24</v>
      </c>
      <c r="D2645">
        <v>2018</v>
      </c>
      <c r="E2645" t="s">
        <v>45</v>
      </c>
      <c r="F2645" t="s">
        <v>21</v>
      </c>
      <c r="G2645" t="s">
        <v>15</v>
      </c>
      <c r="H2645" t="s">
        <v>46</v>
      </c>
      <c r="I2645">
        <v>0</v>
      </c>
      <c r="K2645">
        <v>130.53100000000001</v>
      </c>
      <c r="L2645">
        <v>4.2</v>
      </c>
    </row>
    <row r="2646" spans="1:12" x14ac:dyDescent="0.3">
      <c r="A2646" t="s">
        <v>10</v>
      </c>
      <c r="B2646" t="s">
        <v>280</v>
      </c>
      <c r="C2646" t="s">
        <v>12</v>
      </c>
      <c r="D2646">
        <v>2018</v>
      </c>
      <c r="E2646" t="s">
        <v>45</v>
      </c>
      <c r="F2646" t="s">
        <v>21</v>
      </c>
      <c r="G2646" t="s">
        <v>15</v>
      </c>
      <c r="H2646" t="s">
        <v>46</v>
      </c>
      <c r="I2646">
        <v>0.13144392099999999</v>
      </c>
      <c r="K2646">
        <v>189.18719999999999</v>
      </c>
      <c r="L2646">
        <v>4.2</v>
      </c>
    </row>
    <row r="2647" spans="1:12" x14ac:dyDescent="0.3">
      <c r="A2647" t="s">
        <v>10</v>
      </c>
      <c r="B2647" t="s">
        <v>923</v>
      </c>
      <c r="C2647" t="s">
        <v>12</v>
      </c>
      <c r="D2647">
        <v>2018</v>
      </c>
      <c r="E2647" t="s">
        <v>45</v>
      </c>
      <c r="F2647" t="s">
        <v>21</v>
      </c>
      <c r="G2647" t="s">
        <v>15</v>
      </c>
      <c r="H2647" t="s">
        <v>46</v>
      </c>
      <c r="I2647">
        <v>5.6782236999999999E-2</v>
      </c>
      <c r="K2647">
        <v>241.25120000000001</v>
      </c>
      <c r="L2647">
        <v>4.2</v>
      </c>
    </row>
    <row r="2648" spans="1:12" x14ac:dyDescent="0.3">
      <c r="A2648" t="s">
        <v>10</v>
      </c>
      <c r="B2648" t="s">
        <v>614</v>
      </c>
      <c r="C2648" t="s">
        <v>48</v>
      </c>
      <c r="D2648">
        <v>2018</v>
      </c>
      <c r="E2648" t="s">
        <v>45</v>
      </c>
      <c r="F2648" t="s">
        <v>21</v>
      </c>
      <c r="G2648" t="s">
        <v>15</v>
      </c>
      <c r="H2648" t="s">
        <v>46</v>
      </c>
      <c r="I2648">
        <v>8.9512542E-2</v>
      </c>
      <c r="K2648">
        <v>133.1626</v>
      </c>
      <c r="L2648">
        <v>4.2</v>
      </c>
    </row>
    <row r="2649" spans="1:12" x14ac:dyDescent="0.3">
      <c r="A2649" t="s">
        <v>10</v>
      </c>
      <c r="B2649" t="s">
        <v>319</v>
      </c>
      <c r="C2649" t="s">
        <v>48</v>
      </c>
      <c r="D2649">
        <v>2018</v>
      </c>
      <c r="E2649" t="s">
        <v>45</v>
      </c>
      <c r="F2649" t="s">
        <v>21</v>
      </c>
      <c r="G2649" t="s">
        <v>15</v>
      </c>
      <c r="H2649" t="s">
        <v>46</v>
      </c>
      <c r="I2649">
        <v>0.104786172</v>
      </c>
      <c r="K2649">
        <v>172.2764</v>
      </c>
      <c r="L2649">
        <v>4.2</v>
      </c>
    </row>
    <row r="2650" spans="1:12" x14ac:dyDescent="0.3">
      <c r="A2650" t="s">
        <v>10</v>
      </c>
      <c r="B2650" t="s">
        <v>1031</v>
      </c>
      <c r="C2650" t="s">
        <v>48</v>
      </c>
      <c r="D2650">
        <v>2018</v>
      </c>
      <c r="E2650" t="s">
        <v>45</v>
      </c>
      <c r="F2650" t="s">
        <v>21</v>
      </c>
      <c r="G2650" t="s">
        <v>15</v>
      </c>
      <c r="H2650" t="s">
        <v>46</v>
      </c>
      <c r="I2650">
        <v>4.1754583999999997E-2</v>
      </c>
      <c r="K2650">
        <v>53.463999999999999</v>
      </c>
      <c r="L2650">
        <v>4.2</v>
      </c>
    </row>
    <row r="2651" spans="1:12" x14ac:dyDescent="0.3">
      <c r="A2651" t="s">
        <v>10</v>
      </c>
      <c r="B2651" t="s">
        <v>1100</v>
      </c>
      <c r="C2651" t="s">
        <v>48</v>
      </c>
      <c r="D2651">
        <v>2018</v>
      </c>
      <c r="E2651" t="s">
        <v>45</v>
      </c>
      <c r="F2651" t="s">
        <v>21</v>
      </c>
      <c r="G2651" t="s">
        <v>15</v>
      </c>
      <c r="H2651" t="s">
        <v>46</v>
      </c>
      <c r="I2651">
        <v>7.6348932999999994E-2</v>
      </c>
      <c r="K2651">
        <v>32.855800000000002</v>
      </c>
      <c r="L2651">
        <v>4.2</v>
      </c>
    </row>
    <row r="2652" spans="1:12" x14ac:dyDescent="0.3">
      <c r="A2652" t="s">
        <v>10</v>
      </c>
      <c r="B2652" t="s">
        <v>1495</v>
      </c>
      <c r="C2652" t="s">
        <v>48</v>
      </c>
      <c r="D2652">
        <v>2017</v>
      </c>
      <c r="E2652" t="s">
        <v>50</v>
      </c>
      <c r="F2652" t="s">
        <v>34</v>
      </c>
      <c r="G2652" t="s">
        <v>26</v>
      </c>
      <c r="H2652" t="s">
        <v>16</v>
      </c>
      <c r="I2652">
        <v>9.9113429000000003E-2</v>
      </c>
      <c r="J2652">
        <v>14.65</v>
      </c>
      <c r="K2652">
        <v>52.866599999999998</v>
      </c>
      <c r="L2652">
        <v>4</v>
      </c>
    </row>
    <row r="2653" spans="1:12" x14ac:dyDescent="0.3">
      <c r="A2653" t="s">
        <v>10</v>
      </c>
      <c r="B2653" t="s">
        <v>724</v>
      </c>
      <c r="C2653" t="s">
        <v>95</v>
      </c>
      <c r="D2653">
        <v>2018</v>
      </c>
      <c r="E2653" t="s">
        <v>45</v>
      </c>
      <c r="F2653" t="s">
        <v>21</v>
      </c>
      <c r="G2653" t="s">
        <v>15</v>
      </c>
      <c r="H2653" t="s">
        <v>46</v>
      </c>
      <c r="I2653">
        <v>3.5399923E-2</v>
      </c>
      <c r="K2653">
        <v>144.5444</v>
      </c>
      <c r="L2653">
        <v>4.0999999999999996</v>
      </c>
    </row>
    <row r="2654" spans="1:12" x14ac:dyDescent="0.3">
      <c r="A2654" t="s">
        <v>10</v>
      </c>
      <c r="B2654" t="s">
        <v>1336</v>
      </c>
      <c r="C2654" t="s">
        <v>153</v>
      </c>
      <c r="D2654">
        <v>2017</v>
      </c>
      <c r="E2654" t="s">
        <v>50</v>
      </c>
      <c r="F2654" t="s">
        <v>34</v>
      </c>
      <c r="G2654" t="s">
        <v>26</v>
      </c>
      <c r="H2654" t="s">
        <v>16</v>
      </c>
      <c r="I2654">
        <v>0.14021376199999999</v>
      </c>
      <c r="J2654">
        <v>5.3650000000000002</v>
      </c>
      <c r="K2654">
        <v>173.7764</v>
      </c>
      <c r="L2654">
        <v>4</v>
      </c>
    </row>
    <row r="2655" spans="1:12" x14ac:dyDescent="0.3">
      <c r="A2655" t="s">
        <v>10</v>
      </c>
      <c r="B2655" t="s">
        <v>1164</v>
      </c>
      <c r="C2655" t="s">
        <v>32</v>
      </c>
      <c r="D2655">
        <v>2022</v>
      </c>
      <c r="E2655" t="s">
        <v>20</v>
      </c>
      <c r="F2655" t="s">
        <v>21</v>
      </c>
      <c r="G2655" t="s">
        <v>15</v>
      </c>
      <c r="H2655" t="s">
        <v>22</v>
      </c>
      <c r="I2655">
        <v>0.113123893</v>
      </c>
      <c r="J2655">
        <v>8.85</v>
      </c>
      <c r="K2655">
        <v>122.53879999999999</v>
      </c>
      <c r="L2655">
        <v>4.0999999999999996</v>
      </c>
    </row>
    <row r="2656" spans="1:12" x14ac:dyDescent="0.3">
      <c r="A2656" t="s">
        <v>10</v>
      </c>
      <c r="B2656" t="s">
        <v>573</v>
      </c>
      <c r="C2656" t="s">
        <v>54</v>
      </c>
      <c r="D2656">
        <v>2017</v>
      </c>
      <c r="E2656" t="s">
        <v>50</v>
      </c>
      <c r="F2656" t="s">
        <v>34</v>
      </c>
      <c r="G2656" t="s">
        <v>26</v>
      </c>
      <c r="H2656" t="s">
        <v>16</v>
      </c>
      <c r="I2656">
        <v>9.1560606000000003E-2</v>
      </c>
      <c r="J2656">
        <v>18.7</v>
      </c>
      <c r="K2656">
        <v>182.32919999999999</v>
      </c>
      <c r="L2656">
        <v>4</v>
      </c>
    </row>
    <row r="2657" spans="1:12" x14ac:dyDescent="0.3">
      <c r="A2657" t="s">
        <v>10</v>
      </c>
      <c r="B2657" t="s">
        <v>156</v>
      </c>
      <c r="C2657" t="s">
        <v>12</v>
      </c>
      <c r="D2657">
        <v>2017</v>
      </c>
      <c r="E2657" t="s">
        <v>50</v>
      </c>
      <c r="F2657" t="s">
        <v>34</v>
      </c>
      <c r="G2657" t="s">
        <v>26</v>
      </c>
      <c r="H2657" t="s">
        <v>16</v>
      </c>
      <c r="I2657">
        <v>0.119439636</v>
      </c>
      <c r="J2657">
        <v>16.7</v>
      </c>
      <c r="K2657">
        <v>182.19759999999999</v>
      </c>
      <c r="L2657">
        <v>4</v>
      </c>
    </row>
    <row r="2658" spans="1:12" x14ac:dyDescent="0.3">
      <c r="A2658" t="s">
        <v>10</v>
      </c>
      <c r="B2658" t="s">
        <v>865</v>
      </c>
      <c r="C2658" t="s">
        <v>12</v>
      </c>
      <c r="D2658">
        <v>2017</v>
      </c>
      <c r="E2658" t="s">
        <v>50</v>
      </c>
      <c r="F2658" t="s">
        <v>34</v>
      </c>
      <c r="G2658" t="s">
        <v>26</v>
      </c>
      <c r="H2658" t="s">
        <v>16</v>
      </c>
      <c r="I2658">
        <v>2.4944396000000001E-2</v>
      </c>
      <c r="J2658">
        <v>16.100000000000001</v>
      </c>
      <c r="K2658">
        <v>95.441000000000003</v>
      </c>
      <c r="L2658">
        <v>4</v>
      </c>
    </row>
    <row r="2659" spans="1:12" x14ac:dyDescent="0.3">
      <c r="A2659" t="s">
        <v>10</v>
      </c>
      <c r="B2659" t="s">
        <v>1494</v>
      </c>
      <c r="C2659" t="s">
        <v>24</v>
      </c>
      <c r="D2659">
        <v>2017</v>
      </c>
      <c r="E2659" t="s">
        <v>50</v>
      </c>
      <c r="F2659" t="s">
        <v>34</v>
      </c>
      <c r="G2659" t="s">
        <v>26</v>
      </c>
      <c r="H2659" t="s">
        <v>16</v>
      </c>
      <c r="I2659">
        <v>0</v>
      </c>
      <c r="J2659">
        <v>18.7</v>
      </c>
      <c r="K2659">
        <v>229.20099999999999</v>
      </c>
      <c r="L2659">
        <v>4</v>
      </c>
    </row>
    <row r="2660" spans="1:12" x14ac:dyDescent="0.3">
      <c r="A2660" t="s">
        <v>10</v>
      </c>
      <c r="B2660" t="s">
        <v>1493</v>
      </c>
      <c r="C2660" t="s">
        <v>24</v>
      </c>
      <c r="D2660">
        <v>2017</v>
      </c>
      <c r="E2660" t="s">
        <v>50</v>
      </c>
      <c r="F2660" t="s">
        <v>34</v>
      </c>
      <c r="G2660" t="s">
        <v>26</v>
      </c>
      <c r="H2660" t="s">
        <v>16</v>
      </c>
      <c r="I2660">
        <v>6.3162607999999995E-2</v>
      </c>
      <c r="J2660">
        <v>10</v>
      </c>
      <c r="K2660">
        <v>228.66679999999999</v>
      </c>
      <c r="L2660">
        <v>4</v>
      </c>
    </row>
    <row r="2661" spans="1:12" x14ac:dyDescent="0.3">
      <c r="A2661" t="s">
        <v>10</v>
      </c>
      <c r="B2661" t="s">
        <v>1486</v>
      </c>
      <c r="C2661" t="s">
        <v>24</v>
      </c>
      <c r="D2661">
        <v>2017</v>
      </c>
      <c r="E2661" t="s">
        <v>50</v>
      </c>
      <c r="F2661" t="s">
        <v>34</v>
      </c>
      <c r="G2661" t="s">
        <v>26</v>
      </c>
      <c r="H2661" t="s">
        <v>16</v>
      </c>
      <c r="I2661">
        <v>4.7420609000000002E-2</v>
      </c>
      <c r="J2661">
        <v>9.6950000000000003</v>
      </c>
      <c r="K2661">
        <v>246.01439999999999</v>
      </c>
      <c r="L2661">
        <v>4</v>
      </c>
    </row>
    <row r="2662" spans="1:12" x14ac:dyDescent="0.3">
      <c r="A2662" t="s">
        <v>10</v>
      </c>
      <c r="B2662" t="s">
        <v>1096</v>
      </c>
      <c r="C2662" t="s">
        <v>24</v>
      </c>
      <c r="D2662">
        <v>2017</v>
      </c>
      <c r="E2662" t="s">
        <v>50</v>
      </c>
      <c r="F2662" t="s">
        <v>34</v>
      </c>
      <c r="G2662" t="s">
        <v>26</v>
      </c>
      <c r="H2662" t="s">
        <v>16</v>
      </c>
      <c r="I2662">
        <v>8.2386010999999995E-2</v>
      </c>
      <c r="J2662">
        <v>8.18</v>
      </c>
      <c r="K2662">
        <v>56.658799999999999</v>
      </c>
      <c r="L2662">
        <v>4</v>
      </c>
    </row>
    <row r="2663" spans="1:12" x14ac:dyDescent="0.3">
      <c r="A2663" t="s">
        <v>10</v>
      </c>
      <c r="B2663" t="s">
        <v>335</v>
      </c>
      <c r="C2663" t="s">
        <v>95</v>
      </c>
      <c r="D2663">
        <v>2020</v>
      </c>
      <c r="E2663" t="s">
        <v>37</v>
      </c>
      <c r="F2663" t="s">
        <v>34</v>
      </c>
      <c r="G2663" t="s">
        <v>26</v>
      </c>
      <c r="H2663" t="s">
        <v>16</v>
      </c>
      <c r="I2663">
        <v>0.11511990499999999</v>
      </c>
      <c r="J2663">
        <v>5.4249999999999998</v>
      </c>
      <c r="K2663">
        <v>88.351399999999998</v>
      </c>
      <c r="L2663">
        <v>4.0999999999999996</v>
      </c>
    </row>
    <row r="2664" spans="1:12" x14ac:dyDescent="0.3">
      <c r="A2664" t="s">
        <v>10</v>
      </c>
      <c r="B2664" t="s">
        <v>1218</v>
      </c>
      <c r="C2664" t="s">
        <v>28</v>
      </c>
      <c r="D2664">
        <v>2017</v>
      </c>
      <c r="E2664" t="s">
        <v>50</v>
      </c>
      <c r="F2664" t="s">
        <v>34</v>
      </c>
      <c r="G2664" t="s">
        <v>26</v>
      </c>
      <c r="H2664" t="s">
        <v>16</v>
      </c>
      <c r="I2664">
        <v>2.7341529E-2</v>
      </c>
      <c r="J2664">
        <v>19.5</v>
      </c>
      <c r="K2664">
        <v>158.292</v>
      </c>
      <c r="L2664">
        <v>4</v>
      </c>
    </row>
    <row r="2665" spans="1:12" x14ac:dyDescent="0.3">
      <c r="A2665" t="s">
        <v>10</v>
      </c>
      <c r="B2665" t="s">
        <v>1156</v>
      </c>
      <c r="C2665" t="s">
        <v>28</v>
      </c>
      <c r="D2665">
        <v>2017</v>
      </c>
      <c r="E2665" t="s">
        <v>50</v>
      </c>
      <c r="F2665" t="s">
        <v>34</v>
      </c>
      <c r="G2665" t="s">
        <v>26</v>
      </c>
      <c r="H2665" t="s">
        <v>16</v>
      </c>
      <c r="I2665">
        <v>0.170251293</v>
      </c>
      <c r="J2665">
        <v>11.8</v>
      </c>
      <c r="K2665">
        <v>116.4834</v>
      </c>
      <c r="L2665">
        <v>4</v>
      </c>
    </row>
    <row r="2666" spans="1:12" x14ac:dyDescent="0.3">
      <c r="A2666" t="s">
        <v>10</v>
      </c>
      <c r="B2666" t="s">
        <v>451</v>
      </c>
      <c r="C2666" t="s">
        <v>48</v>
      </c>
      <c r="D2666">
        <v>2014</v>
      </c>
      <c r="E2666" t="s">
        <v>29</v>
      </c>
      <c r="F2666" t="s">
        <v>21</v>
      </c>
      <c r="G2666" t="s">
        <v>30</v>
      </c>
      <c r="H2666" t="s">
        <v>16</v>
      </c>
      <c r="I2666">
        <v>9.3577789999999994E-2</v>
      </c>
      <c r="J2666">
        <v>11.8</v>
      </c>
      <c r="K2666">
        <v>125.9704</v>
      </c>
      <c r="L2666">
        <v>4.0999999999999996</v>
      </c>
    </row>
    <row r="2667" spans="1:12" x14ac:dyDescent="0.3">
      <c r="A2667" t="s">
        <v>10</v>
      </c>
      <c r="B2667" t="s">
        <v>1480</v>
      </c>
      <c r="C2667" t="s">
        <v>28</v>
      </c>
      <c r="D2667">
        <v>2017</v>
      </c>
      <c r="E2667" t="s">
        <v>50</v>
      </c>
      <c r="F2667" t="s">
        <v>34</v>
      </c>
      <c r="G2667" t="s">
        <v>26</v>
      </c>
      <c r="H2667" t="s">
        <v>16</v>
      </c>
      <c r="I2667">
        <v>5.3611143999999999E-2</v>
      </c>
      <c r="J2667">
        <v>5.4050000000000002</v>
      </c>
      <c r="K2667">
        <v>197.77420000000001</v>
      </c>
      <c r="L2667">
        <v>4</v>
      </c>
    </row>
    <row r="2668" spans="1:12" x14ac:dyDescent="0.3">
      <c r="A2668" t="s">
        <v>10</v>
      </c>
      <c r="B2668" t="s">
        <v>1209</v>
      </c>
      <c r="C2668" t="s">
        <v>54</v>
      </c>
      <c r="D2668">
        <v>2020</v>
      </c>
      <c r="E2668" t="s">
        <v>37</v>
      </c>
      <c r="F2668" t="s">
        <v>34</v>
      </c>
      <c r="G2668" t="s">
        <v>26</v>
      </c>
      <c r="H2668" t="s">
        <v>16</v>
      </c>
      <c r="I2668">
        <v>7.6552407000000003E-2</v>
      </c>
      <c r="J2668">
        <v>17.600000000000001</v>
      </c>
      <c r="K2668">
        <v>110.5202</v>
      </c>
      <c r="L2668">
        <v>4.0999999999999996</v>
      </c>
    </row>
    <row r="2669" spans="1:12" x14ac:dyDescent="0.3">
      <c r="A2669" t="s">
        <v>10</v>
      </c>
      <c r="B2669" t="s">
        <v>358</v>
      </c>
      <c r="C2669" t="s">
        <v>28</v>
      </c>
      <c r="D2669">
        <v>2018</v>
      </c>
      <c r="E2669" t="s">
        <v>45</v>
      </c>
      <c r="F2669" t="s">
        <v>21</v>
      </c>
      <c r="G2669" t="s">
        <v>15</v>
      </c>
      <c r="H2669" t="s">
        <v>46</v>
      </c>
      <c r="I2669">
        <v>2.747716E-2</v>
      </c>
      <c r="K2669">
        <v>87.985600000000005</v>
      </c>
      <c r="L2669">
        <v>4.0999999999999996</v>
      </c>
    </row>
    <row r="2670" spans="1:12" x14ac:dyDescent="0.3">
      <c r="A2670" t="s">
        <v>10</v>
      </c>
      <c r="B2670" t="s">
        <v>1344</v>
      </c>
      <c r="C2670" t="s">
        <v>74</v>
      </c>
      <c r="D2670">
        <v>2017</v>
      </c>
      <c r="E2670" t="s">
        <v>50</v>
      </c>
      <c r="F2670" t="s">
        <v>34</v>
      </c>
      <c r="G2670" t="s">
        <v>26</v>
      </c>
      <c r="H2670" t="s">
        <v>16</v>
      </c>
      <c r="I2670">
        <v>6.0654267999999997E-2</v>
      </c>
      <c r="J2670">
        <v>10.695</v>
      </c>
      <c r="K2670">
        <v>174.77119999999999</v>
      </c>
      <c r="L2670">
        <v>4</v>
      </c>
    </row>
    <row r="2671" spans="1:12" x14ac:dyDescent="0.3">
      <c r="A2671" t="s">
        <v>10</v>
      </c>
      <c r="B2671" t="s">
        <v>185</v>
      </c>
      <c r="C2671" t="s">
        <v>74</v>
      </c>
      <c r="D2671">
        <v>2018</v>
      </c>
      <c r="E2671" t="s">
        <v>45</v>
      </c>
      <c r="F2671" t="s">
        <v>21</v>
      </c>
      <c r="G2671" t="s">
        <v>15</v>
      </c>
      <c r="H2671" t="s">
        <v>46</v>
      </c>
      <c r="I2671">
        <v>2.0618324E-2</v>
      </c>
      <c r="K2671">
        <v>129.39940000000001</v>
      </c>
      <c r="L2671">
        <v>4.0999999999999996</v>
      </c>
    </row>
    <row r="2672" spans="1:12" x14ac:dyDescent="0.3">
      <c r="A2672" t="s">
        <v>10</v>
      </c>
      <c r="B2672" t="s">
        <v>976</v>
      </c>
      <c r="C2672" t="s">
        <v>95</v>
      </c>
      <c r="D2672">
        <v>2014</v>
      </c>
      <c r="E2672" t="s">
        <v>29</v>
      </c>
      <c r="F2672" t="s">
        <v>21</v>
      </c>
      <c r="G2672" t="s">
        <v>30</v>
      </c>
      <c r="H2672" t="s">
        <v>16</v>
      </c>
      <c r="I2672">
        <v>6.2799379000000002E-2</v>
      </c>
      <c r="J2672">
        <v>17.350000000000001</v>
      </c>
      <c r="K2672">
        <v>88.183000000000007</v>
      </c>
      <c r="L2672">
        <v>4.0999999999999996</v>
      </c>
    </row>
    <row r="2673" spans="1:12" x14ac:dyDescent="0.3">
      <c r="A2673" t="s">
        <v>10</v>
      </c>
      <c r="B2673" t="s">
        <v>1367</v>
      </c>
      <c r="C2673" t="s">
        <v>24</v>
      </c>
      <c r="D2673">
        <v>2016</v>
      </c>
      <c r="E2673" t="s">
        <v>25</v>
      </c>
      <c r="F2673" t="s">
        <v>14</v>
      </c>
      <c r="G2673" t="s">
        <v>26</v>
      </c>
      <c r="H2673" t="s">
        <v>16</v>
      </c>
      <c r="I2673">
        <v>7.8929571000000004E-2</v>
      </c>
      <c r="J2673">
        <v>11.6</v>
      </c>
      <c r="K2673">
        <v>79.927599999999998</v>
      </c>
      <c r="L2673">
        <v>4.0999999999999996</v>
      </c>
    </row>
    <row r="2674" spans="1:12" x14ac:dyDescent="0.3">
      <c r="A2674" t="s">
        <v>10</v>
      </c>
      <c r="B2674" t="s">
        <v>266</v>
      </c>
      <c r="C2674" t="s">
        <v>95</v>
      </c>
      <c r="D2674">
        <v>2017</v>
      </c>
      <c r="E2674" t="s">
        <v>50</v>
      </c>
      <c r="F2674" t="s">
        <v>34</v>
      </c>
      <c r="G2674" t="s">
        <v>26</v>
      </c>
      <c r="H2674" t="s">
        <v>16</v>
      </c>
      <c r="I2674">
        <v>0.117339056</v>
      </c>
      <c r="J2674">
        <v>20.2</v>
      </c>
      <c r="K2674">
        <v>195.011</v>
      </c>
      <c r="L2674">
        <v>4</v>
      </c>
    </row>
    <row r="2675" spans="1:12" x14ac:dyDescent="0.3">
      <c r="A2675" t="s">
        <v>10</v>
      </c>
      <c r="B2675" t="s">
        <v>1492</v>
      </c>
      <c r="C2675" t="s">
        <v>95</v>
      </c>
      <c r="D2675">
        <v>2017</v>
      </c>
      <c r="E2675" t="s">
        <v>50</v>
      </c>
      <c r="F2675" t="s">
        <v>34</v>
      </c>
      <c r="G2675" t="s">
        <v>26</v>
      </c>
      <c r="H2675" t="s">
        <v>16</v>
      </c>
      <c r="I2675">
        <v>0.105287746</v>
      </c>
      <c r="J2675">
        <v>11.15</v>
      </c>
      <c r="K2675">
        <v>103.26479999999999</v>
      </c>
      <c r="L2675">
        <v>4</v>
      </c>
    </row>
    <row r="2676" spans="1:12" x14ac:dyDescent="0.3">
      <c r="A2676" t="s">
        <v>10</v>
      </c>
      <c r="B2676" t="s">
        <v>1181</v>
      </c>
      <c r="C2676" t="s">
        <v>12</v>
      </c>
      <c r="D2676">
        <v>2014</v>
      </c>
      <c r="E2676" t="s">
        <v>29</v>
      </c>
      <c r="F2676" t="s">
        <v>21</v>
      </c>
      <c r="G2676" t="s">
        <v>30</v>
      </c>
      <c r="H2676" t="s">
        <v>16</v>
      </c>
      <c r="I2676">
        <v>1.2194556E-2</v>
      </c>
      <c r="J2676">
        <v>18.2</v>
      </c>
      <c r="K2676">
        <v>57.790399999999998</v>
      </c>
      <c r="L2676">
        <v>4.0999999999999996</v>
      </c>
    </row>
    <row r="2677" spans="1:12" x14ac:dyDescent="0.3">
      <c r="A2677" t="s">
        <v>10</v>
      </c>
      <c r="B2677" t="s">
        <v>341</v>
      </c>
      <c r="C2677" t="s">
        <v>12</v>
      </c>
      <c r="D2677">
        <v>2016</v>
      </c>
      <c r="E2677" t="s">
        <v>25</v>
      </c>
      <c r="F2677" t="s">
        <v>14</v>
      </c>
      <c r="G2677" t="s">
        <v>26</v>
      </c>
      <c r="H2677" t="s">
        <v>16</v>
      </c>
      <c r="I2677">
        <v>0.14268884600000001</v>
      </c>
      <c r="J2677">
        <v>18</v>
      </c>
      <c r="K2677">
        <v>88.551400000000001</v>
      </c>
      <c r="L2677">
        <v>4.0999999999999996</v>
      </c>
    </row>
    <row r="2678" spans="1:12" x14ac:dyDescent="0.3">
      <c r="A2678" t="s">
        <v>10</v>
      </c>
      <c r="B2678" t="s">
        <v>431</v>
      </c>
      <c r="C2678" t="s">
        <v>95</v>
      </c>
      <c r="D2678">
        <v>2017</v>
      </c>
      <c r="E2678" t="s">
        <v>50</v>
      </c>
      <c r="F2678" t="s">
        <v>34</v>
      </c>
      <c r="G2678" t="s">
        <v>26</v>
      </c>
      <c r="H2678" t="s">
        <v>16</v>
      </c>
      <c r="I2678">
        <v>0.16151689399999999</v>
      </c>
      <c r="J2678">
        <v>7.8550000000000004</v>
      </c>
      <c r="K2678">
        <v>37.084800000000001</v>
      </c>
      <c r="L2678">
        <v>4</v>
      </c>
    </row>
    <row r="2679" spans="1:12" x14ac:dyDescent="0.3">
      <c r="A2679" t="s">
        <v>10</v>
      </c>
      <c r="B2679" t="s">
        <v>1368</v>
      </c>
      <c r="C2679" t="s">
        <v>95</v>
      </c>
      <c r="D2679">
        <v>2016</v>
      </c>
      <c r="E2679" t="s">
        <v>25</v>
      </c>
      <c r="F2679" t="s">
        <v>14</v>
      </c>
      <c r="G2679" t="s">
        <v>26</v>
      </c>
      <c r="H2679" t="s">
        <v>16</v>
      </c>
      <c r="I2679">
        <v>4.8143291999999997E-2</v>
      </c>
      <c r="J2679">
        <v>10.8</v>
      </c>
      <c r="K2679">
        <v>40.213799999999999</v>
      </c>
      <c r="L2679">
        <v>4.0999999999999996</v>
      </c>
    </row>
    <row r="2680" spans="1:12" x14ac:dyDescent="0.3">
      <c r="A2680" t="s">
        <v>10</v>
      </c>
      <c r="B2680" t="s">
        <v>1095</v>
      </c>
      <c r="C2680" t="s">
        <v>95</v>
      </c>
      <c r="D2680">
        <v>2017</v>
      </c>
      <c r="E2680" t="s">
        <v>50</v>
      </c>
      <c r="F2680" t="s">
        <v>34</v>
      </c>
      <c r="G2680" t="s">
        <v>26</v>
      </c>
      <c r="H2680" t="s">
        <v>16</v>
      </c>
      <c r="I2680">
        <v>7.9312366999999995E-2</v>
      </c>
      <c r="J2680">
        <v>6.1349999999999998</v>
      </c>
      <c r="K2680">
        <v>151.73660000000001</v>
      </c>
      <c r="L2680">
        <v>4</v>
      </c>
    </row>
    <row r="2681" spans="1:12" x14ac:dyDescent="0.3">
      <c r="A2681" t="s">
        <v>10</v>
      </c>
      <c r="B2681" t="s">
        <v>612</v>
      </c>
      <c r="C2681" t="s">
        <v>95</v>
      </c>
      <c r="D2681">
        <v>2017</v>
      </c>
      <c r="E2681" t="s">
        <v>50</v>
      </c>
      <c r="F2681" t="s">
        <v>34</v>
      </c>
      <c r="G2681" t="s">
        <v>26</v>
      </c>
      <c r="H2681" t="s">
        <v>16</v>
      </c>
      <c r="I2681">
        <v>4.8518008000000001E-2</v>
      </c>
      <c r="J2681">
        <v>5.4649999999999999</v>
      </c>
      <c r="K2681">
        <v>132.96260000000001</v>
      </c>
      <c r="L2681">
        <v>4</v>
      </c>
    </row>
    <row r="2682" spans="1:12" x14ac:dyDescent="0.3">
      <c r="A2682" t="s">
        <v>10</v>
      </c>
      <c r="B2682" t="s">
        <v>727</v>
      </c>
      <c r="C2682" t="s">
        <v>48</v>
      </c>
      <c r="D2682">
        <v>2015</v>
      </c>
      <c r="E2682" t="s">
        <v>33</v>
      </c>
      <c r="F2682" t="s">
        <v>34</v>
      </c>
      <c r="G2682" t="s">
        <v>15</v>
      </c>
      <c r="H2682" t="s">
        <v>16</v>
      </c>
      <c r="I2682">
        <v>1.7895690999999998E-2</v>
      </c>
      <c r="J2682">
        <v>13.5</v>
      </c>
      <c r="K2682">
        <v>79.495999999999995</v>
      </c>
      <c r="L2682">
        <v>4</v>
      </c>
    </row>
    <row r="2683" spans="1:12" x14ac:dyDescent="0.3">
      <c r="A2683" t="s">
        <v>10</v>
      </c>
      <c r="B2683" t="s">
        <v>1370</v>
      </c>
      <c r="C2683" t="s">
        <v>24</v>
      </c>
      <c r="D2683">
        <v>2015</v>
      </c>
      <c r="E2683" t="s">
        <v>33</v>
      </c>
      <c r="F2683" t="s">
        <v>34</v>
      </c>
      <c r="G2683" t="s">
        <v>26</v>
      </c>
      <c r="H2683" t="s">
        <v>16</v>
      </c>
      <c r="I2683">
        <v>5.2517968999999998E-2</v>
      </c>
      <c r="J2683">
        <v>16.7</v>
      </c>
      <c r="K2683">
        <v>115.41759999999999</v>
      </c>
      <c r="L2683">
        <v>4.0999999999999996</v>
      </c>
    </row>
    <row r="2684" spans="1:12" x14ac:dyDescent="0.3">
      <c r="A2684" t="s">
        <v>10</v>
      </c>
      <c r="B2684" t="s">
        <v>1181</v>
      </c>
      <c r="C2684" t="s">
        <v>12</v>
      </c>
      <c r="D2684">
        <v>2015</v>
      </c>
      <c r="E2684" t="s">
        <v>33</v>
      </c>
      <c r="F2684" t="s">
        <v>34</v>
      </c>
      <c r="G2684" t="s">
        <v>15</v>
      </c>
      <c r="H2684" t="s">
        <v>16</v>
      </c>
      <c r="I2684">
        <v>1.2229464000000001E-2</v>
      </c>
      <c r="J2684">
        <v>18.2</v>
      </c>
      <c r="K2684">
        <v>56.8904</v>
      </c>
      <c r="L2684">
        <v>4</v>
      </c>
    </row>
    <row r="2685" spans="1:12" x14ac:dyDescent="0.3">
      <c r="A2685" t="s">
        <v>10</v>
      </c>
      <c r="B2685" t="s">
        <v>774</v>
      </c>
      <c r="C2685" t="s">
        <v>12</v>
      </c>
      <c r="D2685">
        <v>2015</v>
      </c>
      <c r="E2685" t="s">
        <v>33</v>
      </c>
      <c r="F2685" t="s">
        <v>34</v>
      </c>
      <c r="G2685" t="s">
        <v>15</v>
      </c>
      <c r="H2685" t="s">
        <v>16</v>
      </c>
      <c r="I2685">
        <v>0.103129612</v>
      </c>
      <c r="J2685">
        <v>6.11</v>
      </c>
      <c r="K2685">
        <v>129.5968</v>
      </c>
      <c r="L2685">
        <v>4</v>
      </c>
    </row>
    <row r="2686" spans="1:12" x14ac:dyDescent="0.3">
      <c r="A2686" t="s">
        <v>10</v>
      </c>
      <c r="B2686" t="s">
        <v>122</v>
      </c>
      <c r="C2686" t="s">
        <v>57</v>
      </c>
      <c r="D2686">
        <v>2018</v>
      </c>
      <c r="E2686" t="s">
        <v>45</v>
      </c>
      <c r="F2686" t="s">
        <v>21</v>
      </c>
      <c r="G2686" t="s">
        <v>15</v>
      </c>
      <c r="H2686" t="s">
        <v>46</v>
      </c>
      <c r="I2686">
        <v>3.0118338000000001E-2</v>
      </c>
      <c r="K2686">
        <v>248.8092</v>
      </c>
      <c r="L2686">
        <v>4.0999999999999996</v>
      </c>
    </row>
    <row r="2687" spans="1:12" x14ac:dyDescent="0.3">
      <c r="A2687" t="s">
        <v>10</v>
      </c>
      <c r="B2687" t="s">
        <v>1489</v>
      </c>
      <c r="C2687" t="s">
        <v>24</v>
      </c>
      <c r="D2687">
        <v>2015</v>
      </c>
      <c r="E2687" t="s">
        <v>33</v>
      </c>
      <c r="F2687" t="s">
        <v>34</v>
      </c>
      <c r="G2687" t="s">
        <v>15</v>
      </c>
      <c r="H2687" t="s">
        <v>16</v>
      </c>
      <c r="I2687">
        <v>7.3060300999999994E-2</v>
      </c>
      <c r="J2687">
        <v>13.65</v>
      </c>
      <c r="K2687">
        <v>196.24260000000001</v>
      </c>
      <c r="L2687">
        <v>4</v>
      </c>
    </row>
    <row r="2688" spans="1:12" x14ac:dyDescent="0.3">
      <c r="A2688" t="s">
        <v>10</v>
      </c>
      <c r="B2688" t="s">
        <v>1182</v>
      </c>
      <c r="C2688" t="s">
        <v>159</v>
      </c>
      <c r="D2688">
        <v>2020</v>
      </c>
      <c r="E2688" t="s">
        <v>37</v>
      </c>
      <c r="F2688" t="s">
        <v>34</v>
      </c>
      <c r="G2688" t="s">
        <v>15</v>
      </c>
      <c r="H2688" t="s">
        <v>16</v>
      </c>
      <c r="I2688">
        <v>5.3481818E-2</v>
      </c>
      <c r="J2688">
        <v>17.600000000000001</v>
      </c>
      <c r="K2688">
        <v>47.805999999999997</v>
      </c>
      <c r="L2688">
        <v>4</v>
      </c>
    </row>
    <row r="2689" spans="1:12" x14ac:dyDescent="0.3">
      <c r="A2689" t="s">
        <v>10</v>
      </c>
      <c r="B2689" t="s">
        <v>862</v>
      </c>
      <c r="C2689" t="s">
        <v>24</v>
      </c>
      <c r="D2689">
        <v>2014</v>
      </c>
      <c r="E2689" t="s">
        <v>29</v>
      </c>
      <c r="F2689" t="s">
        <v>21</v>
      </c>
      <c r="G2689" t="s">
        <v>30</v>
      </c>
      <c r="H2689" t="s">
        <v>16</v>
      </c>
      <c r="I2689">
        <v>6.2648111000000006E-2</v>
      </c>
      <c r="J2689">
        <v>12.6</v>
      </c>
      <c r="K2689">
        <v>104.899</v>
      </c>
      <c r="L2689">
        <v>4.0999999999999996</v>
      </c>
    </row>
    <row r="2690" spans="1:12" x14ac:dyDescent="0.3">
      <c r="A2690" t="s">
        <v>10</v>
      </c>
      <c r="B2690" t="s">
        <v>403</v>
      </c>
      <c r="C2690" t="s">
        <v>48</v>
      </c>
      <c r="D2690">
        <v>2015</v>
      </c>
      <c r="E2690" t="s">
        <v>33</v>
      </c>
      <c r="F2690" t="s">
        <v>34</v>
      </c>
      <c r="G2690" t="s">
        <v>15</v>
      </c>
      <c r="H2690" t="s">
        <v>16</v>
      </c>
      <c r="I2690">
        <v>3.8606364999999997E-2</v>
      </c>
      <c r="J2690">
        <v>16.7</v>
      </c>
      <c r="K2690">
        <v>146.5102</v>
      </c>
      <c r="L2690">
        <v>4.0999999999999996</v>
      </c>
    </row>
    <row r="2691" spans="1:12" x14ac:dyDescent="0.3">
      <c r="A2691" t="s">
        <v>10</v>
      </c>
      <c r="B2691" t="s">
        <v>1213</v>
      </c>
      <c r="C2691" t="s">
        <v>159</v>
      </c>
      <c r="D2691">
        <v>2020</v>
      </c>
      <c r="E2691" t="s">
        <v>37</v>
      </c>
      <c r="F2691" t="s">
        <v>34</v>
      </c>
      <c r="G2691" t="s">
        <v>15</v>
      </c>
      <c r="H2691" t="s">
        <v>16</v>
      </c>
      <c r="I2691">
        <v>1.7730950999999998E-2</v>
      </c>
      <c r="J2691">
        <v>10.195</v>
      </c>
      <c r="K2691">
        <v>239.85380000000001</v>
      </c>
      <c r="L2691">
        <v>4</v>
      </c>
    </row>
    <row r="2692" spans="1:12" x14ac:dyDescent="0.3">
      <c r="A2692" t="s">
        <v>10</v>
      </c>
      <c r="B2692" t="s">
        <v>1164</v>
      </c>
      <c r="C2692" t="s">
        <v>32</v>
      </c>
      <c r="D2692">
        <v>2020</v>
      </c>
      <c r="E2692" t="s">
        <v>37</v>
      </c>
      <c r="F2692" t="s">
        <v>34</v>
      </c>
      <c r="G2692" t="s">
        <v>15</v>
      </c>
      <c r="H2692" t="s">
        <v>16</v>
      </c>
      <c r="I2692">
        <v>0.11330222299999999</v>
      </c>
      <c r="J2692">
        <v>8.85</v>
      </c>
      <c r="K2692">
        <v>125.1388</v>
      </c>
      <c r="L2692">
        <v>4</v>
      </c>
    </row>
    <row r="2693" spans="1:12" x14ac:dyDescent="0.3">
      <c r="A2693" t="s">
        <v>10</v>
      </c>
      <c r="B2693" t="s">
        <v>481</v>
      </c>
      <c r="C2693" t="s">
        <v>32</v>
      </c>
      <c r="D2693">
        <v>2020</v>
      </c>
      <c r="E2693" t="s">
        <v>37</v>
      </c>
      <c r="F2693" t="s">
        <v>34</v>
      </c>
      <c r="G2693" t="s">
        <v>15</v>
      </c>
      <c r="H2693" t="s">
        <v>16</v>
      </c>
      <c r="I2693">
        <v>1.9308606999999998E-2</v>
      </c>
      <c r="J2693">
        <v>5.92</v>
      </c>
      <c r="K2693">
        <v>49.069200000000002</v>
      </c>
      <c r="L2693">
        <v>4</v>
      </c>
    </row>
    <row r="2694" spans="1:12" x14ac:dyDescent="0.3">
      <c r="A2694" t="s">
        <v>10</v>
      </c>
      <c r="B2694" t="s">
        <v>1203</v>
      </c>
      <c r="C2694" t="s">
        <v>48</v>
      </c>
      <c r="D2694">
        <v>2020</v>
      </c>
      <c r="E2694" t="s">
        <v>37</v>
      </c>
      <c r="F2694" t="s">
        <v>34</v>
      </c>
      <c r="G2694" t="s">
        <v>15</v>
      </c>
      <c r="H2694" t="s">
        <v>16</v>
      </c>
      <c r="I2694">
        <v>0.13908768299999999</v>
      </c>
      <c r="J2694">
        <v>18.850000000000001</v>
      </c>
      <c r="K2694">
        <v>251.7724</v>
      </c>
      <c r="L2694">
        <v>4</v>
      </c>
    </row>
    <row r="2695" spans="1:12" x14ac:dyDescent="0.3">
      <c r="A2695" t="s">
        <v>10</v>
      </c>
      <c r="B2695" t="s">
        <v>596</v>
      </c>
      <c r="C2695" t="s">
        <v>74</v>
      </c>
      <c r="D2695">
        <v>2017</v>
      </c>
      <c r="E2695" t="s">
        <v>50</v>
      </c>
      <c r="F2695" t="s">
        <v>34</v>
      </c>
      <c r="G2695" t="s">
        <v>26</v>
      </c>
      <c r="H2695" t="s">
        <v>16</v>
      </c>
      <c r="I2695">
        <v>9.4549300000000003E-2</v>
      </c>
      <c r="J2695">
        <v>7.8949999999999996</v>
      </c>
      <c r="K2695">
        <v>102.6332</v>
      </c>
      <c r="L2695">
        <v>4.0999999999999996</v>
      </c>
    </row>
    <row r="2696" spans="1:12" x14ac:dyDescent="0.3">
      <c r="A2696" t="s">
        <v>10</v>
      </c>
      <c r="B2696" t="s">
        <v>559</v>
      </c>
      <c r="C2696" t="s">
        <v>48</v>
      </c>
      <c r="D2696">
        <v>2020</v>
      </c>
      <c r="E2696" t="s">
        <v>37</v>
      </c>
      <c r="F2696" t="s">
        <v>34</v>
      </c>
      <c r="G2696" t="s">
        <v>15</v>
      </c>
      <c r="H2696" t="s">
        <v>16</v>
      </c>
      <c r="I2696">
        <v>8.0141165E-2</v>
      </c>
      <c r="J2696">
        <v>16.850000000000001</v>
      </c>
      <c r="K2696">
        <v>111.45440000000001</v>
      </c>
      <c r="L2696">
        <v>4</v>
      </c>
    </row>
    <row r="2697" spans="1:12" x14ac:dyDescent="0.3">
      <c r="A2697" t="s">
        <v>10</v>
      </c>
      <c r="B2697" t="s">
        <v>501</v>
      </c>
      <c r="C2697" t="s">
        <v>48</v>
      </c>
      <c r="D2697">
        <v>2020</v>
      </c>
      <c r="E2697" t="s">
        <v>37</v>
      </c>
      <c r="F2697" t="s">
        <v>34</v>
      </c>
      <c r="G2697" t="s">
        <v>15</v>
      </c>
      <c r="H2697" t="s">
        <v>16</v>
      </c>
      <c r="I2697">
        <v>3.079807E-2</v>
      </c>
      <c r="J2697">
        <v>15.7</v>
      </c>
      <c r="K2697">
        <v>252.97239999999999</v>
      </c>
      <c r="L2697">
        <v>4</v>
      </c>
    </row>
    <row r="2698" spans="1:12" x14ac:dyDescent="0.3">
      <c r="A2698" t="s">
        <v>10</v>
      </c>
      <c r="B2698" t="s">
        <v>451</v>
      </c>
      <c r="C2698" t="s">
        <v>48</v>
      </c>
      <c r="D2698">
        <v>2020</v>
      </c>
      <c r="E2698" t="s">
        <v>37</v>
      </c>
      <c r="F2698" t="s">
        <v>34</v>
      </c>
      <c r="G2698" t="s">
        <v>15</v>
      </c>
      <c r="H2698" t="s">
        <v>16</v>
      </c>
      <c r="I2698">
        <v>9.4185483E-2</v>
      </c>
      <c r="J2698">
        <v>11.8</v>
      </c>
      <c r="K2698">
        <v>126.2704</v>
      </c>
      <c r="L2698">
        <v>4</v>
      </c>
    </row>
    <row r="2699" spans="1:12" x14ac:dyDescent="0.3">
      <c r="A2699" t="s">
        <v>10</v>
      </c>
      <c r="B2699" t="s">
        <v>487</v>
      </c>
      <c r="C2699" t="s">
        <v>48</v>
      </c>
      <c r="D2699">
        <v>2020</v>
      </c>
      <c r="E2699" t="s">
        <v>37</v>
      </c>
      <c r="F2699" t="s">
        <v>34</v>
      </c>
      <c r="G2699" t="s">
        <v>15</v>
      </c>
      <c r="H2699" t="s">
        <v>16</v>
      </c>
      <c r="I2699">
        <v>0.124126756</v>
      </c>
      <c r="J2699">
        <v>6.67</v>
      </c>
      <c r="K2699">
        <v>88.951400000000007</v>
      </c>
      <c r="L2699">
        <v>4</v>
      </c>
    </row>
    <row r="2700" spans="1:12" x14ac:dyDescent="0.3">
      <c r="A2700" t="s">
        <v>10</v>
      </c>
      <c r="B2700" t="s">
        <v>614</v>
      </c>
      <c r="C2700" t="s">
        <v>48</v>
      </c>
      <c r="D2700">
        <v>2020</v>
      </c>
      <c r="E2700" t="s">
        <v>37</v>
      </c>
      <c r="F2700" t="s">
        <v>34</v>
      </c>
      <c r="G2700" t="s">
        <v>15</v>
      </c>
      <c r="H2700" t="s">
        <v>16</v>
      </c>
      <c r="I2700">
        <v>9.0456903000000005E-2</v>
      </c>
      <c r="J2700">
        <v>6.67</v>
      </c>
      <c r="K2700">
        <v>131.26259999999999</v>
      </c>
      <c r="L2700">
        <v>4</v>
      </c>
    </row>
    <row r="2701" spans="1:12" x14ac:dyDescent="0.3">
      <c r="A2701" t="s">
        <v>10</v>
      </c>
      <c r="B2701" t="s">
        <v>1336</v>
      </c>
      <c r="C2701" t="s">
        <v>153</v>
      </c>
      <c r="D2701">
        <v>2020</v>
      </c>
      <c r="E2701" t="s">
        <v>37</v>
      </c>
      <c r="F2701" t="s">
        <v>34</v>
      </c>
      <c r="G2701" t="s">
        <v>15</v>
      </c>
      <c r="H2701" t="s">
        <v>16</v>
      </c>
      <c r="I2701">
        <v>0.14103353599999999</v>
      </c>
      <c r="J2701">
        <v>5.3650000000000002</v>
      </c>
      <c r="K2701">
        <v>173.6764</v>
      </c>
      <c r="L2701">
        <v>4</v>
      </c>
    </row>
    <row r="2702" spans="1:12" x14ac:dyDescent="0.3">
      <c r="A2702" t="s">
        <v>10</v>
      </c>
      <c r="B2702" t="s">
        <v>1199</v>
      </c>
      <c r="C2702" t="s">
        <v>54</v>
      </c>
      <c r="D2702">
        <v>2020</v>
      </c>
      <c r="E2702" t="s">
        <v>37</v>
      </c>
      <c r="F2702" t="s">
        <v>34</v>
      </c>
      <c r="G2702" t="s">
        <v>15</v>
      </c>
      <c r="H2702" t="s">
        <v>16</v>
      </c>
      <c r="I2702">
        <v>2.7233780999999999E-2</v>
      </c>
      <c r="J2702">
        <v>19.25</v>
      </c>
      <c r="K2702">
        <v>197.511</v>
      </c>
      <c r="L2702">
        <v>4</v>
      </c>
    </row>
    <row r="2703" spans="1:12" x14ac:dyDescent="0.3">
      <c r="A2703" t="s">
        <v>10</v>
      </c>
      <c r="B2703" t="s">
        <v>1444</v>
      </c>
      <c r="C2703" t="s">
        <v>54</v>
      </c>
      <c r="D2703">
        <v>2020</v>
      </c>
      <c r="E2703" t="s">
        <v>37</v>
      </c>
      <c r="F2703" t="s">
        <v>34</v>
      </c>
      <c r="G2703" t="s">
        <v>15</v>
      </c>
      <c r="H2703" t="s">
        <v>16</v>
      </c>
      <c r="I2703">
        <v>0</v>
      </c>
      <c r="J2703">
        <v>16</v>
      </c>
      <c r="K2703">
        <v>48.171799999999998</v>
      </c>
      <c r="L2703">
        <v>4</v>
      </c>
    </row>
    <row r="2704" spans="1:12" x14ac:dyDescent="0.3">
      <c r="A2704" t="s">
        <v>10</v>
      </c>
      <c r="B2704" t="s">
        <v>1008</v>
      </c>
      <c r="C2704" t="s">
        <v>12</v>
      </c>
      <c r="D2704">
        <v>2020</v>
      </c>
      <c r="E2704" t="s">
        <v>37</v>
      </c>
      <c r="F2704" t="s">
        <v>34</v>
      </c>
      <c r="G2704" t="s">
        <v>15</v>
      </c>
      <c r="H2704" t="s">
        <v>16</v>
      </c>
      <c r="I2704">
        <v>7.8843930000000007E-2</v>
      </c>
      <c r="J2704">
        <v>8.0500000000000007</v>
      </c>
      <c r="K2704">
        <v>257.06459999999998</v>
      </c>
      <c r="L2704">
        <v>4</v>
      </c>
    </row>
    <row r="2705" spans="1:12" x14ac:dyDescent="0.3">
      <c r="A2705" t="s">
        <v>10</v>
      </c>
      <c r="B2705" t="s">
        <v>1334</v>
      </c>
      <c r="C2705" t="s">
        <v>12</v>
      </c>
      <c r="D2705">
        <v>2020</v>
      </c>
      <c r="E2705" t="s">
        <v>37</v>
      </c>
      <c r="F2705" t="s">
        <v>34</v>
      </c>
      <c r="G2705" t="s">
        <v>30</v>
      </c>
      <c r="H2705" t="s">
        <v>16</v>
      </c>
      <c r="I2705">
        <v>3.8976088999999998E-2</v>
      </c>
      <c r="J2705">
        <v>5.7850000000000001</v>
      </c>
      <c r="K2705">
        <v>264.22519999999997</v>
      </c>
      <c r="L2705">
        <v>4</v>
      </c>
    </row>
    <row r="2706" spans="1:12" x14ac:dyDescent="0.3">
      <c r="A2706" t="s">
        <v>10</v>
      </c>
      <c r="B2706" t="s">
        <v>758</v>
      </c>
      <c r="C2706" t="s">
        <v>24</v>
      </c>
      <c r="D2706">
        <v>2020</v>
      </c>
      <c r="E2706" t="s">
        <v>37</v>
      </c>
      <c r="F2706" t="s">
        <v>34</v>
      </c>
      <c r="G2706" t="s">
        <v>30</v>
      </c>
      <c r="H2706" t="s">
        <v>16</v>
      </c>
      <c r="I2706">
        <v>4.2716708999999999E-2</v>
      </c>
      <c r="J2706">
        <v>17.7</v>
      </c>
      <c r="K2706">
        <v>163.221</v>
      </c>
      <c r="L2706">
        <v>4</v>
      </c>
    </row>
    <row r="2707" spans="1:12" x14ac:dyDescent="0.3">
      <c r="A2707" t="s">
        <v>10</v>
      </c>
      <c r="B2707" t="s">
        <v>263</v>
      </c>
      <c r="C2707" t="s">
        <v>95</v>
      </c>
      <c r="D2707">
        <v>2018</v>
      </c>
      <c r="E2707" t="s">
        <v>45</v>
      </c>
      <c r="F2707" t="s">
        <v>21</v>
      </c>
      <c r="G2707" t="s">
        <v>15</v>
      </c>
      <c r="H2707" t="s">
        <v>46</v>
      </c>
      <c r="I2707">
        <v>4.3810028000000001E-2</v>
      </c>
      <c r="K2707">
        <v>181.39500000000001</v>
      </c>
      <c r="L2707">
        <v>4.0999999999999996</v>
      </c>
    </row>
    <row r="2708" spans="1:12" x14ac:dyDescent="0.3">
      <c r="A2708" t="s">
        <v>10</v>
      </c>
      <c r="B2708" t="s">
        <v>1123</v>
      </c>
      <c r="C2708" t="s">
        <v>24</v>
      </c>
      <c r="D2708">
        <v>2020</v>
      </c>
      <c r="E2708" t="s">
        <v>37</v>
      </c>
      <c r="F2708" t="s">
        <v>34</v>
      </c>
      <c r="G2708" t="s">
        <v>30</v>
      </c>
      <c r="H2708" t="s">
        <v>16</v>
      </c>
      <c r="I2708">
        <v>1.6747537999999999E-2</v>
      </c>
      <c r="J2708">
        <v>16.2</v>
      </c>
      <c r="K2708">
        <v>98.672600000000003</v>
      </c>
      <c r="L2708">
        <v>4</v>
      </c>
    </row>
    <row r="2709" spans="1:12" x14ac:dyDescent="0.3">
      <c r="A2709" t="s">
        <v>10</v>
      </c>
      <c r="B2709" t="s">
        <v>311</v>
      </c>
      <c r="C2709" t="s">
        <v>95</v>
      </c>
      <c r="D2709">
        <v>2018</v>
      </c>
      <c r="E2709" t="s">
        <v>45</v>
      </c>
      <c r="F2709" t="s">
        <v>21</v>
      </c>
      <c r="G2709" t="s">
        <v>15</v>
      </c>
      <c r="H2709" t="s">
        <v>46</v>
      </c>
      <c r="I2709">
        <v>5.8446423999999997E-2</v>
      </c>
      <c r="K2709">
        <v>172.1422</v>
      </c>
      <c r="L2709">
        <v>4.0999999999999996</v>
      </c>
    </row>
    <row r="2710" spans="1:12" x14ac:dyDescent="0.3">
      <c r="A2710" t="s">
        <v>10</v>
      </c>
      <c r="B2710" t="s">
        <v>1487</v>
      </c>
      <c r="C2710" t="s">
        <v>24</v>
      </c>
      <c r="D2710">
        <v>2020</v>
      </c>
      <c r="E2710" t="s">
        <v>37</v>
      </c>
      <c r="F2710" t="s">
        <v>34</v>
      </c>
      <c r="G2710" t="s">
        <v>30</v>
      </c>
      <c r="H2710" t="s">
        <v>16</v>
      </c>
      <c r="I2710">
        <v>6.6551267999999997E-2</v>
      </c>
      <c r="J2710">
        <v>15.15</v>
      </c>
      <c r="K2710">
        <v>144.67599999999999</v>
      </c>
      <c r="L2710">
        <v>4</v>
      </c>
    </row>
    <row r="2711" spans="1:12" x14ac:dyDescent="0.3">
      <c r="A2711" t="s">
        <v>10</v>
      </c>
      <c r="B2711" t="s">
        <v>1486</v>
      </c>
      <c r="C2711" t="s">
        <v>24</v>
      </c>
      <c r="D2711">
        <v>2020</v>
      </c>
      <c r="E2711" t="s">
        <v>37</v>
      </c>
      <c r="F2711" t="s">
        <v>34</v>
      </c>
      <c r="G2711" t="s">
        <v>30</v>
      </c>
      <c r="H2711" t="s">
        <v>16</v>
      </c>
      <c r="I2711">
        <v>4.7697859000000002E-2</v>
      </c>
      <c r="J2711">
        <v>9.6950000000000003</v>
      </c>
      <c r="K2711">
        <v>244.61439999999999</v>
      </c>
      <c r="L2711">
        <v>4</v>
      </c>
    </row>
    <row r="2712" spans="1:12" x14ac:dyDescent="0.3">
      <c r="A2712" t="s">
        <v>10</v>
      </c>
      <c r="B2712" t="s">
        <v>1483</v>
      </c>
      <c r="C2712" t="s">
        <v>67</v>
      </c>
      <c r="D2712">
        <v>2020</v>
      </c>
      <c r="E2712" t="s">
        <v>37</v>
      </c>
      <c r="F2712" t="s">
        <v>34</v>
      </c>
      <c r="G2712" t="s">
        <v>30</v>
      </c>
      <c r="H2712" t="s">
        <v>16</v>
      </c>
      <c r="I2712">
        <v>3.1102570999999999E-2</v>
      </c>
      <c r="J2712">
        <v>20.350000000000001</v>
      </c>
      <c r="K2712">
        <v>257.2672</v>
      </c>
      <c r="L2712">
        <v>4</v>
      </c>
    </row>
    <row r="2713" spans="1:12" x14ac:dyDescent="0.3">
      <c r="A2713" t="s">
        <v>10</v>
      </c>
      <c r="B2713" t="s">
        <v>187</v>
      </c>
      <c r="C2713" t="s">
        <v>67</v>
      </c>
      <c r="D2713">
        <v>2020</v>
      </c>
      <c r="E2713" t="s">
        <v>37</v>
      </c>
      <c r="F2713" t="s">
        <v>34</v>
      </c>
      <c r="G2713" t="s">
        <v>30</v>
      </c>
      <c r="H2713" t="s">
        <v>16</v>
      </c>
      <c r="I2713">
        <v>2.3454399000000001E-2</v>
      </c>
      <c r="J2713">
        <v>11.35</v>
      </c>
      <c r="K2713">
        <v>181.96080000000001</v>
      </c>
      <c r="L2713">
        <v>4</v>
      </c>
    </row>
    <row r="2714" spans="1:12" x14ac:dyDescent="0.3">
      <c r="A2714" t="s">
        <v>10</v>
      </c>
      <c r="B2714" t="s">
        <v>1400</v>
      </c>
      <c r="C2714" t="s">
        <v>67</v>
      </c>
      <c r="D2714">
        <v>2020</v>
      </c>
      <c r="E2714" t="s">
        <v>37</v>
      </c>
      <c r="F2714" t="s">
        <v>34</v>
      </c>
      <c r="G2714" t="s">
        <v>30</v>
      </c>
      <c r="H2714" t="s">
        <v>16</v>
      </c>
      <c r="I2714">
        <v>0.14669243300000001</v>
      </c>
      <c r="J2714">
        <v>10.195</v>
      </c>
      <c r="K2714">
        <v>194.57939999999999</v>
      </c>
      <c r="L2714">
        <v>4</v>
      </c>
    </row>
    <row r="2715" spans="1:12" x14ac:dyDescent="0.3">
      <c r="A2715" t="s">
        <v>10</v>
      </c>
      <c r="B2715" t="s">
        <v>1359</v>
      </c>
      <c r="C2715" t="s">
        <v>67</v>
      </c>
      <c r="D2715">
        <v>2020</v>
      </c>
      <c r="E2715" t="s">
        <v>37</v>
      </c>
      <c r="F2715" t="s">
        <v>34</v>
      </c>
      <c r="G2715" t="s">
        <v>30</v>
      </c>
      <c r="H2715" t="s">
        <v>16</v>
      </c>
      <c r="I2715">
        <v>0</v>
      </c>
      <c r="J2715">
        <v>8.7100000000000009</v>
      </c>
      <c r="K2715">
        <v>43.574399999999997</v>
      </c>
      <c r="L2715">
        <v>4</v>
      </c>
    </row>
    <row r="2716" spans="1:12" x14ac:dyDescent="0.3">
      <c r="A2716" t="s">
        <v>10</v>
      </c>
      <c r="B2716" t="s">
        <v>424</v>
      </c>
      <c r="C2716" t="s">
        <v>67</v>
      </c>
      <c r="D2716">
        <v>2020</v>
      </c>
      <c r="E2716" t="s">
        <v>37</v>
      </c>
      <c r="F2716" t="s">
        <v>34</v>
      </c>
      <c r="G2716" t="s">
        <v>30</v>
      </c>
      <c r="H2716" t="s">
        <v>16</v>
      </c>
      <c r="I2716">
        <v>3.8363203999999998E-2</v>
      </c>
      <c r="J2716">
        <v>6.9050000000000002</v>
      </c>
      <c r="K2716">
        <v>98.172600000000003</v>
      </c>
      <c r="L2716">
        <v>4</v>
      </c>
    </row>
    <row r="2717" spans="1:12" x14ac:dyDescent="0.3">
      <c r="A2717" t="s">
        <v>10</v>
      </c>
      <c r="B2717" t="s">
        <v>712</v>
      </c>
      <c r="C2717" t="s">
        <v>28</v>
      </c>
      <c r="D2717">
        <v>2020</v>
      </c>
      <c r="E2717" t="s">
        <v>37</v>
      </c>
      <c r="F2717" t="s">
        <v>34</v>
      </c>
      <c r="G2717" t="s">
        <v>30</v>
      </c>
      <c r="H2717" t="s">
        <v>16</v>
      </c>
      <c r="I2717">
        <v>2.5309134E-2</v>
      </c>
      <c r="J2717">
        <v>17.2</v>
      </c>
      <c r="K2717">
        <v>147.04179999999999</v>
      </c>
      <c r="L2717">
        <v>4</v>
      </c>
    </row>
    <row r="2718" spans="1:12" x14ac:dyDescent="0.3">
      <c r="A2718" t="s">
        <v>10</v>
      </c>
      <c r="B2718" t="s">
        <v>511</v>
      </c>
      <c r="C2718" t="s">
        <v>28</v>
      </c>
      <c r="D2718">
        <v>2020</v>
      </c>
      <c r="E2718" t="s">
        <v>37</v>
      </c>
      <c r="F2718" t="s">
        <v>34</v>
      </c>
      <c r="G2718" t="s">
        <v>30</v>
      </c>
      <c r="H2718" t="s">
        <v>16</v>
      </c>
      <c r="I2718">
        <v>0.1408005</v>
      </c>
      <c r="J2718">
        <v>6.8849999999999998</v>
      </c>
      <c r="K2718">
        <v>111.4228</v>
      </c>
      <c r="L2718">
        <v>4</v>
      </c>
    </row>
    <row r="2719" spans="1:12" x14ac:dyDescent="0.3">
      <c r="A2719" t="s">
        <v>10</v>
      </c>
      <c r="B2719" t="s">
        <v>1344</v>
      </c>
      <c r="C2719" t="s">
        <v>74</v>
      </c>
      <c r="D2719">
        <v>2020</v>
      </c>
      <c r="E2719" t="s">
        <v>37</v>
      </c>
      <c r="F2719" t="s">
        <v>34</v>
      </c>
      <c r="G2719" t="s">
        <v>30</v>
      </c>
      <c r="H2719" t="s">
        <v>16</v>
      </c>
      <c r="I2719">
        <v>6.1008888999999997E-2</v>
      </c>
      <c r="J2719">
        <v>10.695</v>
      </c>
      <c r="K2719">
        <v>177.5712</v>
      </c>
      <c r="L2719">
        <v>4</v>
      </c>
    </row>
    <row r="2720" spans="1:12" x14ac:dyDescent="0.3">
      <c r="A2720" t="s">
        <v>10</v>
      </c>
      <c r="B2720" t="s">
        <v>1174</v>
      </c>
      <c r="C2720" t="s">
        <v>57</v>
      </c>
      <c r="D2720">
        <v>2020</v>
      </c>
      <c r="E2720" t="s">
        <v>37</v>
      </c>
      <c r="F2720" t="s">
        <v>34</v>
      </c>
      <c r="G2720" t="s">
        <v>30</v>
      </c>
      <c r="H2720" t="s">
        <v>16</v>
      </c>
      <c r="I2720">
        <v>3.4800078999999998E-2</v>
      </c>
      <c r="J2720">
        <v>6.55</v>
      </c>
      <c r="K2720">
        <v>157.52879999999999</v>
      </c>
      <c r="L2720">
        <v>4</v>
      </c>
    </row>
    <row r="2721" spans="1:12" x14ac:dyDescent="0.3">
      <c r="A2721" t="s">
        <v>10</v>
      </c>
      <c r="B2721" t="s">
        <v>976</v>
      </c>
      <c r="C2721" t="s">
        <v>95</v>
      </c>
      <c r="D2721">
        <v>2020</v>
      </c>
      <c r="E2721" t="s">
        <v>37</v>
      </c>
      <c r="F2721" t="s">
        <v>34</v>
      </c>
      <c r="G2721" t="s">
        <v>30</v>
      </c>
      <c r="H2721" t="s">
        <v>16</v>
      </c>
      <c r="I2721">
        <v>6.3207198000000006E-2</v>
      </c>
      <c r="J2721">
        <v>17.350000000000001</v>
      </c>
      <c r="K2721">
        <v>89.382999999999996</v>
      </c>
      <c r="L2721">
        <v>4</v>
      </c>
    </row>
    <row r="2722" spans="1:12" x14ac:dyDescent="0.3">
      <c r="A2722" t="s">
        <v>10</v>
      </c>
      <c r="B2722" t="s">
        <v>1398</v>
      </c>
      <c r="C2722" t="s">
        <v>95</v>
      </c>
      <c r="D2722">
        <v>2020</v>
      </c>
      <c r="E2722" t="s">
        <v>37</v>
      </c>
      <c r="F2722" t="s">
        <v>34</v>
      </c>
      <c r="G2722" t="s">
        <v>30</v>
      </c>
      <c r="H2722" t="s">
        <v>16</v>
      </c>
      <c r="I2722">
        <v>3.4605881999999998E-2</v>
      </c>
      <c r="J2722">
        <v>14.3</v>
      </c>
      <c r="K2722">
        <v>95.9726</v>
      </c>
      <c r="L2722">
        <v>4</v>
      </c>
    </row>
    <row r="2723" spans="1:12" x14ac:dyDescent="0.3">
      <c r="A2723" t="s">
        <v>10</v>
      </c>
      <c r="B2723" t="s">
        <v>184</v>
      </c>
      <c r="C2723" t="s">
        <v>95</v>
      </c>
      <c r="D2723">
        <v>2020</v>
      </c>
      <c r="E2723" t="s">
        <v>37</v>
      </c>
      <c r="F2723" t="s">
        <v>34</v>
      </c>
      <c r="G2723" t="s">
        <v>30</v>
      </c>
      <c r="H2723" t="s">
        <v>16</v>
      </c>
      <c r="I2723">
        <v>4.5522854000000001E-2</v>
      </c>
      <c r="J2723">
        <v>9.8000000000000007</v>
      </c>
      <c r="K2723">
        <v>35.087400000000002</v>
      </c>
      <c r="L2723">
        <v>4</v>
      </c>
    </row>
    <row r="2724" spans="1:12" x14ac:dyDescent="0.3">
      <c r="A2724" t="s">
        <v>10</v>
      </c>
      <c r="B2724" t="s">
        <v>723</v>
      </c>
      <c r="C2724" t="s">
        <v>95</v>
      </c>
      <c r="D2724">
        <v>2020</v>
      </c>
      <c r="E2724" t="s">
        <v>37</v>
      </c>
      <c r="F2724" t="s">
        <v>34</v>
      </c>
      <c r="G2724" t="s">
        <v>30</v>
      </c>
      <c r="H2724" t="s">
        <v>16</v>
      </c>
      <c r="I2724">
        <v>4.9902382000000002E-2</v>
      </c>
      <c r="J2724">
        <v>6.2149999999999999</v>
      </c>
      <c r="K2724">
        <v>225.80619999999999</v>
      </c>
      <c r="L2724">
        <v>4</v>
      </c>
    </row>
    <row r="2725" spans="1:12" x14ac:dyDescent="0.3">
      <c r="A2725" t="s">
        <v>10</v>
      </c>
      <c r="B2725" t="s">
        <v>530</v>
      </c>
      <c r="C2725" t="s">
        <v>48</v>
      </c>
      <c r="D2725">
        <v>2015</v>
      </c>
      <c r="E2725" t="s">
        <v>33</v>
      </c>
      <c r="F2725" t="s">
        <v>34</v>
      </c>
      <c r="G2725" t="s">
        <v>30</v>
      </c>
      <c r="H2725" t="s">
        <v>16</v>
      </c>
      <c r="I2725">
        <v>1.8600248999999999E-2</v>
      </c>
      <c r="J2725">
        <v>19.350000000000001</v>
      </c>
      <c r="K2725">
        <v>110.2544</v>
      </c>
      <c r="L2725">
        <v>4</v>
      </c>
    </row>
    <row r="2726" spans="1:12" x14ac:dyDescent="0.3">
      <c r="A2726" t="s">
        <v>10</v>
      </c>
      <c r="B2726" t="s">
        <v>660</v>
      </c>
      <c r="C2726" t="s">
        <v>48</v>
      </c>
      <c r="D2726">
        <v>2015</v>
      </c>
      <c r="E2726" t="s">
        <v>33</v>
      </c>
      <c r="F2726" t="s">
        <v>34</v>
      </c>
      <c r="G2726" t="s">
        <v>30</v>
      </c>
      <c r="H2726" t="s">
        <v>16</v>
      </c>
      <c r="I2726">
        <v>9.7398254000000004E-2</v>
      </c>
      <c r="J2726">
        <v>14.5</v>
      </c>
      <c r="K2726">
        <v>157.42619999999999</v>
      </c>
      <c r="L2726">
        <v>4</v>
      </c>
    </row>
    <row r="2727" spans="1:12" x14ac:dyDescent="0.3">
      <c r="A2727" t="s">
        <v>10</v>
      </c>
      <c r="B2727" t="s">
        <v>1485</v>
      </c>
      <c r="C2727" t="s">
        <v>48</v>
      </c>
      <c r="D2727">
        <v>2015</v>
      </c>
      <c r="E2727" t="s">
        <v>33</v>
      </c>
      <c r="F2727" t="s">
        <v>34</v>
      </c>
      <c r="G2727" t="s">
        <v>30</v>
      </c>
      <c r="H2727" t="s">
        <v>16</v>
      </c>
      <c r="I2727">
        <v>8.1252930000000001E-2</v>
      </c>
      <c r="J2727">
        <v>8.8949999999999996</v>
      </c>
      <c r="K2727">
        <v>49.800800000000002</v>
      </c>
      <c r="L2727">
        <v>4</v>
      </c>
    </row>
    <row r="2728" spans="1:12" x14ac:dyDescent="0.3">
      <c r="A2728" t="s">
        <v>10</v>
      </c>
      <c r="B2728" t="s">
        <v>649</v>
      </c>
      <c r="C2728" t="s">
        <v>48</v>
      </c>
      <c r="D2728">
        <v>2015</v>
      </c>
      <c r="E2728" t="s">
        <v>33</v>
      </c>
      <c r="F2728" t="s">
        <v>34</v>
      </c>
      <c r="G2728" t="s">
        <v>30</v>
      </c>
      <c r="H2728" t="s">
        <v>16</v>
      </c>
      <c r="I2728">
        <v>0.129766301</v>
      </c>
      <c r="J2728">
        <v>5.0949999999999998</v>
      </c>
      <c r="K2728">
        <v>141.68379999999999</v>
      </c>
      <c r="L2728">
        <v>4</v>
      </c>
    </row>
    <row r="2729" spans="1:12" x14ac:dyDescent="0.3">
      <c r="A2729" t="s">
        <v>10</v>
      </c>
      <c r="B2729" t="s">
        <v>1454</v>
      </c>
      <c r="C2729" t="s">
        <v>153</v>
      </c>
      <c r="D2729">
        <v>2015</v>
      </c>
      <c r="E2729" t="s">
        <v>33</v>
      </c>
      <c r="F2729" t="s">
        <v>34</v>
      </c>
      <c r="G2729" t="s">
        <v>30</v>
      </c>
      <c r="H2729" t="s">
        <v>16</v>
      </c>
      <c r="I2729">
        <v>0</v>
      </c>
      <c r="J2729">
        <v>20.75</v>
      </c>
      <c r="K2729">
        <v>239.988</v>
      </c>
      <c r="L2729">
        <v>4</v>
      </c>
    </row>
    <row r="2730" spans="1:12" x14ac:dyDescent="0.3">
      <c r="A2730" t="s">
        <v>10</v>
      </c>
      <c r="B2730" t="s">
        <v>767</v>
      </c>
      <c r="C2730" t="s">
        <v>54</v>
      </c>
      <c r="D2730">
        <v>2015</v>
      </c>
      <c r="E2730" t="s">
        <v>33</v>
      </c>
      <c r="F2730" t="s">
        <v>34</v>
      </c>
      <c r="G2730" t="s">
        <v>30</v>
      </c>
      <c r="H2730" t="s">
        <v>16</v>
      </c>
      <c r="I2730">
        <v>5.7538034000000002E-2</v>
      </c>
      <c r="J2730">
        <v>11.8</v>
      </c>
      <c r="K2730">
        <v>149.8366</v>
      </c>
      <c r="L2730">
        <v>4</v>
      </c>
    </row>
    <row r="2731" spans="1:12" x14ac:dyDescent="0.3">
      <c r="A2731" t="s">
        <v>10</v>
      </c>
      <c r="B2731" t="s">
        <v>191</v>
      </c>
      <c r="C2731" t="s">
        <v>54</v>
      </c>
      <c r="D2731">
        <v>2015</v>
      </c>
      <c r="E2731" t="s">
        <v>33</v>
      </c>
      <c r="F2731" t="s">
        <v>34</v>
      </c>
      <c r="G2731" t="s">
        <v>30</v>
      </c>
      <c r="H2731" t="s">
        <v>16</v>
      </c>
      <c r="I2731">
        <v>7.8218910000000003E-2</v>
      </c>
      <c r="J2731">
        <v>9.1950000000000003</v>
      </c>
      <c r="K2731">
        <v>107.6596</v>
      </c>
      <c r="L2731">
        <v>4</v>
      </c>
    </row>
    <row r="2732" spans="1:12" x14ac:dyDescent="0.3">
      <c r="A2732" t="s">
        <v>10</v>
      </c>
      <c r="B2732" t="s">
        <v>1484</v>
      </c>
      <c r="C2732" t="s">
        <v>12</v>
      </c>
      <c r="D2732">
        <v>2015</v>
      </c>
      <c r="E2732" t="s">
        <v>33</v>
      </c>
      <c r="F2732" t="s">
        <v>34</v>
      </c>
      <c r="G2732" t="s">
        <v>30</v>
      </c>
      <c r="H2732" t="s">
        <v>16</v>
      </c>
      <c r="I2732">
        <v>2.2965292000000002E-2</v>
      </c>
      <c r="J2732">
        <v>19.2</v>
      </c>
      <c r="K2732">
        <v>181.69499999999999</v>
      </c>
      <c r="L2732">
        <v>4</v>
      </c>
    </row>
    <row r="2733" spans="1:12" x14ac:dyDescent="0.3">
      <c r="A2733" t="s">
        <v>10</v>
      </c>
      <c r="B2733" t="s">
        <v>836</v>
      </c>
      <c r="C2733" t="s">
        <v>12</v>
      </c>
      <c r="D2733">
        <v>2015</v>
      </c>
      <c r="E2733" t="s">
        <v>33</v>
      </c>
      <c r="F2733" t="s">
        <v>34</v>
      </c>
      <c r="G2733" t="s">
        <v>30</v>
      </c>
      <c r="H2733" t="s">
        <v>16</v>
      </c>
      <c r="I2733">
        <v>6.9078149000000005E-2</v>
      </c>
      <c r="J2733">
        <v>8.9600000000000009</v>
      </c>
      <c r="K2733">
        <v>197.77680000000001</v>
      </c>
      <c r="L2733">
        <v>4</v>
      </c>
    </row>
    <row r="2734" spans="1:12" x14ac:dyDescent="0.3">
      <c r="A2734" t="s">
        <v>10</v>
      </c>
      <c r="B2734" t="s">
        <v>1009</v>
      </c>
      <c r="C2734" t="s">
        <v>12</v>
      </c>
      <c r="D2734">
        <v>2015</v>
      </c>
      <c r="E2734" t="s">
        <v>33</v>
      </c>
      <c r="F2734" t="s">
        <v>34</v>
      </c>
      <c r="G2734" t="s">
        <v>30</v>
      </c>
      <c r="H2734" t="s">
        <v>16</v>
      </c>
      <c r="I2734">
        <v>3.9925235000000003E-2</v>
      </c>
      <c r="J2734">
        <v>8.3650000000000002</v>
      </c>
      <c r="K2734">
        <v>189.21879999999999</v>
      </c>
      <c r="L2734">
        <v>4</v>
      </c>
    </row>
    <row r="2735" spans="1:12" x14ac:dyDescent="0.3">
      <c r="A2735" t="s">
        <v>10</v>
      </c>
      <c r="B2735" t="s">
        <v>420</v>
      </c>
      <c r="C2735" t="s">
        <v>95</v>
      </c>
      <c r="D2735">
        <v>2012</v>
      </c>
      <c r="E2735" t="s">
        <v>13</v>
      </c>
      <c r="F2735" t="s">
        <v>14</v>
      </c>
      <c r="G2735" t="s">
        <v>15</v>
      </c>
      <c r="H2735" t="s">
        <v>16</v>
      </c>
      <c r="I2735">
        <v>6.3359419999999998E-3</v>
      </c>
      <c r="J2735">
        <v>6.6349999999999998</v>
      </c>
      <c r="K2735">
        <v>121.8098</v>
      </c>
      <c r="L2735">
        <v>4.0999999999999996</v>
      </c>
    </row>
    <row r="2736" spans="1:12" x14ac:dyDescent="0.3">
      <c r="A2736" t="s">
        <v>10</v>
      </c>
      <c r="B2736" t="s">
        <v>336</v>
      </c>
      <c r="C2736" t="s">
        <v>95</v>
      </c>
      <c r="D2736">
        <v>2012</v>
      </c>
      <c r="E2736" t="s">
        <v>13</v>
      </c>
      <c r="F2736" t="s">
        <v>14</v>
      </c>
      <c r="G2736" t="s">
        <v>15</v>
      </c>
      <c r="H2736" t="s">
        <v>16</v>
      </c>
      <c r="I2736">
        <v>0.12845948099999999</v>
      </c>
      <c r="J2736">
        <v>14.5</v>
      </c>
      <c r="K2736">
        <v>102.03319999999999</v>
      </c>
      <c r="L2736">
        <v>4.0999999999999996</v>
      </c>
    </row>
    <row r="2737" spans="1:12" x14ac:dyDescent="0.3">
      <c r="A2737" t="s">
        <v>10</v>
      </c>
      <c r="B2737" t="s">
        <v>1379</v>
      </c>
      <c r="C2737" t="s">
        <v>57</v>
      </c>
      <c r="D2737">
        <v>2012</v>
      </c>
      <c r="E2737" t="s">
        <v>13</v>
      </c>
      <c r="F2737" t="s">
        <v>14</v>
      </c>
      <c r="G2737" t="s">
        <v>15</v>
      </c>
      <c r="H2737" t="s">
        <v>16</v>
      </c>
      <c r="I2737">
        <v>2.454694E-2</v>
      </c>
      <c r="J2737">
        <v>5.26</v>
      </c>
      <c r="K2737">
        <v>95.706800000000001</v>
      </c>
      <c r="L2737">
        <v>4.0999999999999996</v>
      </c>
    </row>
    <row r="2738" spans="1:12" x14ac:dyDescent="0.3">
      <c r="A2738" t="s">
        <v>10</v>
      </c>
      <c r="B2738" t="s">
        <v>983</v>
      </c>
      <c r="C2738" t="s">
        <v>57</v>
      </c>
      <c r="D2738">
        <v>2012</v>
      </c>
      <c r="E2738" t="s">
        <v>13</v>
      </c>
      <c r="F2738" t="s">
        <v>14</v>
      </c>
      <c r="G2738" t="s">
        <v>15</v>
      </c>
      <c r="H2738" t="s">
        <v>16</v>
      </c>
      <c r="I2738">
        <v>0</v>
      </c>
      <c r="J2738">
        <v>9.6</v>
      </c>
      <c r="K2738">
        <v>101.699</v>
      </c>
      <c r="L2738">
        <v>4.0999999999999996</v>
      </c>
    </row>
    <row r="2739" spans="1:12" x14ac:dyDescent="0.3">
      <c r="A2739" t="s">
        <v>10</v>
      </c>
      <c r="B2739" t="s">
        <v>250</v>
      </c>
      <c r="C2739" t="s">
        <v>28</v>
      </c>
      <c r="D2739">
        <v>2012</v>
      </c>
      <c r="E2739" t="s">
        <v>13</v>
      </c>
      <c r="F2739" t="s">
        <v>14</v>
      </c>
      <c r="G2739" t="s">
        <v>15</v>
      </c>
      <c r="H2739" t="s">
        <v>16</v>
      </c>
      <c r="I2739">
        <v>3.0890618000000002E-2</v>
      </c>
      <c r="J2739">
        <v>8.42</v>
      </c>
      <c r="K2739">
        <v>228.73519999999999</v>
      </c>
      <c r="L2739">
        <v>4.0999999999999996</v>
      </c>
    </row>
    <row r="2740" spans="1:12" x14ac:dyDescent="0.3">
      <c r="A2740" t="s">
        <v>10</v>
      </c>
      <c r="B2740" t="s">
        <v>1139</v>
      </c>
      <c r="C2740" t="s">
        <v>67</v>
      </c>
      <c r="D2740">
        <v>2012</v>
      </c>
      <c r="E2740" t="s">
        <v>13</v>
      </c>
      <c r="F2740" t="s">
        <v>14</v>
      </c>
      <c r="G2740" t="s">
        <v>15</v>
      </c>
      <c r="H2740" t="s">
        <v>16</v>
      </c>
      <c r="I2740">
        <v>7.4035365000000006E-2</v>
      </c>
      <c r="J2740">
        <v>12.6</v>
      </c>
      <c r="K2740">
        <v>256.13560000000001</v>
      </c>
      <c r="L2740">
        <v>4.0999999999999996</v>
      </c>
    </row>
    <row r="2741" spans="1:12" x14ac:dyDescent="0.3">
      <c r="A2741" t="s">
        <v>10</v>
      </c>
      <c r="B2741" t="s">
        <v>1360</v>
      </c>
      <c r="C2741" t="s">
        <v>67</v>
      </c>
      <c r="D2741">
        <v>2012</v>
      </c>
      <c r="E2741" t="s">
        <v>13</v>
      </c>
      <c r="F2741" t="s">
        <v>14</v>
      </c>
      <c r="G2741" t="s">
        <v>15</v>
      </c>
      <c r="H2741" t="s">
        <v>16</v>
      </c>
      <c r="I2741">
        <v>6.3429817999999999E-2</v>
      </c>
      <c r="J2741">
        <v>16.100000000000001</v>
      </c>
      <c r="K2741">
        <v>179.43180000000001</v>
      </c>
      <c r="L2741">
        <v>4.0999999999999996</v>
      </c>
    </row>
    <row r="2742" spans="1:12" x14ac:dyDescent="0.3">
      <c r="A2742" t="s">
        <v>10</v>
      </c>
      <c r="B2742" t="s">
        <v>921</v>
      </c>
      <c r="C2742" t="s">
        <v>24</v>
      </c>
      <c r="D2742">
        <v>2012</v>
      </c>
      <c r="E2742" t="s">
        <v>13</v>
      </c>
      <c r="F2742" t="s">
        <v>14</v>
      </c>
      <c r="G2742" t="s">
        <v>15</v>
      </c>
      <c r="H2742" t="s">
        <v>16</v>
      </c>
      <c r="I2742">
        <v>3.7580876999999999E-2</v>
      </c>
      <c r="J2742">
        <v>14</v>
      </c>
      <c r="K2742">
        <v>162.65260000000001</v>
      </c>
      <c r="L2742">
        <v>4.0999999999999996</v>
      </c>
    </row>
    <row r="2743" spans="1:12" x14ac:dyDescent="0.3">
      <c r="A2743" t="s">
        <v>10</v>
      </c>
      <c r="B2743" t="s">
        <v>1334</v>
      </c>
      <c r="C2743" t="s">
        <v>12</v>
      </c>
      <c r="D2743">
        <v>2012</v>
      </c>
      <c r="E2743" t="s">
        <v>13</v>
      </c>
      <c r="F2743" t="s">
        <v>14</v>
      </c>
      <c r="G2743" t="s">
        <v>15</v>
      </c>
      <c r="H2743" t="s">
        <v>16</v>
      </c>
      <c r="I2743">
        <v>3.8817121000000003E-2</v>
      </c>
      <c r="J2743">
        <v>5.7850000000000001</v>
      </c>
      <c r="K2743">
        <v>262.62520000000001</v>
      </c>
      <c r="L2743">
        <v>4.0999999999999996</v>
      </c>
    </row>
    <row r="2744" spans="1:12" x14ac:dyDescent="0.3">
      <c r="A2744" t="s">
        <v>10</v>
      </c>
      <c r="B2744" t="s">
        <v>1157</v>
      </c>
      <c r="C2744" t="s">
        <v>12</v>
      </c>
      <c r="D2744">
        <v>2012</v>
      </c>
      <c r="E2744" t="s">
        <v>13</v>
      </c>
      <c r="F2744" t="s">
        <v>14</v>
      </c>
      <c r="G2744" t="s">
        <v>15</v>
      </c>
      <c r="H2744" t="s">
        <v>16</v>
      </c>
      <c r="I2744">
        <v>3.0992735E-2</v>
      </c>
      <c r="J2744">
        <v>7.55</v>
      </c>
      <c r="K2744">
        <v>124.30719999999999</v>
      </c>
      <c r="L2744">
        <v>4.0999999999999996</v>
      </c>
    </row>
    <row r="2745" spans="1:12" x14ac:dyDescent="0.3">
      <c r="A2745" t="s">
        <v>10</v>
      </c>
      <c r="B2745" t="s">
        <v>1026</v>
      </c>
      <c r="C2745" t="s">
        <v>12</v>
      </c>
      <c r="D2745">
        <v>2012</v>
      </c>
      <c r="E2745" t="s">
        <v>13</v>
      </c>
      <c r="F2745" t="s">
        <v>14</v>
      </c>
      <c r="G2745" t="s">
        <v>15</v>
      </c>
      <c r="H2745" t="s">
        <v>16</v>
      </c>
      <c r="I2745">
        <v>0.16561641499999999</v>
      </c>
      <c r="J2745">
        <v>13.15</v>
      </c>
      <c r="K2745">
        <v>172.6764</v>
      </c>
      <c r="L2745">
        <v>4.0999999999999996</v>
      </c>
    </row>
    <row r="2746" spans="1:12" x14ac:dyDescent="0.3">
      <c r="A2746" t="s">
        <v>10</v>
      </c>
      <c r="B2746" t="s">
        <v>1256</v>
      </c>
      <c r="C2746" t="s">
        <v>12</v>
      </c>
      <c r="D2746">
        <v>2012</v>
      </c>
      <c r="E2746" t="s">
        <v>13</v>
      </c>
      <c r="F2746" t="s">
        <v>14</v>
      </c>
      <c r="G2746" t="s">
        <v>15</v>
      </c>
      <c r="H2746" t="s">
        <v>16</v>
      </c>
      <c r="I2746">
        <v>0.105831117</v>
      </c>
      <c r="J2746">
        <v>15.1</v>
      </c>
      <c r="K2746">
        <v>41.679600000000001</v>
      </c>
      <c r="L2746">
        <v>4.0999999999999996</v>
      </c>
    </row>
    <row r="2747" spans="1:12" x14ac:dyDescent="0.3">
      <c r="A2747" t="s">
        <v>10</v>
      </c>
      <c r="B2747" t="s">
        <v>157</v>
      </c>
      <c r="C2747" t="s">
        <v>54</v>
      </c>
      <c r="D2747">
        <v>2012</v>
      </c>
      <c r="E2747" t="s">
        <v>13</v>
      </c>
      <c r="F2747" t="s">
        <v>14</v>
      </c>
      <c r="G2747" t="s">
        <v>15</v>
      </c>
      <c r="H2747" t="s">
        <v>16</v>
      </c>
      <c r="I2747">
        <v>4.4321421999999999E-2</v>
      </c>
      <c r="J2747">
        <v>5.19</v>
      </c>
      <c r="K2747">
        <v>103.899</v>
      </c>
      <c r="L2747">
        <v>4.0999999999999996</v>
      </c>
    </row>
    <row r="2748" spans="1:12" x14ac:dyDescent="0.3">
      <c r="A2748" t="s">
        <v>10</v>
      </c>
      <c r="B2748" t="s">
        <v>1380</v>
      </c>
      <c r="C2748" t="s">
        <v>54</v>
      </c>
      <c r="D2748">
        <v>2012</v>
      </c>
      <c r="E2748" t="s">
        <v>13</v>
      </c>
      <c r="F2748" t="s">
        <v>14</v>
      </c>
      <c r="G2748" t="s">
        <v>15</v>
      </c>
      <c r="H2748" t="s">
        <v>16</v>
      </c>
      <c r="I2748">
        <v>0.151087845</v>
      </c>
      <c r="J2748">
        <v>5.86</v>
      </c>
      <c r="K2748">
        <v>155.13140000000001</v>
      </c>
      <c r="L2748">
        <v>4.0999999999999996</v>
      </c>
    </row>
    <row r="2749" spans="1:12" x14ac:dyDescent="0.3">
      <c r="A2749" t="s">
        <v>10</v>
      </c>
      <c r="B2749" t="s">
        <v>785</v>
      </c>
      <c r="C2749" t="s">
        <v>54</v>
      </c>
      <c r="D2749">
        <v>2012</v>
      </c>
      <c r="E2749" t="s">
        <v>13</v>
      </c>
      <c r="F2749" t="s">
        <v>14</v>
      </c>
      <c r="G2749" t="s">
        <v>15</v>
      </c>
      <c r="H2749" t="s">
        <v>16</v>
      </c>
      <c r="I2749">
        <v>0.15130832599999999</v>
      </c>
      <c r="J2749">
        <v>20.350000000000001</v>
      </c>
      <c r="K2749">
        <v>81.727599999999995</v>
      </c>
      <c r="L2749">
        <v>4.0999999999999996</v>
      </c>
    </row>
    <row r="2750" spans="1:12" x14ac:dyDescent="0.3">
      <c r="A2750" t="s">
        <v>10</v>
      </c>
      <c r="B2750" t="s">
        <v>1337</v>
      </c>
      <c r="C2750" t="s">
        <v>48</v>
      </c>
      <c r="D2750">
        <v>2012</v>
      </c>
      <c r="E2750" t="s">
        <v>13</v>
      </c>
      <c r="F2750" t="s">
        <v>14</v>
      </c>
      <c r="G2750" t="s">
        <v>15</v>
      </c>
      <c r="H2750" t="s">
        <v>16</v>
      </c>
      <c r="I2750">
        <v>0</v>
      </c>
      <c r="J2750">
        <v>6.89</v>
      </c>
      <c r="K2750">
        <v>193.482</v>
      </c>
      <c r="L2750">
        <v>4.0999999999999996</v>
      </c>
    </row>
    <row r="2751" spans="1:12" x14ac:dyDescent="0.3">
      <c r="A2751" t="s">
        <v>10</v>
      </c>
      <c r="B2751" t="s">
        <v>713</v>
      </c>
      <c r="C2751" t="s">
        <v>48</v>
      </c>
      <c r="D2751">
        <v>2012</v>
      </c>
      <c r="E2751" t="s">
        <v>13</v>
      </c>
      <c r="F2751" t="s">
        <v>14</v>
      </c>
      <c r="G2751" t="s">
        <v>15</v>
      </c>
      <c r="H2751" t="s">
        <v>16</v>
      </c>
      <c r="I2751">
        <v>0.144856342</v>
      </c>
      <c r="J2751">
        <v>7.21</v>
      </c>
      <c r="K2751">
        <v>100.53319999999999</v>
      </c>
      <c r="L2751">
        <v>4.0999999999999996</v>
      </c>
    </row>
    <row r="2752" spans="1:12" x14ac:dyDescent="0.3">
      <c r="A2752" t="s">
        <v>10</v>
      </c>
      <c r="B2752" t="s">
        <v>1258</v>
      </c>
      <c r="C2752" t="s">
        <v>48</v>
      </c>
      <c r="D2752">
        <v>2012</v>
      </c>
      <c r="E2752" t="s">
        <v>13</v>
      </c>
      <c r="F2752" t="s">
        <v>14</v>
      </c>
      <c r="G2752" t="s">
        <v>15</v>
      </c>
      <c r="H2752" t="s">
        <v>16</v>
      </c>
      <c r="I2752">
        <v>2.0908607999999999E-2</v>
      </c>
      <c r="J2752">
        <v>19.850000000000001</v>
      </c>
      <c r="K2752">
        <v>63.519399999999997</v>
      </c>
      <c r="L2752">
        <v>4.0999999999999996</v>
      </c>
    </row>
    <row r="2753" spans="1:12" x14ac:dyDescent="0.3">
      <c r="A2753" t="s">
        <v>10</v>
      </c>
      <c r="B2753" t="s">
        <v>960</v>
      </c>
      <c r="C2753" t="s">
        <v>32</v>
      </c>
      <c r="D2753">
        <v>2012</v>
      </c>
      <c r="E2753" t="s">
        <v>13</v>
      </c>
      <c r="F2753" t="s">
        <v>14</v>
      </c>
      <c r="G2753" t="s">
        <v>15</v>
      </c>
      <c r="H2753" t="s">
        <v>16</v>
      </c>
      <c r="I2753">
        <v>7.7292301999999993E-2</v>
      </c>
      <c r="J2753">
        <v>19.5</v>
      </c>
      <c r="K2753">
        <v>235.39580000000001</v>
      </c>
      <c r="L2753">
        <v>4.0999999999999996</v>
      </c>
    </row>
    <row r="2754" spans="1:12" x14ac:dyDescent="0.3">
      <c r="A2754" t="s">
        <v>10</v>
      </c>
      <c r="B2754" t="s">
        <v>158</v>
      </c>
      <c r="C2754" t="s">
        <v>159</v>
      </c>
      <c r="D2754">
        <v>2012</v>
      </c>
      <c r="E2754" t="s">
        <v>13</v>
      </c>
      <c r="F2754" t="s">
        <v>14</v>
      </c>
      <c r="G2754" t="s">
        <v>15</v>
      </c>
      <c r="H2754" t="s">
        <v>16</v>
      </c>
      <c r="I2754">
        <v>0</v>
      </c>
      <c r="J2754">
        <v>21.2</v>
      </c>
      <c r="K2754">
        <v>173.6738</v>
      </c>
      <c r="L2754">
        <v>4.0999999999999996</v>
      </c>
    </row>
    <row r="2755" spans="1:12" x14ac:dyDescent="0.3">
      <c r="A2755" t="s">
        <v>10</v>
      </c>
      <c r="B2755" t="s">
        <v>1483</v>
      </c>
      <c r="C2755" t="s">
        <v>67</v>
      </c>
      <c r="D2755">
        <v>2015</v>
      </c>
      <c r="E2755" t="s">
        <v>33</v>
      </c>
      <c r="F2755" t="s">
        <v>34</v>
      </c>
      <c r="G2755" t="s">
        <v>30</v>
      </c>
      <c r="H2755" t="s">
        <v>16</v>
      </c>
      <c r="I2755">
        <v>3.0990354000000001E-2</v>
      </c>
      <c r="J2755">
        <v>20.350000000000001</v>
      </c>
      <c r="K2755">
        <v>256.36720000000003</v>
      </c>
      <c r="L2755">
        <v>4</v>
      </c>
    </row>
    <row r="2756" spans="1:12" x14ac:dyDescent="0.3">
      <c r="A2756" t="s">
        <v>10</v>
      </c>
      <c r="B2756" t="s">
        <v>1482</v>
      </c>
      <c r="C2756" t="s">
        <v>67</v>
      </c>
      <c r="D2756">
        <v>2015</v>
      </c>
      <c r="E2756" t="s">
        <v>33</v>
      </c>
      <c r="F2756" t="s">
        <v>34</v>
      </c>
      <c r="G2756" t="s">
        <v>30</v>
      </c>
      <c r="H2756" t="s">
        <v>16</v>
      </c>
      <c r="I2756">
        <v>9.9344825999999997E-2</v>
      </c>
      <c r="J2756">
        <v>15.6</v>
      </c>
      <c r="K2756">
        <v>63.619399999999999</v>
      </c>
      <c r="L2756">
        <v>4</v>
      </c>
    </row>
    <row r="2757" spans="1:12" x14ac:dyDescent="0.3">
      <c r="A2757" t="s">
        <v>10</v>
      </c>
      <c r="B2757" t="s">
        <v>1481</v>
      </c>
      <c r="C2757" t="s">
        <v>67</v>
      </c>
      <c r="D2757">
        <v>2015</v>
      </c>
      <c r="E2757" t="s">
        <v>33</v>
      </c>
      <c r="F2757" t="s">
        <v>34</v>
      </c>
      <c r="G2757" t="s">
        <v>30</v>
      </c>
      <c r="H2757" t="s">
        <v>16</v>
      </c>
      <c r="I2757">
        <v>1.9550858000000001E-2</v>
      </c>
      <c r="J2757">
        <v>14.85</v>
      </c>
      <c r="K2757">
        <v>263.791</v>
      </c>
      <c r="L2757">
        <v>4</v>
      </c>
    </row>
    <row r="2758" spans="1:12" x14ac:dyDescent="0.3">
      <c r="A2758" t="s">
        <v>10</v>
      </c>
      <c r="B2758" t="s">
        <v>1139</v>
      </c>
      <c r="C2758" t="s">
        <v>67</v>
      </c>
      <c r="D2758">
        <v>2015</v>
      </c>
      <c r="E2758" t="s">
        <v>33</v>
      </c>
      <c r="F2758" t="s">
        <v>34</v>
      </c>
      <c r="G2758" t="s">
        <v>30</v>
      </c>
      <c r="H2758" t="s">
        <v>16</v>
      </c>
      <c r="I2758">
        <v>7.4070351000000006E-2</v>
      </c>
      <c r="J2758">
        <v>12.6</v>
      </c>
      <c r="K2758">
        <v>254.23560000000001</v>
      </c>
      <c r="L2758">
        <v>4</v>
      </c>
    </row>
    <row r="2759" spans="1:12" x14ac:dyDescent="0.3">
      <c r="A2759" t="s">
        <v>10</v>
      </c>
      <c r="B2759" t="s">
        <v>732</v>
      </c>
      <c r="C2759" t="s">
        <v>67</v>
      </c>
      <c r="D2759">
        <v>2015</v>
      </c>
      <c r="E2759" t="s">
        <v>33</v>
      </c>
      <c r="F2759" t="s">
        <v>34</v>
      </c>
      <c r="G2759" t="s">
        <v>30</v>
      </c>
      <c r="H2759" t="s">
        <v>16</v>
      </c>
      <c r="I2759">
        <v>9.6413750000000006E-3</v>
      </c>
      <c r="J2759">
        <v>10.895</v>
      </c>
      <c r="K2759">
        <v>124.173</v>
      </c>
      <c r="L2759">
        <v>4</v>
      </c>
    </row>
    <row r="2760" spans="1:12" x14ac:dyDescent="0.3">
      <c r="A2760" t="s">
        <v>10</v>
      </c>
      <c r="B2760" t="s">
        <v>647</v>
      </c>
      <c r="C2760" t="s">
        <v>28</v>
      </c>
      <c r="D2760">
        <v>2015</v>
      </c>
      <c r="E2760" t="s">
        <v>33</v>
      </c>
      <c r="F2760" t="s">
        <v>34</v>
      </c>
      <c r="G2760" t="s">
        <v>30</v>
      </c>
      <c r="H2760" t="s">
        <v>16</v>
      </c>
      <c r="I2760">
        <v>0.16102754999999999</v>
      </c>
      <c r="J2760">
        <v>19.7</v>
      </c>
      <c r="K2760">
        <v>254.10140000000001</v>
      </c>
      <c r="L2760">
        <v>4</v>
      </c>
    </row>
    <row r="2761" spans="1:12" x14ac:dyDescent="0.3">
      <c r="A2761" t="s">
        <v>10</v>
      </c>
      <c r="B2761" t="s">
        <v>1480</v>
      </c>
      <c r="C2761" t="s">
        <v>28</v>
      </c>
      <c r="D2761">
        <v>2015</v>
      </c>
      <c r="E2761" t="s">
        <v>33</v>
      </c>
      <c r="F2761" t="s">
        <v>34</v>
      </c>
      <c r="G2761" t="s">
        <v>30</v>
      </c>
      <c r="H2761" t="s">
        <v>16</v>
      </c>
      <c r="I2761">
        <v>5.3730028999999999E-2</v>
      </c>
      <c r="J2761">
        <v>5.4050000000000002</v>
      </c>
      <c r="K2761">
        <v>199.07419999999999</v>
      </c>
      <c r="L2761">
        <v>4</v>
      </c>
    </row>
    <row r="2762" spans="1:12" x14ac:dyDescent="0.3">
      <c r="A2762" t="s">
        <v>10</v>
      </c>
      <c r="B2762" t="s">
        <v>429</v>
      </c>
      <c r="C2762" t="s">
        <v>74</v>
      </c>
      <c r="D2762">
        <v>2015</v>
      </c>
      <c r="E2762" t="s">
        <v>33</v>
      </c>
      <c r="F2762" t="s">
        <v>34</v>
      </c>
      <c r="G2762" t="s">
        <v>30</v>
      </c>
      <c r="H2762" t="s">
        <v>16</v>
      </c>
      <c r="I2762">
        <v>6.9229076000000001E-2</v>
      </c>
      <c r="J2762">
        <v>9</v>
      </c>
      <c r="K2762">
        <v>55.961399999999998</v>
      </c>
      <c r="L2762">
        <v>4</v>
      </c>
    </row>
    <row r="2763" spans="1:12" x14ac:dyDescent="0.3">
      <c r="A2763" t="s">
        <v>10</v>
      </c>
      <c r="B2763" t="s">
        <v>337</v>
      </c>
      <c r="C2763" t="s">
        <v>57</v>
      </c>
      <c r="D2763">
        <v>2015</v>
      </c>
      <c r="E2763" t="s">
        <v>33</v>
      </c>
      <c r="F2763" t="s">
        <v>34</v>
      </c>
      <c r="G2763" t="s">
        <v>30</v>
      </c>
      <c r="H2763" t="s">
        <v>16</v>
      </c>
      <c r="I2763">
        <v>0.11408536800000001</v>
      </c>
      <c r="J2763">
        <v>12.8</v>
      </c>
      <c r="K2763">
        <v>141.38380000000001</v>
      </c>
      <c r="L2763">
        <v>4</v>
      </c>
    </row>
    <row r="2764" spans="1:12" x14ac:dyDescent="0.3">
      <c r="A2764" t="s">
        <v>10</v>
      </c>
      <c r="B2764" t="s">
        <v>1379</v>
      </c>
      <c r="C2764" t="s">
        <v>57</v>
      </c>
      <c r="D2764">
        <v>2015</v>
      </c>
      <c r="E2764" t="s">
        <v>33</v>
      </c>
      <c r="F2764" t="s">
        <v>34</v>
      </c>
      <c r="G2764" t="s">
        <v>30</v>
      </c>
      <c r="H2764" t="s">
        <v>16</v>
      </c>
      <c r="I2764">
        <v>2.455854E-2</v>
      </c>
      <c r="J2764">
        <v>5.26</v>
      </c>
      <c r="K2764">
        <v>95.606800000000007</v>
      </c>
      <c r="L2764">
        <v>4</v>
      </c>
    </row>
    <row r="2765" spans="1:12" x14ac:dyDescent="0.3">
      <c r="A2765" t="s">
        <v>10</v>
      </c>
      <c r="B2765" t="s">
        <v>184</v>
      </c>
      <c r="C2765" t="s">
        <v>95</v>
      </c>
      <c r="D2765">
        <v>2015</v>
      </c>
      <c r="E2765" t="s">
        <v>33</v>
      </c>
      <c r="F2765" t="s">
        <v>34</v>
      </c>
      <c r="G2765" t="s">
        <v>30</v>
      </c>
      <c r="H2765" t="s">
        <v>16</v>
      </c>
      <c r="I2765">
        <v>4.5358609000000001E-2</v>
      </c>
      <c r="J2765">
        <v>9.8000000000000007</v>
      </c>
      <c r="K2765">
        <v>36.187399999999997</v>
      </c>
      <c r="L2765">
        <v>4</v>
      </c>
    </row>
    <row r="2766" spans="1:12" x14ac:dyDescent="0.3">
      <c r="A2766" t="s">
        <v>10</v>
      </c>
      <c r="B2766" t="s">
        <v>1320</v>
      </c>
      <c r="C2766" t="s">
        <v>95</v>
      </c>
      <c r="D2766">
        <v>2015</v>
      </c>
      <c r="E2766" t="s">
        <v>33</v>
      </c>
      <c r="F2766" t="s">
        <v>34</v>
      </c>
      <c r="G2766" t="s">
        <v>30</v>
      </c>
      <c r="H2766" t="s">
        <v>16</v>
      </c>
      <c r="I2766">
        <v>3.8398937000000001E-2</v>
      </c>
      <c r="J2766">
        <v>7.22</v>
      </c>
      <c r="K2766">
        <v>61.951000000000001</v>
      </c>
      <c r="L2766">
        <v>4</v>
      </c>
    </row>
    <row r="2767" spans="1:12" x14ac:dyDescent="0.3">
      <c r="A2767" t="s">
        <v>10</v>
      </c>
      <c r="B2767" t="s">
        <v>612</v>
      </c>
      <c r="C2767" t="s">
        <v>95</v>
      </c>
      <c r="D2767">
        <v>2015</v>
      </c>
      <c r="E2767" t="s">
        <v>33</v>
      </c>
      <c r="F2767" t="s">
        <v>34</v>
      </c>
      <c r="G2767" t="s">
        <v>30</v>
      </c>
      <c r="H2767" t="s">
        <v>16</v>
      </c>
      <c r="I2767">
        <v>4.8625598999999999E-2</v>
      </c>
      <c r="J2767">
        <v>5.4649999999999999</v>
      </c>
      <c r="K2767">
        <v>129.26259999999999</v>
      </c>
      <c r="L2767">
        <v>4</v>
      </c>
    </row>
    <row r="2768" spans="1:12" x14ac:dyDescent="0.3">
      <c r="A2768" t="s">
        <v>10</v>
      </c>
      <c r="B2768" t="s">
        <v>1479</v>
      </c>
      <c r="C2768" t="s">
        <v>95</v>
      </c>
      <c r="D2768">
        <v>2015</v>
      </c>
      <c r="E2768" t="s">
        <v>33</v>
      </c>
      <c r="F2768" t="s">
        <v>34</v>
      </c>
      <c r="G2768" t="s">
        <v>30</v>
      </c>
      <c r="H2768" t="s">
        <v>16</v>
      </c>
      <c r="I2768">
        <v>1.7096552000000001E-2</v>
      </c>
      <c r="J2768">
        <v>5.44</v>
      </c>
      <c r="K2768">
        <v>178.137</v>
      </c>
      <c r="L2768">
        <v>4</v>
      </c>
    </row>
    <row r="2769" spans="1:12" x14ac:dyDescent="0.3">
      <c r="A2769" t="s">
        <v>10</v>
      </c>
      <c r="B2769" t="s">
        <v>1182</v>
      </c>
      <c r="C2769" t="s">
        <v>159</v>
      </c>
      <c r="D2769">
        <v>2016</v>
      </c>
      <c r="E2769" t="s">
        <v>25</v>
      </c>
      <c r="F2769" t="s">
        <v>14</v>
      </c>
      <c r="G2769" t="s">
        <v>26</v>
      </c>
      <c r="H2769" t="s">
        <v>16</v>
      </c>
      <c r="I2769">
        <v>0</v>
      </c>
      <c r="J2769">
        <v>17.600000000000001</v>
      </c>
      <c r="K2769">
        <v>46.006</v>
      </c>
      <c r="L2769">
        <v>4</v>
      </c>
    </row>
    <row r="2770" spans="1:12" x14ac:dyDescent="0.3">
      <c r="A2770" t="s">
        <v>10</v>
      </c>
      <c r="B2770" t="s">
        <v>481</v>
      </c>
      <c r="C2770" t="s">
        <v>32</v>
      </c>
      <c r="D2770">
        <v>2016</v>
      </c>
      <c r="E2770" t="s">
        <v>25</v>
      </c>
      <c r="F2770" t="s">
        <v>14</v>
      </c>
      <c r="G2770" t="s">
        <v>26</v>
      </c>
      <c r="H2770" t="s">
        <v>16</v>
      </c>
      <c r="I2770">
        <v>1.9201402999999999E-2</v>
      </c>
      <c r="J2770">
        <v>5.92</v>
      </c>
      <c r="K2770">
        <v>47.769199999999998</v>
      </c>
      <c r="L2770">
        <v>4</v>
      </c>
    </row>
    <row r="2771" spans="1:12" x14ac:dyDescent="0.3">
      <c r="A2771" t="s">
        <v>10</v>
      </c>
      <c r="B2771" t="s">
        <v>1294</v>
      </c>
      <c r="C2771" t="s">
        <v>48</v>
      </c>
      <c r="D2771">
        <v>2016</v>
      </c>
      <c r="E2771" t="s">
        <v>25</v>
      </c>
      <c r="F2771" t="s">
        <v>14</v>
      </c>
      <c r="G2771" t="s">
        <v>26</v>
      </c>
      <c r="H2771" t="s">
        <v>16</v>
      </c>
      <c r="I2771">
        <v>2.3154398999999999E-2</v>
      </c>
      <c r="J2771">
        <v>16.850000000000001</v>
      </c>
      <c r="K2771">
        <v>43.942799999999998</v>
      </c>
      <c r="L2771">
        <v>4</v>
      </c>
    </row>
    <row r="2772" spans="1:12" x14ac:dyDescent="0.3">
      <c r="A2772" t="s">
        <v>10</v>
      </c>
      <c r="B2772" t="s">
        <v>1311</v>
      </c>
      <c r="C2772" t="s">
        <v>48</v>
      </c>
      <c r="D2772">
        <v>2016</v>
      </c>
      <c r="E2772" t="s">
        <v>25</v>
      </c>
      <c r="F2772" t="s">
        <v>14</v>
      </c>
      <c r="G2772" t="s">
        <v>26</v>
      </c>
      <c r="H2772" t="s">
        <v>16</v>
      </c>
      <c r="I2772">
        <v>7.1464149999999997E-3</v>
      </c>
      <c r="J2772">
        <v>15.85</v>
      </c>
      <c r="K2772">
        <v>41.048000000000002</v>
      </c>
      <c r="L2772">
        <v>4</v>
      </c>
    </row>
    <row r="2773" spans="1:12" x14ac:dyDescent="0.3">
      <c r="A2773" t="s">
        <v>10</v>
      </c>
      <c r="B2773" t="s">
        <v>133</v>
      </c>
      <c r="C2773" t="s">
        <v>48</v>
      </c>
      <c r="D2773">
        <v>2016</v>
      </c>
      <c r="E2773" t="s">
        <v>25</v>
      </c>
      <c r="F2773" t="s">
        <v>14</v>
      </c>
      <c r="G2773" t="s">
        <v>26</v>
      </c>
      <c r="H2773" t="s">
        <v>16</v>
      </c>
      <c r="I2773">
        <v>5.8116757999999998E-2</v>
      </c>
      <c r="J2773">
        <v>12.3</v>
      </c>
      <c r="K2773">
        <v>57.556199999999997</v>
      </c>
      <c r="L2773">
        <v>4</v>
      </c>
    </row>
    <row r="2774" spans="1:12" x14ac:dyDescent="0.3">
      <c r="A2774" t="s">
        <v>10</v>
      </c>
      <c r="B2774" t="s">
        <v>870</v>
      </c>
      <c r="C2774" t="s">
        <v>48</v>
      </c>
      <c r="D2774">
        <v>2016</v>
      </c>
      <c r="E2774" t="s">
        <v>25</v>
      </c>
      <c r="F2774" t="s">
        <v>14</v>
      </c>
      <c r="G2774" t="s">
        <v>26</v>
      </c>
      <c r="H2774" t="s">
        <v>16</v>
      </c>
      <c r="I2774">
        <v>7.0704474000000003E-2</v>
      </c>
      <c r="J2774">
        <v>7.64</v>
      </c>
      <c r="K2774">
        <v>93.412000000000006</v>
      </c>
      <c r="L2774">
        <v>4</v>
      </c>
    </row>
    <row r="2775" spans="1:12" x14ac:dyDescent="0.3">
      <c r="A2775" t="s">
        <v>10</v>
      </c>
      <c r="B2775" t="s">
        <v>1137</v>
      </c>
      <c r="C2775" t="s">
        <v>95</v>
      </c>
      <c r="D2775">
        <v>2018</v>
      </c>
      <c r="E2775" t="s">
        <v>138</v>
      </c>
      <c r="F2775" t="s">
        <v>14</v>
      </c>
      <c r="G2775" t="s">
        <v>26</v>
      </c>
      <c r="H2775" t="s">
        <v>40</v>
      </c>
      <c r="I2775">
        <v>5.2791124000000002E-2</v>
      </c>
      <c r="K2775">
        <v>98.538399999999996</v>
      </c>
      <c r="L2775">
        <v>4.0999999999999996</v>
      </c>
    </row>
    <row r="2776" spans="1:12" x14ac:dyDescent="0.3">
      <c r="A2776" t="s">
        <v>10</v>
      </c>
      <c r="B2776" t="s">
        <v>1331</v>
      </c>
      <c r="C2776" t="s">
        <v>95</v>
      </c>
      <c r="D2776">
        <v>2018</v>
      </c>
      <c r="E2776" t="s">
        <v>138</v>
      </c>
      <c r="F2776" t="s">
        <v>14</v>
      </c>
      <c r="G2776" t="s">
        <v>26</v>
      </c>
      <c r="H2776" t="s">
        <v>40</v>
      </c>
      <c r="I2776">
        <v>5.5213281000000003E-2</v>
      </c>
      <c r="K2776">
        <v>172.47640000000001</v>
      </c>
      <c r="L2776">
        <v>4.0999999999999996</v>
      </c>
    </row>
    <row r="2777" spans="1:12" x14ac:dyDescent="0.3">
      <c r="A2777" t="s">
        <v>10</v>
      </c>
      <c r="B2777" t="s">
        <v>1174</v>
      </c>
      <c r="C2777" t="s">
        <v>57</v>
      </c>
      <c r="D2777">
        <v>2018</v>
      </c>
      <c r="E2777" t="s">
        <v>138</v>
      </c>
      <c r="F2777" t="s">
        <v>14</v>
      </c>
      <c r="G2777" t="s">
        <v>26</v>
      </c>
      <c r="H2777" t="s">
        <v>40</v>
      </c>
      <c r="I2777">
        <v>6.0587738000000002E-2</v>
      </c>
      <c r="K2777">
        <v>156.8288</v>
      </c>
      <c r="L2777">
        <v>4.0999999999999996</v>
      </c>
    </row>
    <row r="2778" spans="1:12" x14ac:dyDescent="0.3">
      <c r="A2778" t="s">
        <v>10</v>
      </c>
      <c r="B2778" t="s">
        <v>249</v>
      </c>
      <c r="C2778" t="s">
        <v>28</v>
      </c>
      <c r="D2778">
        <v>2018</v>
      </c>
      <c r="E2778" t="s">
        <v>138</v>
      </c>
      <c r="F2778" t="s">
        <v>14</v>
      </c>
      <c r="G2778" t="s">
        <v>26</v>
      </c>
      <c r="H2778" t="s">
        <v>40</v>
      </c>
      <c r="I2778">
        <v>5.6338482000000002E-2</v>
      </c>
      <c r="K2778">
        <v>184.624</v>
      </c>
      <c r="L2778">
        <v>4.0999999999999996</v>
      </c>
    </row>
    <row r="2779" spans="1:12" x14ac:dyDescent="0.3">
      <c r="A2779" t="s">
        <v>10</v>
      </c>
      <c r="B2779" t="s">
        <v>786</v>
      </c>
      <c r="C2779" t="s">
        <v>28</v>
      </c>
      <c r="D2779">
        <v>2018</v>
      </c>
      <c r="E2779" t="s">
        <v>138</v>
      </c>
      <c r="F2779" t="s">
        <v>14</v>
      </c>
      <c r="G2779" t="s">
        <v>26</v>
      </c>
      <c r="H2779" t="s">
        <v>40</v>
      </c>
      <c r="I2779">
        <v>0.148737487</v>
      </c>
      <c r="K2779">
        <v>155.13140000000001</v>
      </c>
      <c r="L2779">
        <v>4.0999999999999996</v>
      </c>
    </row>
    <row r="2780" spans="1:12" x14ac:dyDescent="0.3">
      <c r="A2780" t="s">
        <v>10</v>
      </c>
      <c r="B2780" t="s">
        <v>253</v>
      </c>
      <c r="C2780" t="s">
        <v>67</v>
      </c>
      <c r="D2780">
        <v>2018</v>
      </c>
      <c r="E2780" t="s">
        <v>138</v>
      </c>
      <c r="F2780" t="s">
        <v>14</v>
      </c>
      <c r="G2780" t="s">
        <v>26</v>
      </c>
      <c r="H2780" t="s">
        <v>40</v>
      </c>
      <c r="I2780">
        <v>0.1107011</v>
      </c>
      <c r="K2780">
        <v>88.685599999999994</v>
      </c>
      <c r="L2780">
        <v>4.0999999999999996</v>
      </c>
    </row>
    <row r="2781" spans="1:12" x14ac:dyDescent="0.3">
      <c r="A2781" t="s">
        <v>10</v>
      </c>
      <c r="B2781" t="s">
        <v>1010</v>
      </c>
      <c r="C2781" t="s">
        <v>12</v>
      </c>
      <c r="D2781">
        <v>2018</v>
      </c>
      <c r="E2781" t="s">
        <v>138</v>
      </c>
      <c r="F2781" t="s">
        <v>14</v>
      </c>
      <c r="G2781" t="s">
        <v>26</v>
      </c>
      <c r="H2781" t="s">
        <v>40</v>
      </c>
      <c r="I2781">
        <v>0.102999154</v>
      </c>
      <c r="K2781">
        <v>169.94479999999999</v>
      </c>
      <c r="L2781">
        <v>4.0999999999999996</v>
      </c>
    </row>
    <row r="2782" spans="1:12" x14ac:dyDescent="0.3">
      <c r="A2782" t="s">
        <v>10</v>
      </c>
      <c r="B2782" t="s">
        <v>86</v>
      </c>
      <c r="C2782" t="s">
        <v>12</v>
      </c>
      <c r="D2782">
        <v>2018</v>
      </c>
      <c r="E2782" t="s">
        <v>138</v>
      </c>
      <c r="F2782" t="s">
        <v>14</v>
      </c>
      <c r="G2782" t="s">
        <v>26</v>
      </c>
      <c r="H2782" t="s">
        <v>40</v>
      </c>
      <c r="I2782">
        <v>3.3144603000000002E-2</v>
      </c>
      <c r="K2782">
        <v>62.753599999999999</v>
      </c>
      <c r="L2782">
        <v>4.0999999999999996</v>
      </c>
    </row>
    <row r="2783" spans="1:12" x14ac:dyDescent="0.3">
      <c r="A2783" t="s">
        <v>10</v>
      </c>
      <c r="B2783" t="s">
        <v>962</v>
      </c>
      <c r="C2783" t="s">
        <v>12</v>
      </c>
      <c r="D2783">
        <v>2018</v>
      </c>
      <c r="E2783" t="s">
        <v>138</v>
      </c>
      <c r="F2783" t="s">
        <v>14</v>
      </c>
      <c r="G2783" t="s">
        <v>26</v>
      </c>
      <c r="H2783" t="s">
        <v>40</v>
      </c>
      <c r="I2783">
        <v>0.10229590399999999</v>
      </c>
      <c r="K2783">
        <v>162.3552</v>
      </c>
      <c r="L2783">
        <v>4.0999999999999996</v>
      </c>
    </row>
    <row r="2784" spans="1:12" x14ac:dyDescent="0.3">
      <c r="A2784" t="s">
        <v>10</v>
      </c>
      <c r="B2784" t="s">
        <v>11</v>
      </c>
      <c r="C2784" t="s">
        <v>12</v>
      </c>
      <c r="D2784">
        <v>2018</v>
      </c>
      <c r="E2784" t="s">
        <v>138</v>
      </c>
      <c r="F2784" t="s">
        <v>14</v>
      </c>
      <c r="G2784" t="s">
        <v>26</v>
      </c>
      <c r="H2784" t="s">
        <v>40</v>
      </c>
      <c r="I2784">
        <v>0.17483889999999999</v>
      </c>
      <c r="K2784">
        <v>142.87860000000001</v>
      </c>
      <c r="L2784">
        <v>4.0999999999999996</v>
      </c>
    </row>
    <row r="2785" spans="1:12" x14ac:dyDescent="0.3">
      <c r="A2785" t="s">
        <v>10</v>
      </c>
      <c r="B2785" t="s">
        <v>129</v>
      </c>
      <c r="C2785" t="s">
        <v>54</v>
      </c>
      <c r="D2785">
        <v>2018</v>
      </c>
      <c r="E2785" t="s">
        <v>138</v>
      </c>
      <c r="F2785" t="s">
        <v>14</v>
      </c>
      <c r="G2785" t="s">
        <v>26</v>
      </c>
      <c r="H2785" t="s">
        <v>40</v>
      </c>
      <c r="I2785">
        <v>2.1812600000000001E-2</v>
      </c>
      <c r="K2785">
        <v>194.71100000000001</v>
      </c>
      <c r="L2785">
        <v>4.0999999999999996</v>
      </c>
    </row>
    <row r="2786" spans="1:12" x14ac:dyDescent="0.3">
      <c r="A2786" t="s">
        <v>10</v>
      </c>
      <c r="B2786" t="s">
        <v>1388</v>
      </c>
      <c r="C2786" t="s">
        <v>48</v>
      </c>
      <c r="D2786">
        <v>2018</v>
      </c>
      <c r="E2786" t="s">
        <v>138</v>
      </c>
      <c r="F2786" t="s">
        <v>14</v>
      </c>
      <c r="G2786" t="s">
        <v>26</v>
      </c>
      <c r="H2786" t="s">
        <v>40</v>
      </c>
      <c r="I2786">
        <v>0</v>
      </c>
      <c r="K2786">
        <v>58.758800000000001</v>
      </c>
      <c r="L2786">
        <v>4.0999999999999996</v>
      </c>
    </row>
    <row r="2787" spans="1:12" x14ac:dyDescent="0.3">
      <c r="A2787" t="s">
        <v>10</v>
      </c>
      <c r="B2787" t="s">
        <v>922</v>
      </c>
      <c r="C2787" t="s">
        <v>24</v>
      </c>
      <c r="D2787">
        <v>2018</v>
      </c>
      <c r="E2787" t="s">
        <v>138</v>
      </c>
      <c r="F2787" t="s">
        <v>14</v>
      </c>
      <c r="G2787" t="s">
        <v>26</v>
      </c>
      <c r="H2787" t="s">
        <v>40</v>
      </c>
      <c r="I2787">
        <v>0.16147713999999999</v>
      </c>
      <c r="K2787">
        <v>186.22659999999999</v>
      </c>
      <c r="L2787">
        <v>4.0999999999999996</v>
      </c>
    </row>
    <row r="2788" spans="1:12" x14ac:dyDescent="0.3">
      <c r="A2788" t="s">
        <v>10</v>
      </c>
      <c r="B2788" t="s">
        <v>1454</v>
      </c>
      <c r="C2788" t="s">
        <v>153</v>
      </c>
      <c r="D2788">
        <v>2016</v>
      </c>
      <c r="E2788" t="s">
        <v>25</v>
      </c>
      <c r="F2788" t="s">
        <v>14</v>
      </c>
      <c r="G2788" t="s">
        <v>26</v>
      </c>
      <c r="H2788" t="s">
        <v>16</v>
      </c>
      <c r="I2788">
        <v>0.129337594</v>
      </c>
      <c r="J2788">
        <v>20.75</v>
      </c>
      <c r="K2788">
        <v>238.18799999999999</v>
      </c>
      <c r="L2788">
        <v>4</v>
      </c>
    </row>
    <row r="2789" spans="1:12" x14ac:dyDescent="0.3">
      <c r="A2789" t="s">
        <v>10</v>
      </c>
      <c r="B2789" t="s">
        <v>1470</v>
      </c>
      <c r="C2789" t="s">
        <v>54</v>
      </c>
      <c r="D2789">
        <v>2016</v>
      </c>
      <c r="E2789" t="s">
        <v>25</v>
      </c>
      <c r="F2789" t="s">
        <v>14</v>
      </c>
      <c r="G2789" t="s">
        <v>26</v>
      </c>
      <c r="H2789" t="s">
        <v>16</v>
      </c>
      <c r="I2789">
        <v>1.8024769E-2</v>
      </c>
      <c r="J2789">
        <v>19.7</v>
      </c>
      <c r="K2789">
        <v>104.499</v>
      </c>
      <c r="L2789">
        <v>4</v>
      </c>
    </row>
    <row r="2790" spans="1:12" x14ac:dyDescent="0.3">
      <c r="A2790" t="s">
        <v>10</v>
      </c>
      <c r="B2790" t="s">
        <v>273</v>
      </c>
      <c r="C2790" t="s">
        <v>54</v>
      </c>
      <c r="D2790">
        <v>2016</v>
      </c>
      <c r="E2790" t="s">
        <v>25</v>
      </c>
      <c r="F2790" t="s">
        <v>14</v>
      </c>
      <c r="G2790" t="s">
        <v>26</v>
      </c>
      <c r="H2790" t="s">
        <v>16</v>
      </c>
      <c r="I2790">
        <v>3.3760862000000003E-2</v>
      </c>
      <c r="J2790">
        <v>12.35</v>
      </c>
      <c r="K2790">
        <v>196.9426</v>
      </c>
      <c r="L2790">
        <v>4</v>
      </c>
    </row>
    <row r="2791" spans="1:12" x14ac:dyDescent="0.3">
      <c r="A2791" t="s">
        <v>10</v>
      </c>
      <c r="B2791" t="s">
        <v>1469</v>
      </c>
      <c r="C2791" t="s">
        <v>12</v>
      </c>
      <c r="D2791">
        <v>2016</v>
      </c>
      <c r="E2791" t="s">
        <v>25</v>
      </c>
      <c r="F2791" t="s">
        <v>14</v>
      </c>
      <c r="G2791" t="s">
        <v>26</v>
      </c>
      <c r="H2791" t="s">
        <v>16</v>
      </c>
      <c r="I2791">
        <v>0.112410046</v>
      </c>
      <c r="J2791">
        <v>20.5</v>
      </c>
      <c r="K2791">
        <v>192.24780000000001</v>
      </c>
      <c r="L2791">
        <v>4</v>
      </c>
    </row>
    <row r="2792" spans="1:12" x14ac:dyDescent="0.3">
      <c r="A2792" t="s">
        <v>10</v>
      </c>
      <c r="B2792" t="s">
        <v>864</v>
      </c>
      <c r="C2792" t="s">
        <v>12</v>
      </c>
      <c r="D2792">
        <v>2016</v>
      </c>
      <c r="E2792" t="s">
        <v>25</v>
      </c>
      <c r="F2792" t="s">
        <v>14</v>
      </c>
      <c r="G2792" t="s">
        <v>26</v>
      </c>
      <c r="H2792" t="s">
        <v>16</v>
      </c>
      <c r="I2792">
        <v>4.3655155000000001E-2</v>
      </c>
      <c r="J2792">
        <v>13.6</v>
      </c>
      <c r="K2792">
        <v>156.7946</v>
      </c>
      <c r="L2792">
        <v>4</v>
      </c>
    </row>
    <row r="2793" spans="1:12" x14ac:dyDescent="0.3">
      <c r="A2793" t="s">
        <v>10</v>
      </c>
      <c r="B2793" t="s">
        <v>805</v>
      </c>
      <c r="C2793" t="s">
        <v>12</v>
      </c>
      <c r="D2793">
        <v>2016</v>
      </c>
      <c r="E2793" t="s">
        <v>25</v>
      </c>
      <c r="F2793" t="s">
        <v>14</v>
      </c>
      <c r="G2793" t="s">
        <v>26</v>
      </c>
      <c r="H2793" t="s">
        <v>16</v>
      </c>
      <c r="I2793">
        <v>8.1752759999999994E-2</v>
      </c>
      <c r="J2793">
        <v>12.5</v>
      </c>
      <c r="K2793">
        <v>89.0488</v>
      </c>
      <c r="L2793">
        <v>4</v>
      </c>
    </row>
    <row r="2794" spans="1:12" x14ac:dyDescent="0.3">
      <c r="A2794" t="s">
        <v>10</v>
      </c>
      <c r="B2794" t="s">
        <v>360</v>
      </c>
      <c r="C2794" t="s">
        <v>12</v>
      </c>
      <c r="D2794">
        <v>2016</v>
      </c>
      <c r="E2794" t="s">
        <v>25</v>
      </c>
      <c r="F2794" t="s">
        <v>14</v>
      </c>
      <c r="G2794" t="s">
        <v>26</v>
      </c>
      <c r="H2794" t="s">
        <v>16</v>
      </c>
      <c r="I2794">
        <v>3.0569229E-2</v>
      </c>
      <c r="J2794">
        <v>10.3</v>
      </c>
      <c r="K2794">
        <v>113.1176</v>
      </c>
      <c r="L2794">
        <v>4</v>
      </c>
    </row>
    <row r="2795" spans="1:12" x14ac:dyDescent="0.3">
      <c r="A2795" t="s">
        <v>10</v>
      </c>
      <c r="B2795" t="s">
        <v>1219</v>
      </c>
      <c r="C2795" t="s">
        <v>12</v>
      </c>
      <c r="D2795">
        <v>2016</v>
      </c>
      <c r="E2795" t="s">
        <v>25</v>
      </c>
      <c r="F2795" t="s">
        <v>14</v>
      </c>
      <c r="G2795" t="s">
        <v>26</v>
      </c>
      <c r="H2795" t="s">
        <v>16</v>
      </c>
      <c r="I2795">
        <v>3.5151215E-2</v>
      </c>
      <c r="J2795">
        <v>9.5</v>
      </c>
      <c r="K2795">
        <v>171.84479999999999</v>
      </c>
      <c r="L2795">
        <v>4</v>
      </c>
    </row>
    <row r="2796" spans="1:12" x14ac:dyDescent="0.3">
      <c r="A2796" t="s">
        <v>10</v>
      </c>
      <c r="B2796" t="s">
        <v>1426</v>
      </c>
      <c r="C2796" t="s">
        <v>12</v>
      </c>
      <c r="D2796">
        <v>2016</v>
      </c>
      <c r="E2796" t="s">
        <v>25</v>
      </c>
      <c r="F2796" t="s">
        <v>14</v>
      </c>
      <c r="G2796" t="s">
        <v>26</v>
      </c>
      <c r="H2796" t="s">
        <v>16</v>
      </c>
      <c r="I2796">
        <v>0.122304725</v>
      </c>
      <c r="J2796">
        <v>9.1950000000000003</v>
      </c>
      <c r="K2796">
        <v>99.201599999999999</v>
      </c>
      <c r="L2796">
        <v>4</v>
      </c>
    </row>
    <row r="2797" spans="1:12" x14ac:dyDescent="0.3">
      <c r="A2797" t="s">
        <v>10</v>
      </c>
      <c r="B2797" t="s">
        <v>1123</v>
      </c>
      <c r="C2797" t="s">
        <v>24</v>
      </c>
      <c r="D2797">
        <v>2016</v>
      </c>
      <c r="E2797" t="s">
        <v>25</v>
      </c>
      <c r="F2797" t="s">
        <v>14</v>
      </c>
      <c r="G2797" t="s">
        <v>26</v>
      </c>
      <c r="H2797" t="s">
        <v>16</v>
      </c>
      <c r="I2797">
        <v>1.6653339999999999E-2</v>
      </c>
      <c r="J2797">
        <v>16.2</v>
      </c>
      <c r="K2797">
        <v>97.372600000000006</v>
      </c>
      <c r="L2797">
        <v>4</v>
      </c>
    </row>
    <row r="2798" spans="1:12" x14ac:dyDescent="0.3">
      <c r="A2798" t="s">
        <v>10</v>
      </c>
      <c r="B2798" t="s">
        <v>1139</v>
      </c>
      <c r="C2798" t="s">
        <v>67</v>
      </c>
      <c r="D2798">
        <v>2016</v>
      </c>
      <c r="E2798" t="s">
        <v>25</v>
      </c>
      <c r="F2798" t="s">
        <v>14</v>
      </c>
      <c r="G2798" t="s">
        <v>26</v>
      </c>
      <c r="H2798" t="s">
        <v>16</v>
      </c>
      <c r="I2798">
        <v>7.3920438000000005E-2</v>
      </c>
      <c r="J2798">
        <v>12.6</v>
      </c>
      <c r="K2798">
        <v>255.63560000000001</v>
      </c>
      <c r="L2798">
        <v>4</v>
      </c>
    </row>
    <row r="2799" spans="1:12" x14ac:dyDescent="0.3">
      <c r="A2799" t="s">
        <v>10</v>
      </c>
      <c r="B2799" t="s">
        <v>554</v>
      </c>
      <c r="C2799" t="s">
        <v>67</v>
      </c>
      <c r="D2799">
        <v>2016</v>
      </c>
      <c r="E2799" t="s">
        <v>25</v>
      </c>
      <c r="F2799" t="s">
        <v>14</v>
      </c>
      <c r="G2799" t="s">
        <v>26</v>
      </c>
      <c r="H2799" t="s">
        <v>16</v>
      </c>
      <c r="I2799">
        <v>0.107057186</v>
      </c>
      <c r="J2799">
        <v>11.8</v>
      </c>
      <c r="K2799">
        <v>224.1772</v>
      </c>
      <c r="L2799">
        <v>4</v>
      </c>
    </row>
    <row r="2800" spans="1:12" x14ac:dyDescent="0.3">
      <c r="A2800" t="s">
        <v>10</v>
      </c>
      <c r="B2800" t="s">
        <v>1254</v>
      </c>
      <c r="C2800" t="s">
        <v>28</v>
      </c>
      <c r="D2800">
        <v>2016</v>
      </c>
      <c r="E2800" t="s">
        <v>25</v>
      </c>
      <c r="F2800" t="s">
        <v>14</v>
      </c>
      <c r="G2800" t="s">
        <v>26</v>
      </c>
      <c r="H2800" t="s">
        <v>16</v>
      </c>
      <c r="I2800">
        <v>4.6808553000000003E-2</v>
      </c>
      <c r="J2800">
        <v>17.100000000000001</v>
      </c>
      <c r="K2800">
        <v>141.4838</v>
      </c>
      <c r="L2800">
        <v>4</v>
      </c>
    </row>
    <row r="2801" spans="1:12" x14ac:dyDescent="0.3">
      <c r="A2801" t="s">
        <v>10</v>
      </c>
      <c r="B2801" t="s">
        <v>1468</v>
      </c>
      <c r="C2801" t="s">
        <v>28</v>
      </c>
      <c r="D2801">
        <v>2016</v>
      </c>
      <c r="E2801" t="s">
        <v>25</v>
      </c>
      <c r="F2801" t="s">
        <v>14</v>
      </c>
      <c r="G2801" t="s">
        <v>26</v>
      </c>
      <c r="H2801" t="s">
        <v>16</v>
      </c>
      <c r="I2801">
        <v>0.13952193099999999</v>
      </c>
      <c r="J2801">
        <v>17</v>
      </c>
      <c r="K2801">
        <v>266.88839999999999</v>
      </c>
      <c r="L2801">
        <v>4</v>
      </c>
    </row>
    <row r="2802" spans="1:12" x14ac:dyDescent="0.3">
      <c r="A2802" t="s">
        <v>10</v>
      </c>
      <c r="B2802" t="s">
        <v>1467</v>
      </c>
      <c r="C2802" t="s">
        <v>28</v>
      </c>
      <c r="D2802">
        <v>2016</v>
      </c>
      <c r="E2802" t="s">
        <v>25</v>
      </c>
      <c r="F2802" t="s">
        <v>14</v>
      </c>
      <c r="G2802" t="s">
        <v>26</v>
      </c>
      <c r="H2802" t="s">
        <v>16</v>
      </c>
      <c r="I2802">
        <v>9.2771308999999996E-2</v>
      </c>
      <c r="J2802">
        <v>5.8849999999999998</v>
      </c>
      <c r="K2802">
        <v>54.1982</v>
      </c>
      <c r="L2802">
        <v>4</v>
      </c>
    </row>
    <row r="2803" spans="1:12" x14ac:dyDescent="0.3">
      <c r="A2803" t="s">
        <v>10</v>
      </c>
      <c r="B2803" t="s">
        <v>935</v>
      </c>
      <c r="C2803" t="s">
        <v>95</v>
      </c>
      <c r="D2803">
        <v>2016</v>
      </c>
      <c r="E2803" t="s">
        <v>25</v>
      </c>
      <c r="F2803" t="s">
        <v>14</v>
      </c>
      <c r="G2803" t="s">
        <v>26</v>
      </c>
      <c r="H2803" t="s">
        <v>16</v>
      </c>
      <c r="I2803">
        <v>0</v>
      </c>
      <c r="J2803">
        <v>16.5</v>
      </c>
      <c r="K2803">
        <v>96.206800000000001</v>
      </c>
      <c r="L2803">
        <v>4</v>
      </c>
    </row>
    <row r="2804" spans="1:12" x14ac:dyDescent="0.3">
      <c r="A2804" t="s">
        <v>10</v>
      </c>
      <c r="B2804" t="s">
        <v>1424</v>
      </c>
      <c r="C2804" t="s">
        <v>95</v>
      </c>
      <c r="D2804">
        <v>2016</v>
      </c>
      <c r="E2804" t="s">
        <v>25</v>
      </c>
      <c r="F2804" t="s">
        <v>14</v>
      </c>
      <c r="G2804" t="s">
        <v>26</v>
      </c>
      <c r="H2804" t="s">
        <v>16</v>
      </c>
      <c r="I2804">
        <v>0</v>
      </c>
      <c r="J2804">
        <v>10.5</v>
      </c>
      <c r="K2804">
        <v>143.31280000000001</v>
      </c>
      <c r="L2804">
        <v>4</v>
      </c>
    </row>
    <row r="2805" spans="1:12" x14ac:dyDescent="0.3">
      <c r="A2805" t="s">
        <v>10</v>
      </c>
      <c r="B2805" t="s">
        <v>1320</v>
      </c>
      <c r="C2805" t="s">
        <v>95</v>
      </c>
      <c r="D2805">
        <v>2016</v>
      </c>
      <c r="E2805" t="s">
        <v>25</v>
      </c>
      <c r="F2805" t="s">
        <v>14</v>
      </c>
      <c r="G2805" t="s">
        <v>26</v>
      </c>
      <c r="H2805" t="s">
        <v>16</v>
      </c>
      <c r="I2805">
        <v>3.8321220000000003E-2</v>
      </c>
      <c r="J2805">
        <v>7.22</v>
      </c>
      <c r="K2805">
        <v>61.850999999999999</v>
      </c>
      <c r="L2805">
        <v>4</v>
      </c>
    </row>
    <row r="2806" spans="1:12" x14ac:dyDescent="0.3">
      <c r="A2806" t="s">
        <v>10</v>
      </c>
      <c r="B2806" t="s">
        <v>265</v>
      </c>
      <c r="C2806" t="s">
        <v>95</v>
      </c>
      <c r="D2806">
        <v>2018</v>
      </c>
      <c r="E2806" t="s">
        <v>138</v>
      </c>
      <c r="F2806" t="s">
        <v>14</v>
      </c>
      <c r="G2806" t="s">
        <v>26</v>
      </c>
      <c r="H2806" t="s">
        <v>40</v>
      </c>
      <c r="I2806">
        <v>6.6336810999999996E-2</v>
      </c>
      <c r="K2806">
        <v>154.16560000000001</v>
      </c>
      <c r="L2806">
        <v>4</v>
      </c>
    </row>
    <row r="2807" spans="1:12" x14ac:dyDescent="0.3">
      <c r="A2807" t="s">
        <v>10</v>
      </c>
      <c r="B2807" t="s">
        <v>1459</v>
      </c>
      <c r="C2807" t="s">
        <v>48</v>
      </c>
      <c r="D2807">
        <v>2018</v>
      </c>
      <c r="E2807" t="s">
        <v>138</v>
      </c>
      <c r="F2807" t="s">
        <v>14</v>
      </c>
      <c r="G2807" t="s">
        <v>26</v>
      </c>
      <c r="H2807" t="s">
        <v>40</v>
      </c>
      <c r="I2807">
        <v>4.022593E-2</v>
      </c>
      <c r="K2807">
        <v>210.99279999999999</v>
      </c>
      <c r="L2807">
        <v>4</v>
      </c>
    </row>
    <row r="2808" spans="1:12" x14ac:dyDescent="0.3">
      <c r="A2808" t="s">
        <v>10</v>
      </c>
      <c r="B2808" t="s">
        <v>1311</v>
      </c>
      <c r="C2808" t="s">
        <v>48</v>
      </c>
      <c r="D2808">
        <v>2018</v>
      </c>
      <c r="E2808" t="s">
        <v>138</v>
      </c>
      <c r="F2808" t="s">
        <v>14</v>
      </c>
      <c r="G2808" t="s">
        <v>26</v>
      </c>
      <c r="H2808" t="s">
        <v>40</v>
      </c>
      <c r="I2808">
        <v>1.251245E-2</v>
      </c>
      <c r="K2808">
        <v>38.747999999999998</v>
      </c>
      <c r="L2808">
        <v>4</v>
      </c>
    </row>
    <row r="2809" spans="1:12" x14ac:dyDescent="0.3">
      <c r="A2809" t="s">
        <v>10</v>
      </c>
      <c r="B2809" t="s">
        <v>606</v>
      </c>
      <c r="C2809" t="s">
        <v>12</v>
      </c>
      <c r="D2809">
        <v>2018</v>
      </c>
      <c r="E2809" t="s">
        <v>138</v>
      </c>
      <c r="F2809" t="s">
        <v>14</v>
      </c>
      <c r="G2809" t="s">
        <v>26</v>
      </c>
      <c r="H2809" t="s">
        <v>40</v>
      </c>
      <c r="I2809">
        <v>0</v>
      </c>
      <c r="K2809">
        <v>178.5318</v>
      </c>
      <c r="L2809">
        <v>4</v>
      </c>
    </row>
    <row r="2810" spans="1:12" x14ac:dyDescent="0.3">
      <c r="A2810" t="s">
        <v>10</v>
      </c>
      <c r="B2810" t="s">
        <v>1426</v>
      </c>
      <c r="C2810" t="s">
        <v>12</v>
      </c>
      <c r="D2810">
        <v>2018</v>
      </c>
      <c r="E2810" t="s">
        <v>138</v>
      </c>
      <c r="F2810" t="s">
        <v>14</v>
      </c>
      <c r="G2810" t="s">
        <v>26</v>
      </c>
      <c r="H2810" t="s">
        <v>40</v>
      </c>
      <c r="I2810">
        <v>0.214139786</v>
      </c>
      <c r="K2810">
        <v>102.4016</v>
      </c>
      <c r="L2810">
        <v>4</v>
      </c>
    </row>
    <row r="2811" spans="1:12" x14ac:dyDescent="0.3">
      <c r="A2811" t="s">
        <v>10</v>
      </c>
      <c r="B2811" t="s">
        <v>525</v>
      </c>
      <c r="C2811" t="s">
        <v>12</v>
      </c>
      <c r="D2811">
        <v>2018</v>
      </c>
      <c r="E2811" t="s">
        <v>138</v>
      </c>
      <c r="F2811" t="s">
        <v>14</v>
      </c>
      <c r="G2811" t="s">
        <v>26</v>
      </c>
      <c r="H2811" t="s">
        <v>40</v>
      </c>
      <c r="I2811">
        <v>9.5587976000000005E-2</v>
      </c>
      <c r="K2811">
        <v>193.982</v>
      </c>
      <c r="L2811">
        <v>4</v>
      </c>
    </row>
    <row r="2812" spans="1:12" x14ac:dyDescent="0.3">
      <c r="A2812" t="s">
        <v>10</v>
      </c>
      <c r="B2812" t="s">
        <v>941</v>
      </c>
      <c r="C2812" t="s">
        <v>24</v>
      </c>
      <c r="D2812">
        <v>2018</v>
      </c>
      <c r="E2812" t="s">
        <v>138</v>
      </c>
      <c r="F2812" t="s">
        <v>14</v>
      </c>
      <c r="G2812" t="s">
        <v>26</v>
      </c>
      <c r="H2812" t="s">
        <v>40</v>
      </c>
      <c r="I2812">
        <v>0.164438907</v>
      </c>
      <c r="K2812">
        <v>188.42140000000001</v>
      </c>
      <c r="L2812">
        <v>4</v>
      </c>
    </row>
    <row r="2813" spans="1:12" x14ac:dyDescent="0.3">
      <c r="A2813" t="s">
        <v>10</v>
      </c>
      <c r="B2813" t="s">
        <v>1123</v>
      </c>
      <c r="C2813" t="s">
        <v>24</v>
      </c>
      <c r="D2813">
        <v>2018</v>
      </c>
      <c r="E2813" t="s">
        <v>138</v>
      </c>
      <c r="F2813" t="s">
        <v>14</v>
      </c>
      <c r="G2813" t="s">
        <v>26</v>
      </c>
      <c r="H2813" t="s">
        <v>40</v>
      </c>
      <c r="I2813">
        <v>2.9157849E-2</v>
      </c>
      <c r="K2813">
        <v>97.072599999999994</v>
      </c>
      <c r="L2813">
        <v>4</v>
      </c>
    </row>
    <row r="2814" spans="1:12" x14ac:dyDescent="0.3">
      <c r="A2814" t="s">
        <v>10</v>
      </c>
      <c r="B2814" t="s">
        <v>597</v>
      </c>
      <c r="C2814" t="s">
        <v>67</v>
      </c>
      <c r="D2814">
        <v>2018</v>
      </c>
      <c r="E2814" t="s">
        <v>138</v>
      </c>
      <c r="F2814" t="s">
        <v>14</v>
      </c>
      <c r="G2814" t="s">
        <v>26</v>
      </c>
      <c r="H2814" t="s">
        <v>40</v>
      </c>
      <c r="I2814">
        <v>8.4404264000000007E-2</v>
      </c>
      <c r="K2814">
        <v>49.537599999999998</v>
      </c>
      <c r="L2814">
        <v>4</v>
      </c>
    </row>
    <row r="2815" spans="1:12" x14ac:dyDescent="0.3">
      <c r="A2815" t="s">
        <v>10</v>
      </c>
      <c r="B2815" t="s">
        <v>1458</v>
      </c>
      <c r="C2815" t="s">
        <v>28</v>
      </c>
      <c r="D2815">
        <v>2018</v>
      </c>
      <c r="E2815" t="s">
        <v>138</v>
      </c>
      <c r="F2815" t="s">
        <v>14</v>
      </c>
      <c r="G2815" t="s">
        <v>26</v>
      </c>
      <c r="H2815" t="s">
        <v>40</v>
      </c>
      <c r="I2815">
        <v>0</v>
      </c>
      <c r="K2815">
        <v>169.87899999999999</v>
      </c>
      <c r="L2815">
        <v>4</v>
      </c>
    </row>
    <row r="2816" spans="1:12" x14ac:dyDescent="0.3">
      <c r="A2816" t="s">
        <v>10</v>
      </c>
      <c r="B2816" t="s">
        <v>1457</v>
      </c>
      <c r="C2816" t="s">
        <v>57</v>
      </c>
      <c r="D2816">
        <v>2018</v>
      </c>
      <c r="E2816" t="s">
        <v>138</v>
      </c>
      <c r="F2816" t="s">
        <v>14</v>
      </c>
      <c r="G2816" t="s">
        <v>26</v>
      </c>
      <c r="H2816" t="s">
        <v>40</v>
      </c>
      <c r="I2816">
        <v>0.118535581</v>
      </c>
      <c r="K2816">
        <v>256.39879999999999</v>
      </c>
      <c r="L2816">
        <v>4</v>
      </c>
    </row>
    <row r="2817" spans="1:12" x14ac:dyDescent="0.3">
      <c r="A2817" t="s">
        <v>10</v>
      </c>
      <c r="B2817" t="s">
        <v>311</v>
      </c>
      <c r="C2817" t="s">
        <v>95</v>
      </c>
      <c r="D2817">
        <v>2018</v>
      </c>
      <c r="E2817" t="s">
        <v>138</v>
      </c>
      <c r="F2817" t="s">
        <v>14</v>
      </c>
      <c r="G2817" t="s">
        <v>26</v>
      </c>
      <c r="H2817" t="s">
        <v>40</v>
      </c>
      <c r="I2817">
        <v>0.10283010400000001</v>
      </c>
      <c r="K2817">
        <v>172.6422</v>
      </c>
      <c r="L2817">
        <v>4</v>
      </c>
    </row>
    <row r="2818" spans="1:12" x14ac:dyDescent="0.3">
      <c r="A2818" t="s">
        <v>10</v>
      </c>
      <c r="B2818" t="s">
        <v>882</v>
      </c>
      <c r="C2818" t="s">
        <v>95</v>
      </c>
      <c r="D2818">
        <v>2018</v>
      </c>
      <c r="E2818" t="s">
        <v>138</v>
      </c>
      <c r="F2818" t="s">
        <v>14</v>
      </c>
      <c r="G2818" t="s">
        <v>26</v>
      </c>
      <c r="H2818" t="s">
        <v>40</v>
      </c>
      <c r="I2818">
        <v>0.212963193</v>
      </c>
      <c r="K2818">
        <v>59.521999999999998</v>
      </c>
      <c r="L2818">
        <v>4</v>
      </c>
    </row>
    <row r="2819" spans="1:12" x14ac:dyDescent="0.3">
      <c r="A2819" t="s">
        <v>10</v>
      </c>
      <c r="B2819" t="s">
        <v>660</v>
      </c>
      <c r="C2819" t="s">
        <v>48</v>
      </c>
      <c r="D2819">
        <v>2012</v>
      </c>
      <c r="E2819" t="s">
        <v>13</v>
      </c>
      <c r="F2819" t="s">
        <v>14</v>
      </c>
      <c r="G2819" t="s">
        <v>15</v>
      </c>
      <c r="H2819" t="s">
        <v>16</v>
      </c>
      <c r="I2819">
        <v>9.7352250000000001E-2</v>
      </c>
      <c r="J2819">
        <v>14.5</v>
      </c>
      <c r="K2819">
        <v>160.72620000000001</v>
      </c>
      <c r="L2819">
        <v>4</v>
      </c>
    </row>
    <row r="2820" spans="1:12" x14ac:dyDescent="0.3">
      <c r="A2820" t="s">
        <v>10</v>
      </c>
      <c r="B2820" t="s">
        <v>727</v>
      </c>
      <c r="C2820" t="s">
        <v>48</v>
      </c>
      <c r="D2820">
        <v>2012</v>
      </c>
      <c r="E2820" t="s">
        <v>13</v>
      </c>
      <c r="F2820" t="s">
        <v>14</v>
      </c>
      <c r="G2820" t="s">
        <v>15</v>
      </c>
      <c r="H2820" t="s">
        <v>16</v>
      </c>
      <c r="I2820">
        <v>1.7887238E-2</v>
      </c>
      <c r="J2820">
        <v>13.5</v>
      </c>
      <c r="K2820">
        <v>79.495999999999995</v>
      </c>
      <c r="L2820">
        <v>4</v>
      </c>
    </row>
    <row r="2821" spans="1:12" x14ac:dyDescent="0.3">
      <c r="A2821" t="s">
        <v>10</v>
      </c>
      <c r="B2821" t="s">
        <v>82</v>
      </c>
      <c r="C2821" t="s">
        <v>48</v>
      </c>
      <c r="D2821">
        <v>2012</v>
      </c>
      <c r="E2821" t="s">
        <v>13</v>
      </c>
      <c r="F2821" t="s">
        <v>14</v>
      </c>
      <c r="G2821" t="s">
        <v>15</v>
      </c>
      <c r="H2821" t="s">
        <v>16</v>
      </c>
      <c r="I2821">
        <v>3.8011783E-2</v>
      </c>
      <c r="J2821">
        <v>13.15</v>
      </c>
      <c r="K2821">
        <v>89.685599999999994</v>
      </c>
      <c r="L2821">
        <v>4</v>
      </c>
    </row>
    <row r="2822" spans="1:12" x14ac:dyDescent="0.3">
      <c r="A2822" t="s">
        <v>10</v>
      </c>
      <c r="B2822" t="s">
        <v>614</v>
      </c>
      <c r="C2822" t="s">
        <v>48</v>
      </c>
      <c r="D2822">
        <v>2012</v>
      </c>
      <c r="E2822" t="s">
        <v>13</v>
      </c>
      <c r="F2822" t="s">
        <v>14</v>
      </c>
      <c r="G2822" t="s">
        <v>15</v>
      </c>
      <c r="H2822" t="s">
        <v>16</v>
      </c>
      <c r="I2822">
        <v>0</v>
      </c>
      <c r="J2822">
        <v>6.67</v>
      </c>
      <c r="K2822">
        <v>133.0626</v>
      </c>
      <c r="L2822">
        <v>4</v>
      </c>
    </row>
    <row r="2823" spans="1:12" x14ac:dyDescent="0.3">
      <c r="A2823" t="s">
        <v>10</v>
      </c>
      <c r="B2823" t="s">
        <v>1454</v>
      </c>
      <c r="C2823" t="s">
        <v>153</v>
      </c>
      <c r="D2823">
        <v>2012</v>
      </c>
      <c r="E2823" t="s">
        <v>13</v>
      </c>
      <c r="F2823" t="s">
        <v>14</v>
      </c>
      <c r="G2823" t="s">
        <v>15</v>
      </c>
      <c r="H2823" t="s">
        <v>16</v>
      </c>
      <c r="I2823">
        <v>0.12953867999999999</v>
      </c>
      <c r="J2823">
        <v>20.75</v>
      </c>
      <c r="K2823">
        <v>240.28800000000001</v>
      </c>
      <c r="L2823">
        <v>4</v>
      </c>
    </row>
    <row r="2824" spans="1:12" x14ac:dyDescent="0.3">
      <c r="A2824" t="s">
        <v>10</v>
      </c>
      <c r="B2824" t="s">
        <v>258</v>
      </c>
      <c r="C2824" t="s">
        <v>54</v>
      </c>
      <c r="D2824">
        <v>2012</v>
      </c>
      <c r="E2824" t="s">
        <v>13</v>
      </c>
      <c r="F2824" t="s">
        <v>14</v>
      </c>
      <c r="G2824" t="s">
        <v>15</v>
      </c>
      <c r="H2824" t="s">
        <v>16</v>
      </c>
      <c r="I2824">
        <v>6.1272194000000002E-2</v>
      </c>
      <c r="J2824">
        <v>5.15</v>
      </c>
      <c r="K2824">
        <v>125.6388</v>
      </c>
      <c r="L2824">
        <v>4</v>
      </c>
    </row>
    <row r="2825" spans="1:12" x14ac:dyDescent="0.3">
      <c r="A2825" t="s">
        <v>10</v>
      </c>
      <c r="B2825" t="s">
        <v>1027</v>
      </c>
      <c r="C2825" t="s">
        <v>12</v>
      </c>
      <c r="D2825">
        <v>2012</v>
      </c>
      <c r="E2825" t="s">
        <v>13</v>
      </c>
      <c r="F2825" t="s">
        <v>14</v>
      </c>
      <c r="G2825" t="s">
        <v>15</v>
      </c>
      <c r="H2825" t="s">
        <v>16</v>
      </c>
      <c r="I2825">
        <v>4.6680961E-2</v>
      </c>
      <c r="J2825">
        <v>17.850000000000001</v>
      </c>
      <c r="K2825">
        <v>121.9388</v>
      </c>
      <c r="L2825">
        <v>4</v>
      </c>
    </row>
    <row r="2826" spans="1:12" x14ac:dyDescent="0.3">
      <c r="A2826" t="s">
        <v>10</v>
      </c>
      <c r="B2826" t="s">
        <v>1398</v>
      </c>
      <c r="C2826" t="s">
        <v>95</v>
      </c>
      <c r="D2826">
        <v>2016</v>
      </c>
      <c r="E2826" t="s">
        <v>25</v>
      </c>
      <c r="F2826" t="s">
        <v>14</v>
      </c>
      <c r="G2826" t="s">
        <v>26</v>
      </c>
      <c r="H2826" t="s">
        <v>16</v>
      </c>
      <c r="I2826">
        <v>3.4411237999999997E-2</v>
      </c>
      <c r="J2826">
        <v>14.3</v>
      </c>
      <c r="K2826">
        <v>98.672600000000003</v>
      </c>
      <c r="L2826">
        <v>4.0999999999999996</v>
      </c>
    </row>
    <row r="2827" spans="1:12" x14ac:dyDescent="0.3">
      <c r="A2827" t="s">
        <v>10</v>
      </c>
      <c r="B2827" t="s">
        <v>1174</v>
      </c>
      <c r="C2827" t="s">
        <v>57</v>
      </c>
      <c r="D2827">
        <v>2016</v>
      </c>
      <c r="E2827" t="s">
        <v>25</v>
      </c>
      <c r="F2827" t="s">
        <v>14</v>
      </c>
      <c r="G2827" t="s">
        <v>26</v>
      </c>
      <c r="H2827" t="s">
        <v>16</v>
      </c>
      <c r="I2827">
        <v>3.4604343000000003E-2</v>
      </c>
      <c r="J2827">
        <v>6.55</v>
      </c>
      <c r="K2827">
        <v>157.8288</v>
      </c>
      <c r="L2827">
        <v>4.0999999999999996</v>
      </c>
    </row>
    <row r="2828" spans="1:12" x14ac:dyDescent="0.3">
      <c r="A2828" t="s">
        <v>10</v>
      </c>
      <c r="B2828" t="s">
        <v>596</v>
      </c>
      <c r="C2828" t="s">
        <v>74</v>
      </c>
      <c r="D2828">
        <v>2016</v>
      </c>
      <c r="E2828" t="s">
        <v>25</v>
      </c>
      <c r="F2828" t="s">
        <v>14</v>
      </c>
      <c r="G2828" t="s">
        <v>26</v>
      </c>
      <c r="H2828" t="s">
        <v>16</v>
      </c>
      <c r="I2828">
        <v>9.4567181E-2</v>
      </c>
      <c r="J2828">
        <v>7.8949999999999996</v>
      </c>
      <c r="K2828">
        <v>104.53319999999999</v>
      </c>
      <c r="L2828">
        <v>4.0999999999999996</v>
      </c>
    </row>
    <row r="2829" spans="1:12" x14ac:dyDescent="0.3">
      <c r="A2829" t="s">
        <v>10</v>
      </c>
      <c r="B2829" t="s">
        <v>268</v>
      </c>
      <c r="C2829" t="s">
        <v>28</v>
      </c>
      <c r="D2829">
        <v>2016</v>
      </c>
      <c r="E2829" t="s">
        <v>25</v>
      </c>
      <c r="F2829" t="s">
        <v>14</v>
      </c>
      <c r="G2829" t="s">
        <v>26</v>
      </c>
      <c r="H2829" t="s">
        <v>16</v>
      </c>
      <c r="I2829">
        <v>0.153494979</v>
      </c>
      <c r="J2829">
        <v>7.84</v>
      </c>
      <c r="K2829">
        <v>48.935000000000002</v>
      </c>
      <c r="L2829">
        <v>4.0999999999999996</v>
      </c>
    </row>
    <row r="2830" spans="1:12" x14ac:dyDescent="0.3">
      <c r="A2830" t="s">
        <v>10</v>
      </c>
      <c r="B2830" t="s">
        <v>697</v>
      </c>
      <c r="C2830" t="s">
        <v>28</v>
      </c>
      <c r="D2830">
        <v>2016</v>
      </c>
      <c r="E2830" t="s">
        <v>25</v>
      </c>
      <c r="F2830" t="s">
        <v>14</v>
      </c>
      <c r="G2830" t="s">
        <v>26</v>
      </c>
      <c r="H2830" t="s">
        <v>16</v>
      </c>
      <c r="I2830">
        <v>6.8125755999999996E-2</v>
      </c>
      <c r="J2830">
        <v>16.5</v>
      </c>
      <c r="K2830">
        <v>101.199</v>
      </c>
      <c r="L2830">
        <v>4.0999999999999996</v>
      </c>
    </row>
    <row r="2831" spans="1:12" x14ac:dyDescent="0.3">
      <c r="A2831" t="s">
        <v>10</v>
      </c>
      <c r="B2831" t="s">
        <v>702</v>
      </c>
      <c r="C2831" t="s">
        <v>67</v>
      </c>
      <c r="D2831">
        <v>2016</v>
      </c>
      <c r="E2831" t="s">
        <v>25</v>
      </c>
      <c r="F2831" t="s">
        <v>14</v>
      </c>
      <c r="G2831" t="s">
        <v>26</v>
      </c>
      <c r="H2831" t="s">
        <v>16</v>
      </c>
      <c r="I2831">
        <v>4.7588696E-2</v>
      </c>
      <c r="J2831">
        <v>7.71</v>
      </c>
      <c r="K2831">
        <v>122.4756</v>
      </c>
      <c r="L2831">
        <v>4.0999999999999996</v>
      </c>
    </row>
    <row r="2832" spans="1:12" x14ac:dyDescent="0.3">
      <c r="A2832" t="s">
        <v>10</v>
      </c>
      <c r="B2832" t="s">
        <v>1399</v>
      </c>
      <c r="C2832" t="s">
        <v>67</v>
      </c>
      <c r="D2832">
        <v>2016</v>
      </c>
      <c r="E2832" t="s">
        <v>25</v>
      </c>
      <c r="F2832" t="s">
        <v>14</v>
      </c>
      <c r="G2832" t="s">
        <v>26</v>
      </c>
      <c r="H2832" t="s">
        <v>16</v>
      </c>
      <c r="I2832">
        <v>3.8211536999999997E-2</v>
      </c>
      <c r="J2832">
        <v>8.3000000000000007</v>
      </c>
      <c r="K2832">
        <v>87.719800000000006</v>
      </c>
      <c r="L2832">
        <v>4.0999999999999996</v>
      </c>
    </row>
    <row r="2833" spans="1:12" x14ac:dyDescent="0.3">
      <c r="A2833" t="s">
        <v>10</v>
      </c>
      <c r="B2833" t="s">
        <v>1400</v>
      </c>
      <c r="C2833" t="s">
        <v>67</v>
      </c>
      <c r="D2833">
        <v>2016</v>
      </c>
      <c r="E2833" t="s">
        <v>25</v>
      </c>
      <c r="F2833" t="s">
        <v>14</v>
      </c>
      <c r="G2833" t="s">
        <v>26</v>
      </c>
      <c r="H2833" t="s">
        <v>16</v>
      </c>
      <c r="I2833">
        <v>0.14586734700000001</v>
      </c>
      <c r="J2833">
        <v>10.195</v>
      </c>
      <c r="K2833">
        <v>194.07939999999999</v>
      </c>
      <c r="L2833">
        <v>4.0999999999999996</v>
      </c>
    </row>
    <row r="2834" spans="1:12" x14ac:dyDescent="0.3">
      <c r="A2834" t="s">
        <v>10</v>
      </c>
      <c r="B2834" t="s">
        <v>397</v>
      </c>
      <c r="C2834" t="s">
        <v>67</v>
      </c>
      <c r="D2834">
        <v>2016</v>
      </c>
      <c r="E2834" t="s">
        <v>25</v>
      </c>
      <c r="F2834" t="s">
        <v>14</v>
      </c>
      <c r="G2834" t="s">
        <v>26</v>
      </c>
      <c r="H2834" t="s">
        <v>16</v>
      </c>
      <c r="I2834">
        <v>0.18329487999999999</v>
      </c>
      <c r="J2834">
        <v>18.25</v>
      </c>
      <c r="K2834">
        <v>111.657</v>
      </c>
      <c r="L2834">
        <v>4.0999999999999996</v>
      </c>
    </row>
    <row r="2835" spans="1:12" x14ac:dyDescent="0.3">
      <c r="A2835" t="s">
        <v>10</v>
      </c>
      <c r="B2835" t="s">
        <v>529</v>
      </c>
      <c r="C2835" t="s">
        <v>24</v>
      </c>
      <c r="D2835">
        <v>2016</v>
      </c>
      <c r="E2835" t="s">
        <v>25</v>
      </c>
      <c r="F2835" t="s">
        <v>14</v>
      </c>
      <c r="G2835" t="s">
        <v>26</v>
      </c>
      <c r="H2835" t="s">
        <v>16</v>
      </c>
      <c r="I2835">
        <v>0.150015234</v>
      </c>
      <c r="J2835">
        <v>7.8250000000000002</v>
      </c>
      <c r="K2835">
        <v>157.52879999999999</v>
      </c>
      <c r="L2835">
        <v>4.0999999999999996</v>
      </c>
    </row>
    <row r="2836" spans="1:12" x14ac:dyDescent="0.3">
      <c r="A2836" t="s">
        <v>10</v>
      </c>
      <c r="B2836" t="s">
        <v>339</v>
      </c>
      <c r="C2836" t="s">
        <v>24</v>
      </c>
      <c r="D2836">
        <v>2016</v>
      </c>
      <c r="E2836" t="s">
        <v>25</v>
      </c>
      <c r="F2836" t="s">
        <v>14</v>
      </c>
      <c r="G2836" t="s">
        <v>26</v>
      </c>
      <c r="H2836" t="s">
        <v>16</v>
      </c>
      <c r="I2836">
        <v>8.5834991999999999E-2</v>
      </c>
      <c r="J2836">
        <v>15.5</v>
      </c>
      <c r="K2836">
        <v>49.669199999999996</v>
      </c>
      <c r="L2836">
        <v>4.0999999999999996</v>
      </c>
    </row>
    <row r="2837" spans="1:12" x14ac:dyDescent="0.3">
      <c r="A2837" t="s">
        <v>10</v>
      </c>
      <c r="B2837" t="s">
        <v>957</v>
      </c>
      <c r="C2837" t="s">
        <v>12</v>
      </c>
      <c r="D2837">
        <v>2016</v>
      </c>
      <c r="E2837" t="s">
        <v>25</v>
      </c>
      <c r="F2837" t="s">
        <v>14</v>
      </c>
      <c r="G2837" t="s">
        <v>26</v>
      </c>
      <c r="H2837" t="s">
        <v>16</v>
      </c>
      <c r="I2837">
        <v>4.9162885000000003E-2</v>
      </c>
      <c r="J2837">
        <v>6.46</v>
      </c>
      <c r="K2837">
        <v>146.9102</v>
      </c>
      <c r="L2837">
        <v>4.0999999999999996</v>
      </c>
    </row>
    <row r="2838" spans="1:12" x14ac:dyDescent="0.3">
      <c r="A2838" t="s">
        <v>10</v>
      </c>
      <c r="B2838" t="s">
        <v>1348</v>
      </c>
      <c r="C2838" t="s">
        <v>12</v>
      </c>
      <c r="D2838">
        <v>2016</v>
      </c>
      <c r="E2838" t="s">
        <v>25</v>
      </c>
      <c r="F2838" t="s">
        <v>14</v>
      </c>
      <c r="G2838" t="s">
        <v>26</v>
      </c>
      <c r="H2838" t="s">
        <v>16</v>
      </c>
      <c r="I2838">
        <v>2.4404558E-2</v>
      </c>
      <c r="J2838">
        <v>14.15</v>
      </c>
      <c r="K2838">
        <v>198.31100000000001</v>
      </c>
      <c r="L2838">
        <v>4.0999999999999996</v>
      </c>
    </row>
    <row r="2839" spans="1:12" x14ac:dyDescent="0.3">
      <c r="A2839" t="s">
        <v>10</v>
      </c>
      <c r="B2839" t="s">
        <v>86</v>
      </c>
      <c r="C2839" t="s">
        <v>12</v>
      </c>
      <c r="D2839">
        <v>2016</v>
      </c>
      <c r="E2839" t="s">
        <v>25</v>
      </c>
      <c r="F2839" t="s">
        <v>14</v>
      </c>
      <c r="G2839" t="s">
        <v>26</v>
      </c>
      <c r="H2839" t="s">
        <v>16</v>
      </c>
      <c r="I2839">
        <v>1.8930352000000001E-2</v>
      </c>
      <c r="J2839">
        <v>15.7</v>
      </c>
      <c r="K2839">
        <v>59.453600000000002</v>
      </c>
      <c r="L2839">
        <v>4.0999999999999996</v>
      </c>
    </row>
    <row r="2840" spans="1:12" x14ac:dyDescent="0.3">
      <c r="A2840" t="s">
        <v>10</v>
      </c>
      <c r="B2840" t="s">
        <v>1380</v>
      </c>
      <c r="C2840" t="s">
        <v>54</v>
      </c>
      <c r="D2840">
        <v>2016</v>
      </c>
      <c r="E2840" t="s">
        <v>25</v>
      </c>
      <c r="F2840" t="s">
        <v>14</v>
      </c>
      <c r="G2840" t="s">
        <v>26</v>
      </c>
      <c r="H2840" t="s">
        <v>16</v>
      </c>
      <c r="I2840">
        <v>0.15085330799999999</v>
      </c>
      <c r="J2840">
        <v>5.86</v>
      </c>
      <c r="K2840">
        <v>156.03139999999999</v>
      </c>
      <c r="L2840">
        <v>4.0999999999999996</v>
      </c>
    </row>
    <row r="2841" spans="1:12" x14ac:dyDescent="0.3">
      <c r="A2841" t="s">
        <v>10</v>
      </c>
      <c r="B2841" t="s">
        <v>317</v>
      </c>
      <c r="C2841" t="s">
        <v>54</v>
      </c>
      <c r="D2841">
        <v>2016</v>
      </c>
      <c r="E2841" t="s">
        <v>25</v>
      </c>
      <c r="F2841" t="s">
        <v>14</v>
      </c>
      <c r="G2841" t="s">
        <v>26</v>
      </c>
      <c r="H2841" t="s">
        <v>16</v>
      </c>
      <c r="I2841">
        <v>2.2058723999999998E-2</v>
      </c>
      <c r="J2841">
        <v>9.5</v>
      </c>
      <c r="K2841">
        <v>196.84520000000001</v>
      </c>
      <c r="L2841">
        <v>4.0999999999999996</v>
      </c>
    </row>
    <row r="2842" spans="1:12" x14ac:dyDescent="0.3">
      <c r="A2842" t="s">
        <v>10</v>
      </c>
      <c r="B2842" t="s">
        <v>439</v>
      </c>
      <c r="C2842" t="s">
        <v>48</v>
      </c>
      <c r="D2842">
        <v>2016</v>
      </c>
      <c r="E2842" t="s">
        <v>25</v>
      </c>
      <c r="F2842" t="s">
        <v>14</v>
      </c>
      <c r="G2842" t="s">
        <v>26</v>
      </c>
      <c r="H2842" t="s">
        <v>16</v>
      </c>
      <c r="I2842">
        <v>0</v>
      </c>
      <c r="J2842">
        <v>8.31</v>
      </c>
      <c r="K2842">
        <v>177.40280000000001</v>
      </c>
      <c r="L2842">
        <v>4.0999999999999996</v>
      </c>
    </row>
    <row r="2843" spans="1:12" x14ac:dyDescent="0.3">
      <c r="A2843" t="s">
        <v>10</v>
      </c>
      <c r="B2843" t="s">
        <v>131</v>
      </c>
      <c r="C2843" t="s">
        <v>48</v>
      </c>
      <c r="D2843">
        <v>2016</v>
      </c>
      <c r="E2843" t="s">
        <v>25</v>
      </c>
      <c r="F2843" t="s">
        <v>14</v>
      </c>
      <c r="G2843" t="s">
        <v>26</v>
      </c>
      <c r="H2843" t="s">
        <v>16</v>
      </c>
      <c r="I2843">
        <v>2.7343610000000001E-2</v>
      </c>
      <c r="J2843">
        <v>9.6</v>
      </c>
      <c r="K2843">
        <v>257.8304</v>
      </c>
      <c r="L2843">
        <v>4.0999999999999996</v>
      </c>
    </row>
    <row r="2844" spans="1:12" x14ac:dyDescent="0.3">
      <c r="A2844" t="s">
        <v>10</v>
      </c>
      <c r="B2844" t="s">
        <v>600</v>
      </c>
      <c r="C2844" t="s">
        <v>48</v>
      </c>
      <c r="D2844">
        <v>2016</v>
      </c>
      <c r="E2844" t="s">
        <v>25</v>
      </c>
      <c r="F2844" t="s">
        <v>14</v>
      </c>
      <c r="G2844" t="s">
        <v>26</v>
      </c>
      <c r="H2844" t="s">
        <v>16</v>
      </c>
      <c r="I2844">
        <v>6.5896555999999995E-2</v>
      </c>
      <c r="J2844">
        <v>15.25</v>
      </c>
      <c r="K2844">
        <v>179.26599999999999</v>
      </c>
      <c r="L2844">
        <v>4.0999999999999996</v>
      </c>
    </row>
    <row r="2845" spans="1:12" x14ac:dyDescent="0.3">
      <c r="A2845" t="s">
        <v>10</v>
      </c>
      <c r="B2845" t="s">
        <v>1401</v>
      </c>
      <c r="C2845" t="s">
        <v>48</v>
      </c>
      <c r="D2845">
        <v>2016</v>
      </c>
      <c r="E2845" t="s">
        <v>25</v>
      </c>
      <c r="F2845" t="s">
        <v>14</v>
      </c>
      <c r="G2845" t="s">
        <v>26</v>
      </c>
      <c r="H2845" t="s">
        <v>16</v>
      </c>
      <c r="I2845">
        <v>8.9554185999999994E-2</v>
      </c>
      <c r="J2845">
        <v>8.27</v>
      </c>
      <c r="K2845">
        <v>150.8708</v>
      </c>
      <c r="L2845">
        <v>4.0999999999999996</v>
      </c>
    </row>
    <row r="2846" spans="1:12" x14ac:dyDescent="0.3">
      <c r="A2846" t="s">
        <v>10</v>
      </c>
      <c r="B2846" t="s">
        <v>1028</v>
      </c>
      <c r="C2846" t="s">
        <v>12</v>
      </c>
      <c r="D2846">
        <v>2012</v>
      </c>
      <c r="E2846" t="s">
        <v>13</v>
      </c>
      <c r="F2846" t="s">
        <v>14</v>
      </c>
      <c r="G2846" t="s">
        <v>15</v>
      </c>
      <c r="H2846" t="s">
        <v>16</v>
      </c>
      <c r="I2846">
        <v>0</v>
      </c>
      <c r="J2846">
        <v>17.100000000000001</v>
      </c>
      <c r="K2846">
        <v>208.56379999999999</v>
      </c>
      <c r="L2846">
        <v>4</v>
      </c>
    </row>
    <row r="2847" spans="1:12" x14ac:dyDescent="0.3">
      <c r="A2847" t="s">
        <v>10</v>
      </c>
      <c r="B2847" t="s">
        <v>271</v>
      </c>
      <c r="C2847" t="s">
        <v>12</v>
      </c>
      <c r="D2847">
        <v>2012</v>
      </c>
      <c r="E2847" t="s">
        <v>13</v>
      </c>
      <c r="F2847" t="s">
        <v>14</v>
      </c>
      <c r="G2847" t="s">
        <v>15</v>
      </c>
      <c r="H2847" t="s">
        <v>16</v>
      </c>
      <c r="I2847">
        <v>4.6844193999999999E-2</v>
      </c>
      <c r="J2847">
        <v>8.77</v>
      </c>
      <c r="K2847">
        <v>174.2422</v>
      </c>
      <c r="L2847">
        <v>4</v>
      </c>
    </row>
    <row r="2848" spans="1:12" x14ac:dyDescent="0.3">
      <c r="A2848" t="s">
        <v>10</v>
      </c>
      <c r="B2848" t="s">
        <v>774</v>
      </c>
      <c r="C2848" t="s">
        <v>12</v>
      </c>
      <c r="D2848">
        <v>2012</v>
      </c>
      <c r="E2848" t="s">
        <v>13</v>
      </c>
      <c r="F2848" t="s">
        <v>14</v>
      </c>
      <c r="G2848" t="s">
        <v>15</v>
      </c>
      <c r="H2848" t="s">
        <v>16</v>
      </c>
      <c r="I2848">
        <v>0.103080901</v>
      </c>
      <c r="J2848">
        <v>6.11</v>
      </c>
      <c r="K2848">
        <v>131.29679999999999</v>
      </c>
      <c r="L2848">
        <v>4</v>
      </c>
    </row>
    <row r="2849" spans="1:12" x14ac:dyDescent="0.3">
      <c r="A2849" t="s">
        <v>10</v>
      </c>
      <c r="B2849" t="s">
        <v>757</v>
      </c>
      <c r="C2849" t="s">
        <v>24</v>
      </c>
      <c r="D2849">
        <v>2012</v>
      </c>
      <c r="E2849" t="s">
        <v>13</v>
      </c>
      <c r="F2849" t="s">
        <v>14</v>
      </c>
      <c r="G2849" t="s">
        <v>15</v>
      </c>
      <c r="H2849" t="s">
        <v>16</v>
      </c>
      <c r="I2849">
        <v>4.1538712999999998E-2</v>
      </c>
      <c r="J2849">
        <v>17.350000000000001</v>
      </c>
      <c r="K2849">
        <v>93.180400000000006</v>
      </c>
      <c r="L2849">
        <v>4</v>
      </c>
    </row>
    <row r="2850" spans="1:12" x14ac:dyDescent="0.3">
      <c r="A2850" t="s">
        <v>10</v>
      </c>
      <c r="B2850" t="s">
        <v>1453</v>
      </c>
      <c r="C2850" t="s">
        <v>24</v>
      </c>
      <c r="D2850">
        <v>2012</v>
      </c>
      <c r="E2850" t="s">
        <v>13</v>
      </c>
      <c r="F2850" t="s">
        <v>14</v>
      </c>
      <c r="G2850" t="s">
        <v>15</v>
      </c>
      <c r="H2850" t="s">
        <v>16</v>
      </c>
      <c r="I2850">
        <v>9.8938169000000006E-2</v>
      </c>
      <c r="J2850">
        <v>13.1</v>
      </c>
      <c r="K2850">
        <v>195.77680000000001</v>
      </c>
      <c r="L2850">
        <v>4</v>
      </c>
    </row>
    <row r="2851" spans="1:12" x14ac:dyDescent="0.3">
      <c r="A2851" t="s">
        <v>10</v>
      </c>
      <c r="B2851" t="s">
        <v>161</v>
      </c>
      <c r="C2851" t="s">
        <v>24</v>
      </c>
      <c r="D2851">
        <v>2012</v>
      </c>
      <c r="E2851" t="s">
        <v>13</v>
      </c>
      <c r="F2851" t="s">
        <v>14</v>
      </c>
      <c r="G2851" t="s">
        <v>15</v>
      </c>
      <c r="H2851" t="s">
        <v>16</v>
      </c>
      <c r="I2851">
        <v>6.4113697999999997E-2</v>
      </c>
      <c r="J2851">
        <v>9.1950000000000003</v>
      </c>
      <c r="K2851">
        <v>86.556600000000003</v>
      </c>
      <c r="L2851">
        <v>4</v>
      </c>
    </row>
    <row r="2852" spans="1:12" x14ac:dyDescent="0.3">
      <c r="A2852" t="s">
        <v>10</v>
      </c>
      <c r="B2852" t="s">
        <v>1122</v>
      </c>
      <c r="C2852" t="s">
        <v>24</v>
      </c>
      <c r="D2852">
        <v>2012</v>
      </c>
      <c r="E2852" t="s">
        <v>13</v>
      </c>
      <c r="F2852" t="s">
        <v>14</v>
      </c>
      <c r="G2852" t="s">
        <v>15</v>
      </c>
      <c r="H2852" t="s">
        <v>16</v>
      </c>
      <c r="I2852">
        <v>2.4243293999999999E-2</v>
      </c>
      <c r="J2852">
        <v>8.39</v>
      </c>
      <c r="K2852">
        <v>116.0176</v>
      </c>
      <c r="L2852">
        <v>4</v>
      </c>
    </row>
    <row r="2853" spans="1:12" x14ac:dyDescent="0.3">
      <c r="A2853" t="s">
        <v>10</v>
      </c>
      <c r="B2853" t="s">
        <v>1121</v>
      </c>
      <c r="C2853" t="s">
        <v>67</v>
      </c>
      <c r="D2853">
        <v>2012</v>
      </c>
      <c r="E2853" t="s">
        <v>13</v>
      </c>
      <c r="F2853" t="s">
        <v>14</v>
      </c>
      <c r="G2853" t="s">
        <v>15</v>
      </c>
      <c r="H2853" t="s">
        <v>16</v>
      </c>
      <c r="I2853">
        <v>0.15707565800000001</v>
      </c>
      <c r="J2853">
        <v>17.75</v>
      </c>
      <c r="K2853">
        <v>240.5538</v>
      </c>
      <c r="L2853">
        <v>4</v>
      </c>
    </row>
    <row r="2854" spans="1:12" x14ac:dyDescent="0.3">
      <c r="A2854" t="s">
        <v>10</v>
      </c>
      <c r="B2854" t="s">
        <v>966</v>
      </c>
      <c r="C2854" t="s">
        <v>28</v>
      </c>
      <c r="D2854">
        <v>2012</v>
      </c>
      <c r="E2854" t="s">
        <v>13</v>
      </c>
      <c r="F2854" t="s">
        <v>14</v>
      </c>
      <c r="G2854" t="s">
        <v>15</v>
      </c>
      <c r="H2854" t="s">
        <v>16</v>
      </c>
      <c r="I2854">
        <v>3.4753685999999999E-2</v>
      </c>
      <c r="J2854">
        <v>19.25</v>
      </c>
      <c r="K2854">
        <v>141.5496</v>
      </c>
      <c r="L2854">
        <v>4</v>
      </c>
    </row>
    <row r="2855" spans="1:12" x14ac:dyDescent="0.3">
      <c r="A2855" t="s">
        <v>10</v>
      </c>
      <c r="B2855" t="s">
        <v>786</v>
      </c>
      <c r="C2855" t="s">
        <v>28</v>
      </c>
      <c r="D2855">
        <v>2012</v>
      </c>
      <c r="E2855" t="s">
        <v>13</v>
      </c>
      <c r="F2855" t="s">
        <v>14</v>
      </c>
      <c r="G2855" t="s">
        <v>15</v>
      </c>
      <c r="H2855" t="s">
        <v>16</v>
      </c>
      <c r="I2855">
        <v>8.5082647999999997E-2</v>
      </c>
      <c r="J2855">
        <v>19.2</v>
      </c>
      <c r="K2855">
        <v>153.53139999999999</v>
      </c>
      <c r="L2855">
        <v>4</v>
      </c>
    </row>
    <row r="2856" spans="1:12" x14ac:dyDescent="0.3">
      <c r="A2856" t="s">
        <v>10</v>
      </c>
      <c r="B2856" t="s">
        <v>712</v>
      </c>
      <c r="C2856" t="s">
        <v>28</v>
      </c>
      <c r="D2856">
        <v>2012</v>
      </c>
      <c r="E2856" t="s">
        <v>13</v>
      </c>
      <c r="F2856" t="s">
        <v>14</v>
      </c>
      <c r="G2856" t="s">
        <v>15</v>
      </c>
      <c r="H2856" t="s">
        <v>16</v>
      </c>
      <c r="I2856">
        <v>2.5205908999999999E-2</v>
      </c>
      <c r="J2856">
        <v>17.2</v>
      </c>
      <c r="K2856">
        <v>149.14179999999999</v>
      </c>
      <c r="L2856">
        <v>4</v>
      </c>
    </row>
    <row r="2857" spans="1:12" x14ac:dyDescent="0.3">
      <c r="A2857" t="s">
        <v>10</v>
      </c>
      <c r="B2857" t="s">
        <v>1452</v>
      </c>
      <c r="C2857" t="s">
        <v>28</v>
      </c>
      <c r="D2857">
        <v>2012</v>
      </c>
      <c r="E2857" t="s">
        <v>13</v>
      </c>
      <c r="F2857" t="s">
        <v>14</v>
      </c>
      <c r="G2857" t="s">
        <v>15</v>
      </c>
      <c r="H2857" t="s">
        <v>16</v>
      </c>
      <c r="I2857">
        <v>2.6561056999999999E-2</v>
      </c>
      <c r="J2857">
        <v>16.850000000000001</v>
      </c>
      <c r="K2857">
        <v>93.712000000000003</v>
      </c>
      <c r="L2857">
        <v>4</v>
      </c>
    </row>
    <row r="2858" spans="1:12" x14ac:dyDescent="0.3">
      <c r="A2858" t="s">
        <v>10</v>
      </c>
      <c r="B2858" t="s">
        <v>1049</v>
      </c>
      <c r="C2858" t="s">
        <v>28</v>
      </c>
      <c r="D2858">
        <v>2012</v>
      </c>
      <c r="E2858" t="s">
        <v>13</v>
      </c>
      <c r="F2858" t="s">
        <v>14</v>
      </c>
      <c r="G2858" t="s">
        <v>15</v>
      </c>
      <c r="H2858" t="s">
        <v>16</v>
      </c>
      <c r="I2858">
        <v>0.18445404400000001</v>
      </c>
      <c r="J2858">
        <v>13.65</v>
      </c>
      <c r="K2858">
        <v>211.49019999999999</v>
      </c>
      <c r="L2858">
        <v>4</v>
      </c>
    </row>
    <row r="2859" spans="1:12" x14ac:dyDescent="0.3">
      <c r="A2859" t="s">
        <v>10</v>
      </c>
      <c r="B2859" t="s">
        <v>867</v>
      </c>
      <c r="C2859" t="s">
        <v>57</v>
      </c>
      <c r="D2859">
        <v>2012</v>
      </c>
      <c r="E2859" t="s">
        <v>13</v>
      </c>
      <c r="F2859" t="s">
        <v>14</v>
      </c>
      <c r="G2859" t="s">
        <v>15</v>
      </c>
      <c r="H2859" t="s">
        <v>16</v>
      </c>
      <c r="I2859">
        <v>5.5644886999999997E-2</v>
      </c>
      <c r="J2859">
        <v>7.05</v>
      </c>
      <c r="K2859">
        <v>224.90880000000001</v>
      </c>
      <c r="L2859">
        <v>4</v>
      </c>
    </row>
    <row r="2860" spans="1:12" x14ac:dyDescent="0.3">
      <c r="A2860" t="s">
        <v>10</v>
      </c>
      <c r="B2860" t="s">
        <v>524</v>
      </c>
      <c r="C2860" t="s">
        <v>24</v>
      </c>
      <c r="D2860">
        <v>2018</v>
      </c>
      <c r="E2860" t="s">
        <v>45</v>
      </c>
      <c r="F2860" t="s">
        <v>21</v>
      </c>
      <c r="G2860" t="s">
        <v>15</v>
      </c>
      <c r="H2860" t="s">
        <v>46</v>
      </c>
      <c r="I2860">
        <v>6.1955439000000001E-2</v>
      </c>
      <c r="K2860">
        <v>145.14179999999999</v>
      </c>
      <c r="L2860">
        <v>4</v>
      </c>
    </row>
    <row r="2861" spans="1:12" x14ac:dyDescent="0.3">
      <c r="A2861" t="s">
        <v>10</v>
      </c>
      <c r="B2861" t="s">
        <v>1217</v>
      </c>
      <c r="C2861" t="s">
        <v>95</v>
      </c>
      <c r="D2861">
        <v>2011</v>
      </c>
      <c r="E2861" t="s">
        <v>39</v>
      </c>
      <c r="F2861" t="s">
        <v>21</v>
      </c>
      <c r="G2861" t="s">
        <v>15</v>
      </c>
      <c r="H2861" t="s">
        <v>40</v>
      </c>
      <c r="I2861">
        <v>0.13769711900000001</v>
      </c>
      <c r="J2861">
        <v>19.350000000000001</v>
      </c>
      <c r="K2861">
        <v>47.103400000000001</v>
      </c>
      <c r="L2861">
        <v>4</v>
      </c>
    </row>
    <row r="2862" spans="1:12" x14ac:dyDescent="0.3">
      <c r="A2862" t="s">
        <v>10</v>
      </c>
      <c r="B2862" t="s">
        <v>1295</v>
      </c>
      <c r="C2862" t="s">
        <v>12</v>
      </c>
      <c r="D2862">
        <v>2012</v>
      </c>
      <c r="E2862" t="s">
        <v>13</v>
      </c>
      <c r="F2862" t="s">
        <v>14</v>
      </c>
      <c r="G2862" t="s">
        <v>15</v>
      </c>
      <c r="H2862" t="s">
        <v>16</v>
      </c>
      <c r="I2862">
        <v>0.15628656599999999</v>
      </c>
      <c r="J2862">
        <v>12.65</v>
      </c>
      <c r="K2862">
        <v>238.9538</v>
      </c>
      <c r="L2862">
        <v>4</v>
      </c>
    </row>
    <row r="2863" spans="1:12" x14ac:dyDescent="0.3">
      <c r="A2863" t="s">
        <v>10</v>
      </c>
      <c r="B2863" t="s">
        <v>258</v>
      </c>
      <c r="C2863" t="s">
        <v>54</v>
      </c>
      <c r="D2863">
        <v>2017</v>
      </c>
      <c r="E2863" t="s">
        <v>50</v>
      </c>
      <c r="F2863" t="s">
        <v>34</v>
      </c>
      <c r="G2863" t="s">
        <v>26</v>
      </c>
      <c r="H2863" t="s">
        <v>16</v>
      </c>
      <c r="I2863">
        <v>6.1165511999999998E-2</v>
      </c>
      <c r="J2863">
        <v>5.15</v>
      </c>
      <c r="K2863">
        <v>125.6388</v>
      </c>
      <c r="L2863">
        <v>4</v>
      </c>
    </row>
    <row r="2864" spans="1:12" x14ac:dyDescent="0.3">
      <c r="A2864" t="s">
        <v>10</v>
      </c>
      <c r="B2864" t="s">
        <v>811</v>
      </c>
      <c r="C2864" t="s">
        <v>48</v>
      </c>
      <c r="D2864">
        <v>2015</v>
      </c>
      <c r="E2864" t="s">
        <v>33</v>
      </c>
      <c r="F2864" t="s">
        <v>34</v>
      </c>
      <c r="G2864" t="s">
        <v>15</v>
      </c>
      <c r="H2864" t="s">
        <v>16</v>
      </c>
      <c r="I2864">
        <v>0.14966932199999999</v>
      </c>
      <c r="J2864">
        <v>13.35</v>
      </c>
      <c r="K2864">
        <v>180.26599999999999</v>
      </c>
      <c r="L2864">
        <v>4</v>
      </c>
    </row>
    <row r="2865" spans="1:12" x14ac:dyDescent="0.3">
      <c r="A2865" t="s">
        <v>10</v>
      </c>
      <c r="B2865" t="s">
        <v>249</v>
      </c>
      <c r="C2865" t="s">
        <v>28</v>
      </c>
      <c r="D2865">
        <v>2017</v>
      </c>
      <c r="E2865" t="s">
        <v>50</v>
      </c>
      <c r="F2865" t="s">
        <v>34</v>
      </c>
      <c r="G2865" t="s">
        <v>26</v>
      </c>
      <c r="H2865" t="s">
        <v>16</v>
      </c>
      <c r="I2865">
        <v>3.2171320000000003E-2</v>
      </c>
      <c r="J2865">
        <v>5.46</v>
      </c>
      <c r="K2865">
        <v>184.82400000000001</v>
      </c>
      <c r="L2865">
        <v>4</v>
      </c>
    </row>
    <row r="2866" spans="1:12" x14ac:dyDescent="0.3">
      <c r="A2866" t="s">
        <v>10</v>
      </c>
      <c r="B2866" t="s">
        <v>504</v>
      </c>
      <c r="C2866" t="s">
        <v>48</v>
      </c>
      <c r="D2866">
        <v>2018</v>
      </c>
      <c r="E2866" t="s">
        <v>45</v>
      </c>
      <c r="F2866" t="s">
        <v>21</v>
      </c>
      <c r="G2866" t="s">
        <v>15</v>
      </c>
      <c r="H2866" t="s">
        <v>46</v>
      </c>
      <c r="I2866">
        <v>7.2524759999999994E-2</v>
      </c>
      <c r="K2866">
        <v>120.3098</v>
      </c>
      <c r="L2866">
        <v>4</v>
      </c>
    </row>
    <row r="2867" spans="1:12" x14ac:dyDescent="0.3">
      <c r="A2867" t="s">
        <v>10</v>
      </c>
      <c r="B2867" t="s">
        <v>1209</v>
      </c>
      <c r="C2867" t="s">
        <v>54</v>
      </c>
      <c r="D2867">
        <v>2016</v>
      </c>
      <c r="E2867" t="s">
        <v>25</v>
      </c>
      <c r="F2867" t="s">
        <v>14</v>
      </c>
      <c r="G2867" t="s">
        <v>26</v>
      </c>
      <c r="H2867" t="s">
        <v>16</v>
      </c>
      <c r="I2867">
        <v>7.6121831000000001E-2</v>
      </c>
      <c r="J2867">
        <v>17.600000000000001</v>
      </c>
      <c r="K2867">
        <v>111.72020000000001</v>
      </c>
      <c r="L2867">
        <v>4</v>
      </c>
    </row>
    <row r="2868" spans="1:12" x14ac:dyDescent="0.3">
      <c r="A2868" t="s">
        <v>10</v>
      </c>
      <c r="B2868" t="s">
        <v>338</v>
      </c>
      <c r="C2868" t="s">
        <v>67</v>
      </c>
      <c r="D2868">
        <v>2017</v>
      </c>
      <c r="E2868" t="s">
        <v>50</v>
      </c>
      <c r="F2868" t="s">
        <v>34</v>
      </c>
      <c r="G2868" t="s">
        <v>26</v>
      </c>
      <c r="H2868" t="s">
        <v>16</v>
      </c>
      <c r="I2868">
        <v>0</v>
      </c>
      <c r="J2868">
        <v>18.5</v>
      </c>
      <c r="K2868">
        <v>144.21019999999999</v>
      </c>
      <c r="L2868">
        <v>4</v>
      </c>
    </row>
    <row r="2869" spans="1:12" x14ac:dyDescent="0.3">
      <c r="A2869" t="s">
        <v>10</v>
      </c>
      <c r="B2869" t="s">
        <v>1444</v>
      </c>
      <c r="C2869" t="s">
        <v>54</v>
      </c>
      <c r="D2869">
        <v>2014</v>
      </c>
      <c r="E2869" t="s">
        <v>29</v>
      </c>
      <c r="F2869" t="s">
        <v>21</v>
      </c>
      <c r="G2869" t="s">
        <v>30</v>
      </c>
      <c r="H2869" t="s">
        <v>16</v>
      </c>
      <c r="I2869">
        <v>1.7536671E-2</v>
      </c>
      <c r="J2869">
        <v>16</v>
      </c>
      <c r="K2869">
        <v>45.571800000000003</v>
      </c>
      <c r="L2869">
        <v>4</v>
      </c>
    </row>
    <row r="2870" spans="1:12" x14ac:dyDescent="0.3">
      <c r="A2870" t="s">
        <v>10</v>
      </c>
      <c r="B2870" t="s">
        <v>1178</v>
      </c>
      <c r="C2870" t="s">
        <v>67</v>
      </c>
      <c r="D2870">
        <v>2015</v>
      </c>
      <c r="E2870" t="s">
        <v>33</v>
      </c>
      <c r="F2870" t="s">
        <v>34</v>
      </c>
      <c r="G2870" t="s">
        <v>15</v>
      </c>
      <c r="H2870" t="s">
        <v>16</v>
      </c>
      <c r="I2870">
        <v>7.2541730999999998E-2</v>
      </c>
      <c r="J2870">
        <v>12.35</v>
      </c>
      <c r="K2870">
        <v>48.569200000000002</v>
      </c>
      <c r="L2870">
        <v>4</v>
      </c>
    </row>
    <row r="2871" spans="1:12" x14ac:dyDescent="0.3">
      <c r="A2871" t="s">
        <v>10</v>
      </c>
      <c r="B2871" t="s">
        <v>127</v>
      </c>
      <c r="C2871" t="s">
        <v>24</v>
      </c>
      <c r="D2871">
        <v>2018</v>
      </c>
      <c r="E2871" t="s">
        <v>45</v>
      </c>
      <c r="F2871" t="s">
        <v>21</v>
      </c>
      <c r="G2871" t="s">
        <v>15</v>
      </c>
      <c r="H2871" t="s">
        <v>46</v>
      </c>
      <c r="I2871">
        <v>7.6790921999999998E-2</v>
      </c>
      <c r="K2871">
        <v>172.11060000000001</v>
      </c>
      <c r="L2871">
        <v>4</v>
      </c>
    </row>
    <row r="2872" spans="1:12" x14ac:dyDescent="0.3">
      <c r="A2872" t="s">
        <v>10</v>
      </c>
      <c r="B2872" t="s">
        <v>254</v>
      </c>
      <c r="C2872" t="s">
        <v>24</v>
      </c>
      <c r="D2872">
        <v>2016</v>
      </c>
      <c r="E2872" t="s">
        <v>25</v>
      </c>
      <c r="F2872" t="s">
        <v>14</v>
      </c>
      <c r="G2872" t="s">
        <v>26</v>
      </c>
      <c r="H2872" t="s">
        <v>16</v>
      </c>
      <c r="I2872">
        <v>0</v>
      </c>
      <c r="J2872">
        <v>20</v>
      </c>
      <c r="K2872">
        <v>127.3678</v>
      </c>
      <c r="L2872">
        <v>4</v>
      </c>
    </row>
    <row r="2873" spans="1:12" x14ac:dyDescent="0.3">
      <c r="A2873" t="s">
        <v>10</v>
      </c>
      <c r="B2873" t="s">
        <v>698</v>
      </c>
      <c r="C2873" t="s">
        <v>67</v>
      </c>
      <c r="D2873">
        <v>2020</v>
      </c>
      <c r="E2873" t="s">
        <v>37</v>
      </c>
      <c r="F2873" t="s">
        <v>34</v>
      </c>
      <c r="G2873" t="s">
        <v>15</v>
      </c>
      <c r="H2873" t="s">
        <v>16</v>
      </c>
      <c r="I2873">
        <v>7.5595405000000004E-2</v>
      </c>
      <c r="J2873">
        <v>5.75</v>
      </c>
      <c r="K2873">
        <v>114.7176</v>
      </c>
      <c r="L2873">
        <v>4</v>
      </c>
    </row>
    <row r="2874" spans="1:12" x14ac:dyDescent="0.3">
      <c r="A2874" t="s">
        <v>10</v>
      </c>
      <c r="B2874" t="s">
        <v>1309</v>
      </c>
      <c r="C2874" t="s">
        <v>12</v>
      </c>
      <c r="D2874">
        <v>2022</v>
      </c>
      <c r="E2874" t="s">
        <v>20</v>
      </c>
      <c r="F2874" t="s">
        <v>21</v>
      </c>
      <c r="G2874" t="s">
        <v>15</v>
      </c>
      <c r="H2874" t="s">
        <v>22</v>
      </c>
      <c r="I2874">
        <v>5.9971330000000003E-2</v>
      </c>
      <c r="J2874">
        <v>7.17</v>
      </c>
      <c r="K2874">
        <v>132.1968</v>
      </c>
      <c r="L2874">
        <v>4</v>
      </c>
    </row>
    <row r="2875" spans="1:12" x14ac:dyDescent="0.3">
      <c r="A2875" t="s">
        <v>10</v>
      </c>
      <c r="B2875" t="s">
        <v>1443</v>
      </c>
      <c r="C2875" t="s">
        <v>24</v>
      </c>
      <c r="D2875">
        <v>2022</v>
      </c>
      <c r="E2875" t="s">
        <v>20</v>
      </c>
      <c r="F2875" t="s">
        <v>21</v>
      </c>
      <c r="G2875" t="s">
        <v>15</v>
      </c>
      <c r="H2875" t="s">
        <v>22</v>
      </c>
      <c r="I2875">
        <v>0.10544580100000001</v>
      </c>
      <c r="J2875">
        <v>5.8449999999999998</v>
      </c>
      <c r="K2875">
        <v>214.42179999999999</v>
      </c>
      <c r="L2875">
        <v>4</v>
      </c>
    </row>
    <row r="2876" spans="1:12" x14ac:dyDescent="0.3">
      <c r="A2876" t="s">
        <v>10</v>
      </c>
      <c r="B2876" t="s">
        <v>765</v>
      </c>
      <c r="C2876" t="s">
        <v>12</v>
      </c>
      <c r="D2876">
        <v>2022</v>
      </c>
      <c r="E2876" t="s">
        <v>20</v>
      </c>
      <c r="F2876" t="s">
        <v>21</v>
      </c>
      <c r="G2876" t="s">
        <v>15</v>
      </c>
      <c r="H2876" t="s">
        <v>22</v>
      </c>
      <c r="I2876">
        <v>7.4931201000000003E-2</v>
      </c>
      <c r="J2876">
        <v>8.75</v>
      </c>
      <c r="K2876">
        <v>187.65559999999999</v>
      </c>
      <c r="L2876">
        <v>4</v>
      </c>
    </row>
    <row r="2877" spans="1:12" x14ac:dyDescent="0.3">
      <c r="A2877" t="s">
        <v>10</v>
      </c>
      <c r="B2877" t="s">
        <v>257</v>
      </c>
      <c r="C2877" t="s">
        <v>12</v>
      </c>
      <c r="D2877">
        <v>2016</v>
      </c>
      <c r="E2877" t="s">
        <v>25</v>
      </c>
      <c r="F2877" t="s">
        <v>14</v>
      </c>
      <c r="G2877" t="s">
        <v>26</v>
      </c>
      <c r="H2877" t="s">
        <v>16</v>
      </c>
      <c r="I2877">
        <v>5.3584207000000002E-2</v>
      </c>
      <c r="J2877">
        <v>10.1</v>
      </c>
      <c r="K2877">
        <v>224.40880000000001</v>
      </c>
      <c r="L2877">
        <v>4</v>
      </c>
    </row>
    <row r="2878" spans="1:12" x14ac:dyDescent="0.3">
      <c r="A2878" t="s">
        <v>10</v>
      </c>
      <c r="B2878" t="s">
        <v>1176</v>
      </c>
      <c r="C2878" t="s">
        <v>28</v>
      </c>
      <c r="D2878">
        <v>2012</v>
      </c>
      <c r="E2878" t="s">
        <v>13</v>
      </c>
      <c r="F2878" t="s">
        <v>14</v>
      </c>
      <c r="G2878" t="s">
        <v>15</v>
      </c>
      <c r="H2878" t="s">
        <v>16</v>
      </c>
      <c r="I2878">
        <v>0.134532392</v>
      </c>
      <c r="J2878">
        <v>8.1</v>
      </c>
      <c r="K2878">
        <v>39.448</v>
      </c>
      <c r="L2878">
        <v>4</v>
      </c>
    </row>
    <row r="2879" spans="1:12" x14ac:dyDescent="0.3">
      <c r="A2879" t="s">
        <v>10</v>
      </c>
      <c r="B2879" t="s">
        <v>1398</v>
      </c>
      <c r="C2879" t="s">
        <v>95</v>
      </c>
      <c r="D2879">
        <v>2017</v>
      </c>
      <c r="E2879" t="s">
        <v>50</v>
      </c>
      <c r="F2879" t="s">
        <v>34</v>
      </c>
      <c r="G2879" t="s">
        <v>26</v>
      </c>
      <c r="H2879" t="s">
        <v>16</v>
      </c>
      <c r="I2879">
        <v>3.4404732E-2</v>
      </c>
      <c r="J2879">
        <v>14.3</v>
      </c>
      <c r="K2879">
        <v>98.172600000000003</v>
      </c>
      <c r="L2879">
        <v>4</v>
      </c>
    </row>
    <row r="2880" spans="1:12" x14ac:dyDescent="0.3">
      <c r="A2880" t="s">
        <v>10</v>
      </c>
      <c r="B2880" t="s">
        <v>316</v>
      </c>
      <c r="C2880" t="s">
        <v>54</v>
      </c>
      <c r="D2880">
        <v>2012</v>
      </c>
      <c r="E2880" t="s">
        <v>13</v>
      </c>
      <c r="F2880" t="s">
        <v>14</v>
      </c>
      <c r="G2880" t="s">
        <v>15</v>
      </c>
      <c r="H2880" t="s">
        <v>16</v>
      </c>
      <c r="I2880">
        <v>2.4579431999999998E-2</v>
      </c>
      <c r="J2880">
        <v>5.63</v>
      </c>
      <c r="K2880">
        <v>105.3306</v>
      </c>
      <c r="L2880">
        <v>4</v>
      </c>
    </row>
    <row r="2881" spans="1:12" x14ac:dyDescent="0.3">
      <c r="A2881" t="s">
        <v>10</v>
      </c>
      <c r="B2881" t="s">
        <v>1055</v>
      </c>
      <c r="C2881" t="s">
        <v>12</v>
      </c>
      <c r="D2881">
        <v>2020</v>
      </c>
      <c r="E2881" t="s">
        <v>37</v>
      </c>
      <c r="F2881" t="s">
        <v>34</v>
      </c>
      <c r="G2881" t="s">
        <v>15</v>
      </c>
      <c r="H2881" t="s">
        <v>16</v>
      </c>
      <c r="I2881">
        <v>0.10403514799999999</v>
      </c>
      <c r="J2881">
        <v>19</v>
      </c>
      <c r="K2881">
        <v>227.77199999999999</v>
      </c>
      <c r="L2881">
        <v>4</v>
      </c>
    </row>
    <row r="2882" spans="1:12" x14ac:dyDescent="0.3">
      <c r="A2882" t="s">
        <v>10</v>
      </c>
      <c r="B2882" t="s">
        <v>840</v>
      </c>
      <c r="C2882" t="s">
        <v>48</v>
      </c>
      <c r="D2882">
        <v>2012</v>
      </c>
      <c r="E2882" t="s">
        <v>13</v>
      </c>
      <c r="F2882" t="s">
        <v>14</v>
      </c>
      <c r="G2882" t="s">
        <v>15</v>
      </c>
      <c r="H2882" t="s">
        <v>16</v>
      </c>
      <c r="I2882">
        <v>5.6960813999999999E-2</v>
      </c>
      <c r="J2882">
        <v>13.8</v>
      </c>
      <c r="K2882">
        <v>230.0984</v>
      </c>
      <c r="L2882">
        <v>4</v>
      </c>
    </row>
    <row r="2883" spans="1:12" x14ac:dyDescent="0.3">
      <c r="A2883" t="s">
        <v>10</v>
      </c>
      <c r="B2883" t="s">
        <v>1255</v>
      </c>
      <c r="C2883" t="s">
        <v>24</v>
      </c>
      <c r="D2883">
        <v>2020</v>
      </c>
      <c r="E2883" t="s">
        <v>37</v>
      </c>
      <c r="F2883" t="s">
        <v>34</v>
      </c>
      <c r="G2883" t="s">
        <v>26</v>
      </c>
      <c r="H2883" t="s">
        <v>16</v>
      </c>
      <c r="I2883">
        <v>4.6350909000000003E-2</v>
      </c>
      <c r="J2883">
        <v>6.6349999999999998</v>
      </c>
      <c r="K2883">
        <v>37.450600000000001</v>
      </c>
      <c r="L2883">
        <v>4</v>
      </c>
    </row>
    <row r="2884" spans="1:12" x14ac:dyDescent="0.3">
      <c r="A2884" t="s">
        <v>10</v>
      </c>
      <c r="B2884" t="s">
        <v>401</v>
      </c>
      <c r="C2884" t="s">
        <v>54</v>
      </c>
      <c r="D2884">
        <v>2014</v>
      </c>
      <c r="E2884" t="s">
        <v>29</v>
      </c>
      <c r="F2884" t="s">
        <v>21</v>
      </c>
      <c r="G2884" t="s">
        <v>30</v>
      </c>
      <c r="H2884" t="s">
        <v>16</v>
      </c>
      <c r="I2884">
        <v>4.1947547000000002E-2</v>
      </c>
      <c r="J2884">
        <v>6.7850000000000001</v>
      </c>
      <c r="K2884">
        <v>41.211199999999998</v>
      </c>
      <c r="L2884">
        <v>4</v>
      </c>
    </row>
    <row r="2885" spans="1:12" x14ac:dyDescent="0.3">
      <c r="A2885" t="s">
        <v>10</v>
      </c>
      <c r="B2885" t="s">
        <v>275</v>
      </c>
      <c r="C2885" t="s">
        <v>54</v>
      </c>
      <c r="D2885">
        <v>2018</v>
      </c>
      <c r="E2885" t="s">
        <v>45</v>
      </c>
      <c r="F2885" t="s">
        <v>21</v>
      </c>
      <c r="G2885" t="s">
        <v>15</v>
      </c>
      <c r="H2885" t="s">
        <v>46</v>
      </c>
      <c r="I2885">
        <v>6.5203102999999998E-2</v>
      </c>
      <c r="K2885">
        <v>166.08160000000001</v>
      </c>
      <c r="L2885">
        <v>4</v>
      </c>
    </row>
    <row r="2886" spans="1:12" x14ac:dyDescent="0.3">
      <c r="A2886" t="s">
        <v>10</v>
      </c>
      <c r="B2886" t="s">
        <v>1361</v>
      </c>
      <c r="C2886" t="s">
        <v>24</v>
      </c>
      <c r="D2886">
        <v>2016</v>
      </c>
      <c r="E2886" t="s">
        <v>25</v>
      </c>
      <c r="F2886" t="s">
        <v>14</v>
      </c>
      <c r="G2886" t="s">
        <v>26</v>
      </c>
      <c r="H2886" t="s">
        <v>16</v>
      </c>
      <c r="I2886">
        <v>5.7827100999999999E-2</v>
      </c>
      <c r="J2886">
        <v>8.9849999999999994</v>
      </c>
      <c r="K2886">
        <v>128.83099999999999</v>
      </c>
      <c r="L2886">
        <v>4</v>
      </c>
    </row>
    <row r="2887" spans="1:12" x14ac:dyDescent="0.3">
      <c r="A2887" t="s">
        <v>10</v>
      </c>
      <c r="B2887" t="s">
        <v>755</v>
      </c>
      <c r="C2887" t="s">
        <v>95</v>
      </c>
      <c r="D2887">
        <v>2011</v>
      </c>
      <c r="E2887" t="s">
        <v>39</v>
      </c>
      <c r="F2887" t="s">
        <v>21</v>
      </c>
      <c r="G2887" t="s">
        <v>26</v>
      </c>
      <c r="H2887" t="s">
        <v>40</v>
      </c>
      <c r="I2887">
        <v>4.2464962000000002E-2</v>
      </c>
      <c r="J2887">
        <v>15.5</v>
      </c>
      <c r="K2887">
        <v>81.593400000000003</v>
      </c>
      <c r="L2887">
        <v>4</v>
      </c>
    </row>
    <row r="2888" spans="1:12" x14ac:dyDescent="0.3">
      <c r="A2888" t="s">
        <v>10</v>
      </c>
      <c r="B2888" t="s">
        <v>1243</v>
      </c>
      <c r="C2888" t="s">
        <v>57</v>
      </c>
      <c r="D2888">
        <v>2015</v>
      </c>
      <c r="E2888" t="s">
        <v>33</v>
      </c>
      <c r="F2888" t="s">
        <v>34</v>
      </c>
      <c r="G2888" t="s">
        <v>26</v>
      </c>
      <c r="H2888" t="s">
        <v>16</v>
      </c>
      <c r="I2888">
        <v>0</v>
      </c>
      <c r="J2888">
        <v>9.1</v>
      </c>
      <c r="K2888">
        <v>173.2054</v>
      </c>
      <c r="L2888">
        <v>4</v>
      </c>
    </row>
    <row r="2889" spans="1:12" x14ac:dyDescent="0.3">
      <c r="A2889" t="s">
        <v>10</v>
      </c>
      <c r="B2889" t="s">
        <v>765</v>
      </c>
      <c r="C2889" t="s">
        <v>12</v>
      </c>
      <c r="D2889">
        <v>2016</v>
      </c>
      <c r="E2889" t="s">
        <v>25</v>
      </c>
      <c r="F2889" t="s">
        <v>14</v>
      </c>
      <c r="G2889" t="s">
        <v>26</v>
      </c>
      <c r="H2889" t="s">
        <v>16</v>
      </c>
      <c r="I2889">
        <v>7.4627201000000004E-2</v>
      </c>
      <c r="J2889">
        <v>8.75</v>
      </c>
      <c r="K2889">
        <v>187.85560000000001</v>
      </c>
      <c r="L2889">
        <v>4</v>
      </c>
    </row>
    <row r="2890" spans="1:12" x14ac:dyDescent="0.3">
      <c r="A2890" t="s">
        <v>10</v>
      </c>
      <c r="B2890" t="s">
        <v>319</v>
      </c>
      <c r="C2890" t="s">
        <v>48</v>
      </c>
      <c r="D2890">
        <v>2016</v>
      </c>
      <c r="E2890" t="s">
        <v>25</v>
      </c>
      <c r="F2890" t="s">
        <v>14</v>
      </c>
      <c r="G2890" t="s">
        <v>26</v>
      </c>
      <c r="H2890" t="s">
        <v>16</v>
      </c>
      <c r="I2890">
        <v>0.105296072</v>
      </c>
      <c r="J2890">
        <v>15.6</v>
      </c>
      <c r="K2890">
        <v>170.1764</v>
      </c>
      <c r="L2890">
        <v>4</v>
      </c>
    </row>
    <row r="2891" spans="1:12" x14ac:dyDescent="0.3">
      <c r="A2891" t="s">
        <v>10</v>
      </c>
      <c r="B2891" t="s">
        <v>1051</v>
      </c>
      <c r="C2891" t="s">
        <v>67</v>
      </c>
      <c r="D2891">
        <v>2015</v>
      </c>
      <c r="E2891" t="s">
        <v>33</v>
      </c>
      <c r="F2891" t="s">
        <v>34</v>
      </c>
      <c r="G2891" t="s">
        <v>26</v>
      </c>
      <c r="H2891" t="s">
        <v>16</v>
      </c>
      <c r="I2891">
        <v>7.8946454999999999E-2</v>
      </c>
      <c r="J2891">
        <v>13.65</v>
      </c>
      <c r="K2891">
        <v>186.024</v>
      </c>
      <c r="L2891">
        <v>4</v>
      </c>
    </row>
    <row r="2892" spans="1:12" x14ac:dyDescent="0.3">
      <c r="A2892" t="s">
        <v>10</v>
      </c>
      <c r="B2892" t="s">
        <v>339</v>
      </c>
      <c r="C2892" t="s">
        <v>24</v>
      </c>
      <c r="D2892">
        <v>2018</v>
      </c>
      <c r="E2892" t="s">
        <v>138</v>
      </c>
      <c r="F2892" t="s">
        <v>14</v>
      </c>
      <c r="G2892" t="s">
        <v>26</v>
      </c>
      <c r="H2892" t="s">
        <v>40</v>
      </c>
      <c r="I2892">
        <v>0.15028599000000001</v>
      </c>
      <c r="K2892">
        <v>51.069200000000002</v>
      </c>
      <c r="L2892">
        <v>4</v>
      </c>
    </row>
    <row r="2893" spans="1:12" x14ac:dyDescent="0.3">
      <c r="A2893" t="s">
        <v>10</v>
      </c>
      <c r="B2893" t="s">
        <v>1439</v>
      </c>
      <c r="C2893" t="s">
        <v>54</v>
      </c>
      <c r="D2893">
        <v>2015</v>
      </c>
      <c r="E2893" t="s">
        <v>33</v>
      </c>
      <c r="F2893" t="s">
        <v>34</v>
      </c>
      <c r="G2893" t="s">
        <v>26</v>
      </c>
      <c r="H2893" t="s">
        <v>16</v>
      </c>
      <c r="I2893">
        <v>4.0071131000000003E-2</v>
      </c>
      <c r="J2893">
        <v>7.97</v>
      </c>
      <c r="K2893">
        <v>87.351399999999998</v>
      </c>
      <c r="L2893">
        <v>4</v>
      </c>
    </row>
    <row r="2894" spans="1:12" x14ac:dyDescent="0.3">
      <c r="A2894" t="s">
        <v>10</v>
      </c>
      <c r="B2894" t="s">
        <v>1438</v>
      </c>
      <c r="C2894" t="s">
        <v>28</v>
      </c>
      <c r="D2894">
        <v>2014</v>
      </c>
      <c r="E2894" t="s">
        <v>29</v>
      </c>
      <c r="F2894" t="s">
        <v>21</v>
      </c>
      <c r="G2894" t="s">
        <v>30</v>
      </c>
      <c r="H2894" t="s">
        <v>16</v>
      </c>
      <c r="I2894">
        <v>2.8696932000000001E-2</v>
      </c>
      <c r="J2894">
        <v>9.8949999999999996</v>
      </c>
      <c r="K2894">
        <v>117.0492</v>
      </c>
      <c r="L2894">
        <v>4</v>
      </c>
    </row>
    <row r="2895" spans="1:12" x14ac:dyDescent="0.3">
      <c r="A2895" t="s">
        <v>10</v>
      </c>
      <c r="B2895" t="s">
        <v>429</v>
      </c>
      <c r="C2895" t="s">
        <v>74</v>
      </c>
      <c r="D2895">
        <v>2016</v>
      </c>
      <c r="E2895" t="s">
        <v>25</v>
      </c>
      <c r="F2895" t="s">
        <v>14</v>
      </c>
      <c r="G2895" t="s">
        <v>26</v>
      </c>
      <c r="H2895" t="s">
        <v>16</v>
      </c>
      <c r="I2895">
        <v>6.9088961000000004E-2</v>
      </c>
      <c r="J2895">
        <v>9</v>
      </c>
      <c r="K2895">
        <v>56.361400000000003</v>
      </c>
      <c r="L2895">
        <v>4</v>
      </c>
    </row>
    <row r="2896" spans="1:12" x14ac:dyDescent="0.3">
      <c r="A2896" t="s">
        <v>10</v>
      </c>
      <c r="B2896" t="s">
        <v>1437</v>
      </c>
      <c r="C2896" t="s">
        <v>159</v>
      </c>
      <c r="D2896">
        <v>2018</v>
      </c>
      <c r="E2896" t="s">
        <v>45</v>
      </c>
      <c r="F2896" t="s">
        <v>21</v>
      </c>
      <c r="G2896" t="s">
        <v>15</v>
      </c>
      <c r="H2896" t="s">
        <v>46</v>
      </c>
      <c r="I2896">
        <v>0</v>
      </c>
      <c r="K2896">
        <v>59.8904</v>
      </c>
      <c r="L2896">
        <v>4.0999999999999996</v>
      </c>
    </row>
    <row r="2897" spans="1:12" x14ac:dyDescent="0.3">
      <c r="A2897" t="s">
        <v>10</v>
      </c>
      <c r="B2897" t="s">
        <v>960</v>
      </c>
      <c r="C2897" t="s">
        <v>32</v>
      </c>
      <c r="D2897">
        <v>2018</v>
      </c>
      <c r="E2897" t="s">
        <v>45</v>
      </c>
      <c r="F2897" t="s">
        <v>21</v>
      </c>
      <c r="G2897" t="s">
        <v>15</v>
      </c>
      <c r="H2897" t="s">
        <v>46</v>
      </c>
      <c r="I2897">
        <v>7.6798609000000004E-2</v>
      </c>
      <c r="K2897">
        <v>231.89580000000001</v>
      </c>
      <c r="L2897">
        <v>4.0999999999999996</v>
      </c>
    </row>
    <row r="2898" spans="1:12" x14ac:dyDescent="0.3">
      <c r="A2898" t="s">
        <v>10</v>
      </c>
      <c r="B2898" t="s">
        <v>260</v>
      </c>
      <c r="C2898" t="s">
        <v>48</v>
      </c>
      <c r="D2898">
        <v>2018</v>
      </c>
      <c r="E2898" t="s">
        <v>45</v>
      </c>
      <c r="F2898" t="s">
        <v>21</v>
      </c>
      <c r="G2898" t="s">
        <v>15</v>
      </c>
      <c r="H2898" t="s">
        <v>46</v>
      </c>
      <c r="I2898">
        <v>1.1072421000000001E-2</v>
      </c>
      <c r="K2898">
        <v>85.353999999999999</v>
      </c>
      <c r="L2898">
        <v>4.0999999999999996</v>
      </c>
    </row>
    <row r="2899" spans="1:12" x14ac:dyDescent="0.3">
      <c r="A2899" t="s">
        <v>10</v>
      </c>
      <c r="B2899" t="s">
        <v>887</v>
      </c>
      <c r="C2899" t="s">
        <v>48</v>
      </c>
      <c r="D2899">
        <v>2018</v>
      </c>
      <c r="E2899" t="s">
        <v>45</v>
      </c>
      <c r="F2899" t="s">
        <v>21</v>
      </c>
      <c r="G2899" t="s">
        <v>15</v>
      </c>
      <c r="H2899" t="s">
        <v>46</v>
      </c>
      <c r="I2899">
        <v>3.7388493000000002E-2</v>
      </c>
      <c r="K2899">
        <v>107.8254</v>
      </c>
      <c r="L2899">
        <v>4.0999999999999996</v>
      </c>
    </row>
    <row r="2900" spans="1:12" x14ac:dyDescent="0.3">
      <c r="A2900" t="s">
        <v>10</v>
      </c>
      <c r="B2900" t="s">
        <v>1010</v>
      </c>
      <c r="C2900" t="s">
        <v>12</v>
      </c>
      <c r="D2900">
        <v>2018</v>
      </c>
      <c r="E2900" t="s">
        <v>45</v>
      </c>
      <c r="F2900" t="s">
        <v>21</v>
      </c>
      <c r="G2900" t="s">
        <v>15</v>
      </c>
      <c r="H2900" t="s">
        <v>46</v>
      </c>
      <c r="I2900">
        <v>5.8542509E-2</v>
      </c>
      <c r="K2900">
        <v>168.6448</v>
      </c>
      <c r="L2900">
        <v>4.0999999999999996</v>
      </c>
    </row>
    <row r="2901" spans="1:12" x14ac:dyDescent="0.3">
      <c r="A2901" t="s">
        <v>10</v>
      </c>
      <c r="B2901" t="s">
        <v>1309</v>
      </c>
      <c r="C2901" t="s">
        <v>12</v>
      </c>
      <c r="D2901">
        <v>2018</v>
      </c>
      <c r="E2901" t="s">
        <v>45</v>
      </c>
      <c r="F2901" t="s">
        <v>21</v>
      </c>
      <c r="G2901" t="s">
        <v>15</v>
      </c>
      <c r="H2901" t="s">
        <v>46</v>
      </c>
      <c r="I2901">
        <v>5.9438787E-2</v>
      </c>
      <c r="K2901">
        <v>130.99680000000001</v>
      </c>
      <c r="L2901">
        <v>4.0999999999999996</v>
      </c>
    </row>
    <row r="2902" spans="1:12" x14ac:dyDescent="0.3">
      <c r="A2902" t="s">
        <v>10</v>
      </c>
      <c r="B2902" t="s">
        <v>765</v>
      </c>
      <c r="C2902" t="s">
        <v>12</v>
      </c>
      <c r="D2902">
        <v>2018</v>
      </c>
      <c r="E2902" t="s">
        <v>45</v>
      </c>
      <c r="F2902" t="s">
        <v>21</v>
      </c>
      <c r="G2902" t="s">
        <v>15</v>
      </c>
      <c r="H2902" t="s">
        <v>46</v>
      </c>
      <c r="I2902">
        <v>0</v>
      </c>
      <c r="K2902">
        <v>188.25559999999999</v>
      </c>
      <c r="L2902">
        <v>4.0999999999999996</v>
      </c>
    </row>
    <row r="2903" spans="1:12" x14ac:dyDescent="0.3">
      <c r="A2903" t="s">
        <v>10</v>
      </c>
      <c r="B2903" t="s">
        <v>1159</v>
      </c>
      <c r="C2903" t="s">
        <v>12</v>
      </c>
      <c r="D2903">
        <v>2018</v>
      </c>
      <c r="E2903" t="s">
        <v>45</v>
      </c>
      <c r="F2903" t="s">
        <v>21</v>
      </c>
      <c r="G2903" t="s">
        <v>15</v>
      </c>
      <c r="H2903" t="s">
        <v>46</v>
      </c>
      <c r="I2903">
        <v>5.6713055999999998E-2</v>
      </c>
      <c r="K2903">
        <v>223.80879999999999</v>
      </c>
      <c r="L2903">
        <v>4.0999999999999996</v>
      </c>
    </row>
    <row r="2904" spans="1:12" x14ac:dyDescent="0.3">
      <c r="A2904" t="s">
        <v>10</v>
      </c>
      <c r="B2904" t="s">
        <v>1096</v>
      </c>
      <c r="C2904" t="s">
        <v>24</v>
      </c>
      <c r="D2904">
        <v>2018</v>
      </c>
      <c r="E2904" t="s">
        <v>45</v>
      </c>
      <c r="F2904" t="s">
        <v>21</v>
      </c>
      <c r="G2904" t="s">
        <v>15</v>
      </c>
      <c r="H2904" t="s">
        <v>46</v>
      </c>
      <c r="I2904">
        <v>8.2002559000000003E-2</v>
      </c>
      <c r="K2904">
        <v>59.258800000000001</v>
      </c>
      <c r="L2904">
        <v>4.0999999999999996</v>
      </c>
    </row>
    <row r="2905" spans="1:12" x14ac:dyDescent="0.3">
      <c r="A2905" t="s">
        <v>10</v>
      </c>
      <c r="B2905" t="s">
        <v>552</v>
      </c>
      <c r="C2905" t="s">
        <v>24</v>
      </c>
      <c r="D2905">
        <v>2018</v>
      </c>
      <c r="E2905" t="s">
        <v>45</v>
      </c>
      <c r="F2905" t="s">
        <v>21</v>
      </c>
      <c r="G2905" t="s">
        <v>15</v>
      </c>
      <c r="H2905" t="s">
        <v>46</v>
      </c>
      <c r="I2905">
        <v>3.5853059E-2</v>
      </c>
      <c r="K2905">
        <v>176.87119999999999</v>
      </c>
      <c r="L2905">
        <v>4.0999999999999996</v>
      </c>
    </row>
    <row r="2906" spans="1:12" x14ac:dyDescent="0.3">
      <c r="A2906" t="s">
        <v>10</v>
      </c>
      <c r="B2906" t="s">
        <v>434</v>
      </c>
      <c r="C2906" t="s">
        <v>24</v>
      </c>
      <c r="D2906">
        <v>2018</v>
      </c>
      <c r="E2906" t="s">
        <v>45</v>
      </c>
      <c r="F2906" t="s">
        <v>21</v>
      </c>
      <c r="G2906" t="s">
        <v>15</v>
      </c>
      <c r="H2906" t="s">
        <v>46</v>
      </c>
      <c r="I2906">
        <v>1.4018839999999999E-2</v>
      </c>
      <c r="K2906">
        <v>178.1344</v>
      </c>
      <c r="L2906">
        <v>4.0999999999999996</v>
      </c>
    </row>
    <row r="2907" spans="1:12" x14ac:dyDescent="0.3">
      <c r="A2907" t="s">
        <v>10</v>
      </c>
      <c r="B2907" t="s">
        <v>1436</v>
      </c>
      <c r="C2907" t="s">
        <v>24</v>
      </c>
      <c r="D2907">
        <v>2018</v>
      </c>
      <c r="E2907" t="s">
        <v>45</v>
      </c>
      <c r="F2907" t="s">
        <v>21</v>
      </c>
      <c r="G2907" t="s">
        <v>15</v>
      </c>
      <c r="H2907" t="s">
        <v>46</v>
      </c>
      <c r="I2907">
        <v>4.7570400999999998E-2</v>
      </c>
      <c r="K2907">
        <v>125.7362</v>
      </c>
      <c r="L2907">
        <v>4.0999999999999996</v>
      </c>
    </row>
    <row r="2908" spans="1:12" x14ac:dyDescent="0.3">
      <c r="A2908" t="s">
        <v>10</v>
      </c>
      <c r="B2908" t="s">
        <v>456</v>
      </c>
      <c r="C2908" t="s">
        <v>67</v>
      </c>
      <c r="D2908">
        <v>2018</v>
      </c>
      <c r="E2908" t="s">
        <v>45</v>
      </c>
      <c r="F2908" t="s">
        <v>21</v>
      </c>
      <c r="G2908" t="s">
        <v>15</v>
      </c>
      <c r="H2908" t="s">
        <v>46</v>
      </c>
      <c r="I2908">
        <v>3.7516861999999998E-2</v>
      </c>
      <c r="K2908">
        <v>124.3704</v>
      </c>
      <c r="L2908">
        <v>4.0999999999999996</v>
      </c>
    </row>
    <row r="2909" spans="1:12" x14ac:dyDescent="0.3">
      <c r="A2909" t="s">
        <v>10</v>
      </c>
      <c r="B2909" t="s">
        <v>512</v>
      </c>
      <c r="C2909" t="s">
        <v>67</v>
      </c>
      <c r="D2909">
        <v>2018</v>
      </c>
      <c r="E2909" t="s">
        <v>45</v>
      </c>
      <c r="F2909" t="s">
        <v>21</v>
      </c>
      <c r="G2909" t="s">
        <v>15</v>
      </c>
      <c r="H2909" t="s">
        <v>46</v>
      </c>
      <c r="I2909">
        <v>2.0470200000000001E-2</v>
      </c>
      <c r="K2909">
        <v>88.254000000000005</v>
      </c>
      <c r="L2909">
        <v>4.0999999999999996</v>
      </c>
    </row>
    <row r="2910" spans="1:12" x14ac:dyDescent="0.3">
      <c r="A2910" t="s">
        <v>10</v>
      </c>
      <c r="B2910" t="s">
        <v>1346</v>
      </c>
      <c r="C2910" t="s">
        <v>28</v>
      </c>
      <c r="D2910">
        <v>2018</v>
      </c>
      <c r="E2910" t="s">
        <v>45</v>
      </c>
      <c r="F2910" t="s">
        <v>21</v>
      </c>
      <c r="G2910" t="s">
        <v>15</v>
      </c>
      <c r="H2910" t="s">
        <v>46</v>
      </c>
      <c r="I2910">
        <v>8.4354712999999998E-2</v>
      </c>
      <c r="K2910">
        <v>215.52180000000001</v>
      </c>
      <c r="L2910">
        <v>4.0999999999999996</v>
      </c>
    </row>
    <row r="2911" spans="1:12" x14ac:dyDescent="0.3">
      <c r="A2911" t="s">
        <v>10</v>
      </c>
      <c r="B2911" t="s">
        <v>731</v>
      </c>
      <c r="C2911" t="s">
        <v>28</v>
      </c>
      <c r="D2911">
        <v>2018</v>
      </c>
      <c r="E2911" t="s">
        <v>45</v>
      </c>
      <c r="F2911" t="s">
        <v>21</v>
      </c>
      <c r="G2911" t="s">
        <v>15</v>
      </c>
      <c r="H2911" t="s">
        <v>46</v>
      </c>
      <c r="I2911">
        <v>0</v>
      </c>
      <c r="K2911">
        <v>91.848799999999997</v>
      </c>
      <c r="L2911">
        <v>4.0999999999999996</v>
      </c>
    </row>
    <row r="2912" spans="1:12" x14ac:dyDescent="0.3">
      <c r="A2912" t="s">
        <v>10</v>
      </c>
      <c r="B2912" t="s">
        <v>882</v>
      </c>
      <c r="C2912" t="s">
        <v>95</v>
      </c>
      <c r="D2912">
        <v>2018</v>
      </c>
      <c r="E2912" t="s">
        <v>45</v>
      </c>
      <c r="F2912" t="s">
        <v>21</v>
      </c>
      <c r="G2912" t="s">
        <v>15</v>
      </c>
      <c r="H2912" t="s">
        <v>46</v>
      </c>
      <c r="I2912">
        <v>0.121043709</v>
      </c>
      <c r="K2912">
        <v>59.421999999999997</v>
      </c>
      <c r="L2912">
        <v>4.0999999999999996</v>
      </c>
    </row>
    <row r="2913" spans="1:12" x14ac:dyDescent="0.3">
      <c r="A2913" t="s">
        <v>10</v>
      </c>
      <c r="B2913" t="s">
        <v>1431</v>
      </c>
      <c r="C2913" t="s">
        <v>159</v>
      </c>
      <c r="D2913">
        <v>2022</v>
      </c>
      <c r="E2913" t="s">
        <v>20</v>
      </c>
      <c r="F2913" t="s">
        <v>21</v>
      </c>
      <c r="G2913" t="s">
        <v>15</v>
      </c>
      <c r="H2913" t="s">
        <v>22</v>
      </c>
      <c r="I2913">
        <v>4.8883853999999997E-2</v>
      </c>
      <c r="J2913">
        <v>9.5</v>
      </c>
      <c r="K2913">
        <v>185.78980000000001</v>
      </c>
      <c r="L2913">
        <v>4.0999999999999996</v>
      </c>
    </row>
    <row r="2914" spans="1:12" x14ac:dyDescent="0.3">
      <c r="A2914" t="s">
        <v>10</v>
      </c>
      <c r="B2914" t="s">
        <v>1202</v>
      </c>
      <c r="C2914" t="s">
        <v>48</v>
      </c>
      <c r="D2914">
        <v>2022</v>
      </c>
      <c r="E2914" t="s">
        <v>20</v>
      </c>
      <c r="F2914" t="s">
        <v>21</v>
      </c>
      <c r="G2914" t="s">
        <v>15</v>
      </c>
      <c r="H2914" t="s">
        <v>22</v>
      </c>
      <c r="I2914">
        <v>3.9381632999999999E-2</v>
      </c>
      <c r="J2914">
        <v>17.600000000000001</v>
      </c>
      <c r="K2914">
        <v>98.040999999999997</v>
      </c>
      <c r="L2914">
        <v>4.0999999999999996</v>
      </c>
    </row>
    <row r="2915" spans="1:12" x14ac:dyDescent="0.3">
      <c r="A2915" t="s">
        <v>10</v>
      </c>
      <c r="B2915" t="s">
        <v>511</v>
      </c>
      <c r="C2915" t="s">
        <v>28</v>
      </c>
      <c r="D2915">
        <v>2015</v>
      </c>
      <c r="E2915" t="s">
        <v>33</v>
      </c>
      <c r="F2915" t="s">
        <v>34</v>
      </c>
      <c r="G2915" t="s">
        <v>30</v>
      </c>
      <c r="H2915" t="s">
        <v>16</v>
      </c>
      <c r="I2915">
        <v>0.14029249499999999</v>
      </c>
      <c r="J2915">
        <v>6.8849999999999998</v>
      </c>
      <c r="K2915">
        <v>108.5228</v>
      </c>
      <c r="L2915">
        <v>4.0999999999999996</v>
      </c>
    </row>
    <row r="2916" spans="1:12" x14ac:dyDescent="0.3">
      <c r="A2916" t="s">
        <v>10</v>
      </c>
      <c r="B2916" t="s">
        <v>731</v>
      </c>
      <c r="C2916" t="s">
        <v>28</v>
      </c>
      <c r="D2916">
        <v>2015</v>
      </c>
      <c r="E2916" t="s">
        <v>33</v>
      </c>
      <c r="F2916" t="s">
        <v>34</v>
      </c>
      <c r="G2916" t="s">
        <v>30</v>
      </c>
      <c r="H2916" t="s">
        <v>16</v>
      </c>
      <c r="I2916">
        <v>2.0823288999999998E-2</v>
      </c>
      <c r="J2916">
        <v>7.27</v>
      </c>
      <c r="K2916">
        <v>92.448800000000006</v>
      </c>
      <c r="L2916">
        <v>4.0999999999999996</v>
      </c>
    </row>
    <row r="2917" spans="1:12" x14ac:dyDescent="0.3">
      <c r="A2917" t="s">
        <v>10</v>
      </c>
      <c r="B2917" t="s">
        <v>394</v>
      </c>
      <c r="C2917" t="s">
        <v>28</v>
      </c>
      <c r="D2917">
        <v>2015</v>
      </c>
      <c r="E2917" t="s">
        <v>33</v>
      </c>
      <c r="F2917" t="s">
        <v>34</v>
      </c>
      <c r="G2917" t="s">
        <v>30</v>
      </c>
      <c r="H2917" t="s">
        <v>16</v>
      </c>
      <c r="I2917">
        <v>3.0150192999999999E-2</v>
      </c>
      <c r="J2917">
        <v>13</v>
      </c>
      <c r="K2917">
        <v>61.421999999999997</v>
      </c>
      <c r="L2917">
        <v>4.0999999999999996</v>
      </c>
    </row>
    <row r="2918" spans="1:12" x14ac:dyDescent="0.3">
      <c r="A2918" t="s">
        <v>10</v>
      </c>
      <c r="B2918" t="s">
        <v>1414</v>
      </c>
      <c r="C2918" t="s">
        <v>67</v>
      </c>
      <c r="D2918">
        <v>2015</v>
      </c>
      <c r="E2918" t="s">
        <v>33</v>
      </c>
      <c r="F2918" t="s">
        <v>34</v>
      </c>
      <c r="G2918" t="s">
        <v>30</v>
      </c>
      <c r="H2918" t="s">
        <v>16</v>
      </c>
      <c r="I2918">
        <v>8.2966919999999996E-3</v>
      </c>
      <c r="J2918">
        <v>11.15</v>
      </c>
      <c r="K2918">
        <v>150.67080000000001</v>
      </c>
      <c r="L2918">
        <v>4.0999999999999996</v>
      </c>
    </row>
    <row r="2919" spans="1:12" x14ac:dyDescent="0.3">
      <c r="A2919" t="s">
        <v>10</v>
      </c>
      <c r="B2919" t="s">
        <v>554</v>
      </c>
      <c r="C2919" t="s">
        <v>67</v>
      </c>
      <c r="D2919">
        <v>2015</v>
      </c>
      <c r="E2919" t="s">
        <v>33</v>
      </c>
      <c r="F2919" t="s">
        <v>34</v>
      </c>
      <c r="G2919" t="s">
        <v>30</v>
      </c>
      <c r="H2919" t="s">
        <v>16</v>
      </c>
      <c r="I2919">
        <v>0.107274301</v>
      </c>
      <c r="J2919">
        <v>11.8</v>
      </c>
      <c r="K2919">
        <v>221.1772</v>
      </c>
      <c r="L2919">
        <v>4.0999999999999996</v>
      </c>
    </row>
    <row r="2920" spans="1:12" x14ac:dyDescent="0.3">
      <c r="A2920" t="s">
        <v>10</v>
      </c>
      <c r="B2920" t="s">
        <v>1415</v>
      </c>
      <c r="C2920" t="s">
        <v>24</v>
      </c>
      <c r="D2920">
        <v>2015</v>
      </c>
      <c r="E2920" t="s">
        <v>33</v>
      </c>
      <c r="F2920" t="s">
        <v>34</v>
      </c>
      <c r="G2920" t="s">
        <v>30</v>
      </c>
      <c r="H2920" t="s">
        <v>16</v>
      </c>
      <c r="I2920">
        <v>8.8025298000000002E-2</v>
      </c>
      <c r="J2920">
        <v>11</v>
      </c>
      <c r="K2920">
        <v>158.06299999999999</v>
      </c>
      <c r="L2920">
        <v>4.0999999999999996</v>
      </c>
    </row>
    <row r="2921" spans="1:12" x14ac:dyDescent="0.3">
      <c r="A2921" t="s">
        <v>10</v>
      </c>
      <c r="B2921" t="s">
        <v>524</v>
      </c>
      <c r="C2921" t="s">
        <v>24</v>
      </c>
      <c r="D2921">
        <v>2015</v>
      </c>
      <c r="E2921" t="s">
        <v>33</v>
      </c>
      <c r="F2921" t="s">
        <v>34</v>
      </c>
      <c r="G2921" t="s">
        <v>30</v>
      </c>
      <c r="H2921" t="s">
        <v>16</v>
      </c>
      <c r="I2921">
        <v>0</v>
      </c>
      <c r="J2921">
        <v>18.5</v>
      </c>
      <c r="K2921">
        <v>148.74180000000001</v>
      </c>
      <c r="L2921">
        <v>4.0999999999999996</v>
      </c>
    </row>
    <row r="2922" spans="1:12" x14ac:dyDescent="0.3">
      <c r="A2922" t="s">
        <v>10</v>
      </c>
      <c r="B2922" t="s">
        <v>1158</v>
      </c>
      <c r="C2922" t="s">
        <v>12</v>
      </c>
      <c r="D2922">
        <v>2015</v>
      </c>
      <c r="E2922" t="s">
        <v>33</v>
      </c>
      <c r="F2922" t="s">
        <v>34</v>
      </c>
      <c r="G2922" t="s">
        <v>30</v>
      </c>
      <c r="H2922" t="s">
        <v>16</v>
      </c>
      <c r="I2922">
        <v>4.1641932999999999E-2</v>
      </c>
      <c r="J2922">
        <v>12.6</v>
      </c>
      <c r="K2922">
        <v>121.10720000000001</v>
      </c>
      <c r="L2922">
        <v>4.0999999999999996</v>
      </c>
    </row>
    <row r="2923" spans="1:12" x14ac:dyDescent="0.3">
      <c r="A2923" t="s">
        <v>10</v>
      </c>
      <c r="B2923" t="s">
        <v>1348</v>
      </c>
      <c r="C2923" t="s">
        <v>12</v>
      </c>
      <c r="D2923">
        <v>2015</v>
      </c>
      <c r="E2923" t="s">
        <v>33</v>
      </c>
      <c r="F2923" t="s">
        <v>34</v>
      </c>
      <c r="G2923" t="s">
        <v>30</v>
      </c>
      <c r="H2923" t="s">
        <v>16</v>
      </c>
      <c r="I2923">
        <v>2.4454052E-2</v>
      </c>
      <c r="J2923">
        <v>14.15</v>
      </c>
      <c r="K2923">
        <v>197.21100000000001</v>
      </c>
      <c r="L2923">
        <v>4.0999999999999996</v>
      </c>
    </row>
    <row r="2924" spans="1:12" x14ac:dyDescent="0.3">
      <c r="A2924" t="s">
        <v>10</v>
      </c>
      <c r="B2924" t="s">
        <v>86</v>
      </c>
      <c r="C2924" t="s">
        <v>12</v>
      </c>
      <c r="D2924">
        <v>2015</v>
      </c>
      <c r="E2924" t="s">
        <v>33</v>
      </c>
      <c r="F2924" t="s">
        <v>34</v>
      </c>
      <c r="G2924" t="s">
        <v>30</v>
      </c>
      <c r="H2924" t="s">
        <v>16</v>
      </c>
      <c r="I2924">
        <v>1.8968743E-2</v>
      </c>
      <c r="J2924">
        <v>15.7</v>
      </c>
      <c r="K2924">
        <v>61.953600000000002</v>
      </c>
      <c r="L2924">
        <v>4.0999999999999996</v>
      </c>
    </row>
    <row r="2925" spans="1:12" x14ac:dyDescent="0.3">
      <c r="A2925" t="s">
        <v>10</v>
      </c>
      <c r="B2925" t="s">
        <v>837</v>
      </c>
      <c r="C2925" t="s">
        <v>54</v>
      </c>
      <c r="D2925">
        <v>2015</v>
      </c>
      <c r="E2925" t="s">
        <v>33</v>
      </c>
      <c r="F2925" t="s">
        <v>34</v>
      </c>
      <c r="G2925" t="s">
        <v>30</v>
      </c>
      <c r="H2925" t="s">
        <v>16</v>
      </c>
      <c r="I2925">
        <v>0.13764546699999999</v>
      </c>
      <c r="J2925">
        <v>6.9850000000000003</v>
      </c>
      <c r="K2925">
        <v>185.26079999999999</v>
      </c>
      <c r="L2925">
        <v>4.0999999999999996</v>
      </c>
    </row>
    <row r="2926" spans="1:12" x14ac:dyDescent="0.3">
      <c r="A2926" t="s">
        <v>10</v>
      </c>
      <c r="B2926" t="s">
        <v>526</v>
      </c>
      <c r="C2926" t="s">
        <v>54</v>
      </c>
      <c r="D2926">
        <v>2015</v>
      </c>
      <c r="E2926" t="s">
        <v>33</v>
      </c>
      <c r="F2926" t="s">
        <v>34</v>
      </c>
      <c r="G2926" t="s">
        <v>30</v>
      </c>
      <c r="H2926" t="s">
        <v>16</v>
      </c>
      <c r="I2926">
        <v>6.9728295999999995E-2</v>
      </c>
      <c r="J2926">
        <v>11.395</v>
      </c>
      <c r="K2926">
        <v>233.9616</v>
      </c>
      <c r="L2926">
        <v>4.0999999999999996</v>
      </c>
    </row>
    <row r="2927" spans="1:12" x14ac:dyDescent="0.3">
      <c r="A2927" t="s">
        <v>10</v>
      </c>
      <c r="B2927" t="s">
        <v>130</v>
      </c>
      <c r="C2927" t="s">
        <v>54</v>
      </c>
      <c r="D2927">
        <v>2015</v>
      </c>
      <c r="E2927" t="s">
        <v>33</v>
      </c>
      <c r="F2927" t="s">
        <v>34</v>
      </c>
      <c r="G2927" t="s">
        <v>30</v>
      </c>
      <c r="H2927" t="s">
        <v>16</v>
      </c>
      <c r="I2927">
        <v>0</v>
      </c>
      <c r="J2927">
        <v>13.65</v>
      </c>
      <c r="K2927">
        <v>37.953200000000002</v>
      </c>
      <c r="L2927">
        <v>4.0999999999999996</v>
      </c>
    </row>
    <row r="2928" spans="1:12" x14ac:dyDescent="0.3">
      <c r="A2928" t="s">
        <v>10</v>
      </c>
      <c r="B2928" t="s">
        <v>195</v>
      </c>
      <c r="C2928" t="s">
        <v>48</v>
      </c>
      <c r="D2928">
        <v>2015</v>
      </c>
      <c r="E2928" t="s">
        <v>33</v>
      </c>
      <c r="F2928" t="s">
        <v>34</v>
      </c>
      <c r="G2928" t="s">
        <v>30</v>
      </c>
      <c r="H2928" t="s">
        <v>16</v>
      </c>
      <c r="I2928">
        <v>0.12396141500000001</v>
      </c>
      <c r="J2928">
        <v>6.3849999999999998</v>
      </c>
      <c r="K2928">
        <v>33.287399999999998</v>
      </c>
      <c r="L2928">
        <v>4.0999999999999996</v>
      </c>
    </row>
    <row r="2929" spans="1:12" x14ac:dyDescent="0.3">
      <c r="A2929" t="s">
        <v>10</v>
      </c>
      <c r="B2929" t="s">
        <v>1268</v>
      </c>
      <c r="C2929" t="s">
        <v>95</v>
      </c>
      <c r="D2929">
        <v>2020</v>
      </c>
      <c r="E2929" t="s">
        <v>37</v>
      </c>
      <c r="F2929" t="s">
        <v>34</v>
      </c>
      <c r="G2929" t="s">
        <v>30</v>
      </c>
      <c r="H2929" t="s">
        <v>16</v>
      </c>
      <c r="I2929">
        <v>4.7152553999999999E-2</v>
      </c>
      <c r="J2929">
        <v>8.3800000000000008</v>
      </c>
      <c r="K2929">
        <v>110.157</v>
      </c>
      <c r="L2929">
        <v>4.0999999999999996</v>
      </c>
    </row>
    <row r="2930" spans="1:12" x14ac:dyDescent="0.3">
      <c r="A2930" t="s">
        <v>10</v>
      </c>
      <c r="B2930" t="s">
        <v>934</v>
      </c>
      <c r="C2930" t="s">
        <v>95</v>
      </c>
      <c r="D2930">
        <v>2020</v>
      </c>
      <c r="E2930" t="s">
        <v>37</v>
      </c>
      <c r="F2930" t="s">
        <v>34</v>
      </c>
      <c r="G2930" t="s">
        <v>30</v>
      </c>
      <c r="H2930" t="s">
        <v>16</v>
      </c>
      <c r="I2930">
        <v>5.1908823999999999E-2</v>
      </c>
      <c r="J2930">
        <v>9.1950000000000003</v>
      </c>
      <c r="K2930">
        <v>78.164400000000001</v>
      </c>
      <c r="L2930">
        <v>4.0999999999999996</v>
      </c>
    </row>
    <row r="2931" spans="1:12" x14ac:dyDescent="0.3">
      <c r="A2931" t="s">
        <v>10</v>
      </c>
      <c r="B2931" t="s">
        <v>27</v>
      </c>
      <c r="C2931" t="s">
        <v>28</v>
      </c>
      <c r="D2931">
        <v>2020</v>
      </c>
      <c r="E2931" t="s">
        <v>37</v>
      </c>
      <c r="F2931" t="s">
        <v>34</v>
      </c>
      <c r="G2931" t="s">
        <v>30</v>
      </c>
      <c r="H2931" t="s">
        <v>16</v>
      </c>
      <c r="I2931">
        <v>4.2552418000000002E-2</v>
      </c>
      <c r="J2931">
        <v>12.15</v>
      </c>
      <c r="K2931">
        <v>123.5046</v>
      </c>
      <c r="L2931">
        <v>4.0999999999999996</v>
      </c>
    </row>
    <row r="2932" spans="1:12" x14ac:dyDescent="0.3">
      <c r="A2932" t="s">
        <v>10</v>
      </c>
      <c r="B2932" t="s">
        <v>395</v>
      </c>
      <c r="C2932" t="s">
        <v>28</v>
      </c>
      <c r="D2932">
        <v>2020</v>
      </c>
      <c r="E2932" t="s">
        <v>37</v>
      </c>
      <c r="F2932" t="s">
        <v>34</v>
      </c>
      <c r="G2932" t="s">
        <v>30</v>
      </c>
      <c r="H2932" t="s">
        <v>16</v>
      </c>
      <c r="I2932">
        <v>4.1482393999999999E-2</v>
      </c>
      <c r="J2932">
        <v>14.5</v>
      </c>
      <c r="K2932">
        <v>40.045400000000001</v>
      </c>
      <c r="L2932">
        <v>4.0999999999999996</v>
      </c>
    </row>
    <row r="2933" spans="1:12" x14ac:dyDescent="0.3">
      <c r="A2933" t="s">
        <v>10</v>
      </c>
      <c r="B2933" t="s">
        <v>1416</v>
      </c>
      <c r="C2933" t="s">
        <v>24</v>
      </c>
      <c r="D2933">
        <v>2020</v>
      </c>
      <c r="E2933" t="s">
        <v>37</v>
      </c>
      <c r="F2933" t="s">
        <v>34</v>
      </c>
      <c r="G2933" t="s">
        <v>30</v>
      </c>
      <c r="H2933" t="s">
        <v>16</v>
      </c>
      <c r="I2933">
        <v>3.6042939000000003E-2</v>
      </c>
      <c r="J2933">
        <v>6.8650000000000002</v>
      </c>
      <c r="K2933">
        <v>244.4486</v>
      </c>
      <c r="L2933">
        <v>4.0999999999999996</v>
      </c>
    </row>
    <row r="2934" spans="1:12" x14ac:dyDescent="0.3">
      <c r="A2934" t="s">
        <v>10</v>
      </c>
      <c r="B2934" t="s">
        <v>939</v>
      </c>
      <c r="C2934" t="s">
        <v>24</v>
      </c>
      <c r="D2934">
        <v>2020</v>
      </c>
      <c r="E2934" t="s">
        <v>37</v>
      </c>
      <c r="F2934" t="s">
        <v>34</v>
      </c>
      <c r="G2934" t="s">
        <v>30</v>
      </c>
      <c r="H2934" t="s">
        <v>16</v>
      </c>
      <c r="I2934">
        <v>0.153011599</v>
      </c>
      <c r="J2934">
        <v>7.47</v>
      </c>
      <c r="K2934">
        <v>215.2218</v>
      </c>
      <c r="L2934">
        <v>4.0999999999999996</v>
      </c>
    </row>
    <row r="2935" spans="1:12" x14ac:dyDescent="0.3">
      <c r="A2935" t="s">
        <v>10</v>
      </c>
      <c r="B2935" t="s">
        <v>598</v>
      </c>
      <c r="C2935" t="s">
        <v>24</v>
      </c>
      <c r="D2935">
        <v>2020</v>
      </c>
      <c r="E2935" t="s">
        <v>37</v>
      </c>
      <c r="F2935" t="s">
        <v>34</v>
      </c>
      <c r="G2935" t="s">
        <v>30</v>
      </c>
      <c r="H2935" t="s">
        <v>16</v>
      </c>
      <c r="I2935">
        <v>0</v>
      </c>
      <c r="J2935">
        <v>20.5</v>
      </c>
      <c r="K2935">
        <v>83.259200000000007</v>
      </c>
      <c r="L2935">
        <v>4.0999999999999996</v>
      </c>
    </row>
    <row r="2936" spans="1:12" x14ac:dyDescent="0.3">
      <c r="A2936" t="s">
        <v>10</v>
      </c>
      <c r="B2936" t="s">
        <v>1219</v>
      </c>
      <c r="C2936" t="s">
        <v>12</v>
      </c>
      <c r="D2936">
        <v>2020</v>
      </c>
      <c r="E2936" t="s">
        <v>37</v>
      </c>
      <c r="F2936" t="s">
        <v>34</v>
      </c>
      <c r="G2936" t="s">
        <v>15</v>
      </c>
      <c r="H2936" t="s">
        <v>16</v>
      </c>
      <c r="I2936">
        <v>3.5350044999999997E-2</v>
      </c>
      <c r="J2936">
        <v>9.5</v>
      </c>
      <c r="K2936">
        <v>169.7448</v>
      </c>
      <c r="L2936">
        <v>4.0999999999999996</v>
      </c>
    </row>
    <row r="2937" spans="1:12" x14ac:dyDescent="0.3">
      <c r="A2937" t="s">
        <v>10</v>
      </c>
      <c r="B2937" t="s">
        <v>1417</v>
      </c>
      <c r="C2937" t="s">
        <v>12</v>
      </c>
      <c r="D2937">
        <v>2020</v>
      </c>
      <c r="E2937" t="s">
        <v>37</v>
      </c>
      <c r="F2937" t="s">
        <v>34</v>
      </c>
      <c r="G2937" t="s">
        <v>15</v>
      </c>
      <c r="H2937" t="s">
        <v>16</v>
      </c>
      <c r="I2937">
        <v>0.101335811</v>
      </c>
      <c r="J2937">
        <v>15.5</v>
      </c>
      <c r="K2937">
        <v>196.57679999999999</v>
      </c>
      <c r="L2937">
        <v>4.0999999999999996</v>
      </c>
    </row>
    <row r="2938" spans="1:12" x14ac:dyDescent="0.3">
      <c r="A2938" t="s">
        <v>10</v>
      </c>
      <c r="B2938" t="s">
        <v>809</v>
      </c>
      <c r="C2938" t="s">
        <v>54</v>
      </c>
      <c r="D2938">
        <v>2020</v>
      </c>
      <c r="E2938" t="s">
        <v>37</v>
      </c>
      <c r="F2938" t="s">
        <v>34</v>
      </c>
      <c r="G2938" t="s">
        <v>15</v>
      </c>
      <c r="H2938" t="s">
        <v>16</v>
      </c>
      <c r="I2938">
        <v>9.5195305999999993E-2</v>
      </c>
      <c r="J2938">
        <v>6.1550000000000002</v>
      </c>
      <c r="K2938">
        <v>213.95599999999999</v>
      </c>
      <c r="L2938">
        <v>4.0999999999999996</v>
      </c>
    </row>
    <row r="2939" spans="1:12" x14ac:dyDescent="0.3">
      <c r="A2939" t="s">
        <v>10</v>
      </c>
      <c r="B2939" t="s">
        <v>1388</v>
      </c>
      <c r="C2939" t="s">
        <v>48</v>
      </c>
      <c r="D2939">
        <v>2020</v>
      </c>
      <c r="E2939" t="s">
        <v>37</v>
      </c>
      <c r="F2939" t="s">
        <v>34</v>
      </c>
      <c r="G2939" t="s">
        <v>15</v>
      </c>
      <c r="H2939" t="s">
        <v>16</v>
      </c>
      <c r="I2939">
        <v>1.2823829E-2</v>
      </c>
      <c r="J2939">
        <v>13.65</v>
      </c>
      <c r="K2939">
        <v>55.558799999999998</v>
      </c>
      <c r="L2939">
        <v>4.0999999999999996</v>
      </c>
    </row>
    <row r="2940" spans="1:12" x14ac:dyDescent="0.3">
      <c r="A2940" t="s">
        <v>10</v>
      </c>
      <c r="B2940" t="s">
        <v>1418</v>
      </c>
      <c r="C2940" t="s">
        <v>32</v>
      </c>
      <c r="D2940">
        <v>2020</v>
      </c>
      <c r="E2940" t="s">
        <v>37</v>
      </c>
      <c r="F2940" t="s">
        <v>34</v>
      </c>
      <c r="G2940" t="s">
        <v>15</v>
      </c>
      <c r="H2940" t="s">
        <v>16</v>
      </c>
      <c r="I2940">
        <v>6.1521568999999998E-2</v>
      </c>
      <c r="J2940">
        <v>12.1</v>
      </c>
      <c r="K2940">
        <v>55.861400000000003</v>
      </c>
      <c r="L2940">
        <v>4.0999999999999996</v>
      </c>
    </row>
    <row r="2941" spans="1:12" x14ac:dyDescent="0.3">
      <c r="A2941" t="s">
        <v>10</v>
      </c>
      <c r="B2941" t="s">
        <v>571</v>
      </c>
      <c r="C2941" t="s">
        <v>48</v>
      </c>
      <c r="D2941">
        <v>2022</v>
      </c>
      <c r="E2941" t="s">
        <v>20</v>
      </c>
      <c r="F2941" t="s">
        <v>21</v>
      </c>
      <c r="G2941" t="s">
        <v>15</v>
      </c>
      <c r="H2941" t="s">
        <v>22</v>
      </c>
      <c r="I2941">
        <v>0</v>
      </c>
      <c r="J2941">
        <v>15.5</v>
      </c>
      <c r="K2941">
        <v>147.24180000000001</v>
      </c>
      <c r="L2941">
        <v>4.0999999999999996</v>
      </c>
    </row>
    <row r="2942" spans="1:12" x14ac:dyDescent="0.3">
      <c r="A2942" t="s">
        <v>10</v>
      </c>
      <c r="B2942" t="s">
        <v>811</v>
      </c>
      <c r="C2942" t="s">
        <v>48</v>
      </c>
      <c r="D2942">
        <v>2022</v>
      </c>
      <c r="E2942" t="s">
        <v>20</v>
      </c>
      <c r="F2942" t="s">
        <v>21</v>
      </c>
      <c r="G2942" t="s">
        <v>15</v>
      </c>
      <c r="H2942" t="s">
        <v>22</v>
      </c>
      <c r="I2942">
        <v>0.14997485799999999</v>
      </c>
      <c r="J2942">
        <v>13.35</v>
      </c>
      <c r="K2942">
        <v>179.76599999999999</v>
      </c>
      <c r="L2942">
        <v>4.0999999999999996</v>
      </c>
    </row>
    <row r="2943" spans="1:12" x14ac:dyDescent="0.3">
      <c r="A2943" t="s">
        <v>10</v>
      </c>
      <c r="B2943" t="s">
        <v>649</v>
      </c>
      <c r="C2943" t="s">
        <v>48</v>
      </c>
      <c r="D2943">
        <v>2022</v>
      </c>
      <c r="E2943" t="s">
        <v>20</v>
      </c>
      <c r="F2943" t="s">
        <v>21</v>
      </c>
      <c r="G2943" t="s">
        <v>15</v>
      </c>
      <c r="H2943" t="s">
        <v>22</v>
      </c>
      <c r="I2943">
        <v>0.13003120700000001</v>
      </c>
      <c r="J2943">
        <v>5.0949999999999998</v>
      </c>
      <c r="K2943">
        <v>142.4838</v>
      </c>
      <c r="L2943">
        <v>4.0999999999999996</v>
      </c>
    </row>
    <row r="2944" spans="1:12" x14ac:dyDescent="0.3">
      <c r="A2944" t="s">
        <v>10</v>
      </c>
      <c r="B2944" t="s">
        <v>888</v>
      </c>
      <c r="C2944" t="s">
        <v>159</v>
      </c>
      <c r="D2944">
        <v>2015</v>
      </c>
      <c r="E2944" t="s">
        <v>33</v>
      </c>
      <c r="F2944" t="s">
        <v>34</v>
      </c>
      <c r="G2944" t="s">
        <v>15</v>
      </c>
      <c r="H2944" t="s">
        <v>16</v>
      </c>
      <c r="I2944">
        <v>0.12907745500000001</v>
      </c>
      <c r="J2944">
        <v>13.5</v>
      </c>
      <c r="K2944">
        <v>95.206800000000001</v>
      </c>
      <c r="L2944">
        <v>4.0999999999999996</v>
      </c>
    </row>
    <row r="2945" spans="1:12" x14ac:dyDescent="0.3">
      <c r="A2945" t="s">
        <v>10</v>
      </c>
      <c r="B2945" t="s">
        <v>1217</v>
      </c>
      <c r="C2945" t="s">
        <v>95</v>
      </c>
      <c r="D2945">
        <v>2020</v>
      </c>
      <c r="E2945" t="s">
        <v>37</v>
      </c>
      <c r="F2945" t="s">
        <v>34</v>
      </c>
      <c r="G2945" t="s">
        <v>15</v>
      </c>
      <c r="H2945" t="s">
        <v>16</v>
      </c>
      <c r="I2945">
        <v>8.2731751000000006E-2</v>
      </c>
      <c r="J2945">
        <v>19.350000000000001</v>
      </c>
      <c r="K2945">
        <v>49.203400000000002</v>
      </c>
      <c r="L2945">
        <v>4.0999999999999996</v>
      </c>
    </row>
    <row r="2946" spans="1:12" x14ac:dyDescent="0.3">
      <c r="A2946" t="s">
        <v>10</v>
      </c>
      <c r="B2946" t="s">
        <v>1161</v>
      </c>
      <c r="C2946" t="s">
        <v>54</v>
      </c>
      <c r="D2946">
        <v>2022</v>
      </c>
      <c r="E2946" t="s">
        <v>20</v>
      </c>
      <c r="F2946" t="s">
        <v>21</v>
      </c>
      <c r="G2946" t="s">
        <v>15</v>
      </c>
      <c r="H2946" t="s">
        <v>22</v>
      </c>
      <c r="I2946">
        <v>9.6491904000000003E-2</v>
      </c>
      <c r="J2946">
        <v>15.1</v>
      </c>
      <c r="K2946">
        <v>134.49420000000001</v>
      </c>
      <c r="L2946">
        <v>4.0999999999999996</v>
      </c>
    </row>
    <row r="2947" spans="1:12" x14ac:dyDescent="0.3">
      <c r="A2947" t="s">
        <v>10</v>
      </c>
      <c r="B2947" t="s">
        <v>489</v>
      </c>
      <c r="C2947" t="s">
        <v>54</v>
      </c>
      <c r="D2947">
        <v>2022</v>
      </c>
      <c r="E2947" t="s">
        <v>20</v>
      </c>
      <c r="F2947" t="s">
        <v>21</v>
      </c>
      <c r="G2947" t="s">
        <v>15</v>
      </c>
      <c r="H2947" t="s">
        <v>22</v>
      </c>
      <c r="I2947">
        <v>3.7033222999999997E-2</v>
      </c>
      <c r="J2947">
        <v>10.395</v>
      </c>
      <c r="K2947">
        <v>227.93520000000001</v>
      </c>
      <c r="L2947">
        <v>4.0999999999999996</v>
      </c>
    </row>
    <row r="2948" spans="1:12" x14ac:dyDescent="0.3">
      <c r="A2948" t="s">
        <v>10</v>
      </c>
      <c r="B2948" t="s">
        <v>962</v>
      </c>
      <c r="C2948" t="s">
        <v>12</v>
      </c>
      <c r="D2948">
        <v>2022</v>
      </c>
      <c r="E2948" t="s">
        <v>20</v>
      </c>
      <c r="F2948" t="s">
        <v>21</v>
      </c>
      <c r="G2948" t="s">
        <v>15</v>
      </c>
      <c r="H2948" t="s">
        <v>22</v>
      </c>
      <c r="I2948">
        <v>5.8663726999999999E-2</v>
      </c>
      <c r="J2948">
        <v>12.15</v>
      </c>
      <c r="K2948">
        <v>164.15520000000001</v>
      </c>
      <c r="L2948">
        <v>4.0999999999999996</v>
      </c>
    </row>
    <row r="2949" spans="1:12" x14ac:dyDescent="0.3">
      <c r="A2949" t="s">
        <v>10</v>
      </c>
      <c r="B2949" t="s">
        <v>188</v>
      </c>
      <c r="C2949" t="s">
        <v>24</v>
      </c>
      <c r="D2949">
        <v>2022</v>
      </c>
      <c r="E2949" t="s">
        <v>20</v>
      </c>
      <c r="F2949" t="s">
        <v>21</v>
      </c>
      <c r="G2949" t="s">
        <v>15</v>
      </c>
      <c r="H2949" t="s">
        <v>22</v>
      </c>
      <c r="I2949">
        <v>4.7312559999999997E-2</v>
      </c>
      <c r="J2949">
        <v>9.1950000000000003</v>
      </c>
      <c r="K2949">
        <v>50.766599999999997</v>
      </c>
      <c r="L2949">
        <v>4.0999999999999996</v>
      </c>
    </row>
    <row r="2950" spans="1:12" x14ac:dyDescent="0.3">
      <c r="A2950" t="s">
        <v>10</v>
      </c>
      <c r="B2950" t="s">
        <v>1416</v>
      </c>
      <c r="C2950" t="s">
        <v>24</v>
      </c>
      <c r="D2950">
        <v>2022</v>
      </c>
      <c r="E2950" t="s">
        <v>20</v>
      </c>
      <c r="F2950" t="s">
        <v>21</v>
      </c>
      <c r="G2950" t="s">
        <v>15</v>
      </c>
      <c r="H2950" t="s">
        <v>22</v>
      </c>
      <c r="I2950">
        <v>3.5986209999999998E-2</v>
      </c>
      <c r="J2950">
        <v>6.8650000000000002</v>
      </c>
      <c r="K2950">
        <v>244.14859999999999</v>
      </c>
      <c r="L2950">
        <v>4.0999999999999996</v>
      </c>
    </row>
    <row r="2951" spans="1:12" x14ac:dyDescent="0.3">
      <c r="A2951" t="s">
        <v>10</v>
      </c>
      <c r="B2951" t="s">
        <v>1156</v>
      </c>
      <c r="C2951" t="s">
        <v>28</v>
      </c>
      <c r="D2951">
        <v>2022</v>
      </c>
      <c r="E2951" t="s">
        <v>20</v>
      </c>
      <c r="F2951" t="s">
        <v>21</v>
      </c>
      <c r="G2951" t="s">
        <v>15</v>
      </c>
      <c r="H2951" t="s">
        <v>22</v>
      </c>
      <c r="I2951">
        <v>0.17097715499999999</v>
      </c>
      <c r="J2951">
        <v>11.8</v>
      </c>
      <c r="K2951">
        <v>117.0834</v>
      </c>
      <c r="L2951">
        <v>4.0999999999999996</v>
      </c>
    </row>
    <row r="2952" spans="1:12" x14ac:dyDescent="0.3">
      <c r="A2952" t="s">
        <v>10</v>
      </c>
      <c r="B2952" t="s">
        <v>1138</v>
      </c>
      <c r="C2952" t="s">
        <v>57</v>
      </c>
      <c r="D2952">
        <v>2022</v>
      </c>
      <c r="E2952" t="s">
        <v>20</v>
      </c>
      <c r="F2952" t="s">
        <v>21</v>
      </c>
      <c r="G2952" t="s">
        <v>15</v>
      </c>
      <c r="H2952" t="s">
        <v>22</v>
      </c>
      <c r="I2952">
        <v>2.9492017999999998E-2</v>
      </c>
      <c r="J2952">
        <v>5.94</v>
      </c>
      <c r="K2952">
        <v>188.0556</v>
      </c>
      <c r="L2952">
        <v>4.0999999999999996</v>
      </c>
    </row>
    <row r="2953" spans="1:12" x14ac:dyDescent="0.3">
      <c r="A2953" t="s">
        <v>10</v>
      </c>
      <c r="B2953" t="s">
        <v>1332</v>
      </c>
      <c r="C2953" t="s">
        <v>95</v>
      </c>
      <c r="D2953">
        <v>2022</v>
      </c>
      <c r="E2953" t="s">
        <v>20</v>
      </c>
      <c r="F2953" t="s">
        <v>21</v>
      </c>
      <c r="G2953" t="s">
        <v>15</v>
      </c>
      <c r="H2953" t="s">
        <v>22</v>
      </c>
      <c r="I2953">
        <v>6.2477955000000002E-2</v>
      </c>
      <c r="J2953">
        <v>20.85</v>
      </c>
      <c r="K2953">
        <v>87.251400000000004</v>
      </c>
      <c r="L2953">
        <v>4.0999999999999996</v>
      </c>
    </row>
    <row r="2954" spans="1:12" x14ac:dyDescent="0.3">
      <c r="A2954" t="s">
        <v>10</v>
      </c>
      <c r="B2954" t="s">
        <v>431</v>
      </c>
      <c r="C2954" t="s">
        <v>95</v>
      </c>
      <c r="D2954">
        <v>2022</v>
      </c>
      <c r="E2954" t="s">
        <v>20</v>
      </c>
      <c r="F2954" t="s">
        <v>21</v>
      </c>
      <c r="G2954" t="s">
        <v>15</v>
      </c>
      <c r="H2954" t="s">
        <v>22</v>
      </c>
      <c r="I2954">
        <v>0.16220551599999999</v>
      </c>
      <c r="J2954">
        <v>7.8550000000000004</v>
      </c>
      <c r="K2954">
        <v>36.284799999999997</v>
      </c>
      <c r="L2954">
        <v>4.0999999999999996</v>
      </c>
    </row>
    <row r="2955" spans="1:12" x14ac:dyDescent="0.3">
      <c r="A2955" t="s">
        <v>10</v>
      </c>
      <c r="B2955" t="s">
        <v>419</v>
      </c>
      <c r="C2955" t="s">
        <v>95</v>
      </c>
      <c r="D2955">
        <v>2022</v>
      </c>
      <c r="E2955" t="s">
        <v>20</v>
      </c>
      <c r="F2955" t="s">
        <v>21</v>
      </c>
      <c r="G2955" t="s">
        <v>15</v>
      </c>
      <c r="H2955" t="s">
        <v>22</v>
      </c>
      <c r="I2955">
        <v>4.1942549000000003E-2</v>
      </c>
      <c r="J2955">
        <v>5.26</v>
      </c>
      <c r="K2955">
        <v>165.48679999999999</v>
      </c>
      <c r="L2955">
        <v>4.0999999999999996</v>
      </c>
    </row>
    <row r="2956" spans="1:12" x14ac:dyDescent="0.3">
      <c r="A2956" t="s">
        <v>10</v>
      </c>
      <c r="B2956" t="s">
        <v>1119</v>
      </c>
      <c r="C2956" t="s">
        <v>95</v>
      </c>
      <c r="D2956">
        <v>2022</v>
      </c>
      <c r="E2956" t="s">
        <v>20</v>
      </c>
      <c r="F2956" t="s">
        <v>21</v>
      </c>
      <c r="G2956" t="s">
        <v>15</v>
      </c>
      <c r="H2956" t="s">
        <v>22</v>
      </c>
      <c r="I2956">
        <v>0.13403699999999999</v>
      </c>
      <c r="J2956">
        <v>4.88</v>
      </c>
      <c r="K2956">
        <v>53.329799999999999</v>
      </c>
      <c r="L2956">
        <v>4.0999999999999996</v>
      </c>
    </row>
    <row r="2957" spans="1:12" x14ac:dyDescent="0.3">
      <c r="A2957" t="s">
        <v>10</v>
      </c>
      <c r="B2957" t="s">
        <v>520</v>
      </c>
      <c r="C2957" t="s">
        <v>32</v>
      </c>
      <c r="D2957">
        <v>2014</v>
      </c>
      <c r="E2957" t="s">
        <v>29</v>
      </c>
      <c r="F2957" t="s">
        <v>21</v>
      </c>
      <c r="G2957" t="s">
        <v>30</v>
      </c>
      <c r="H2957" t="s">
        <v>16</v>
      </c>
      <c r="I2957">
        <v>0.12782147199999999</v>
      </c>
      <c r="J2957">
        <v>8.27</v>
      </c>
      <c r="K2957">
        <v>185.9924</v>
      </c>
      <c r="L2957">
        <v>4.0999999999999996</v>
      </c>
    </row>
    <row r="2958" spans="1:12" x14ac:dyDescent="0.3">
      <c r="A2958" t="s">
        <v>10</v>
      </c>
      <c r="B2958" t="s">
        <v>1202</v>
      </c>
      <c r="C2958" t="s">
        <v>48</v>
      </c>
      <c r="D2958">
        <v>2014</v>
      </c>
      <c r="E2958" t="s">
        <v>29</v>
      </c>
      <c r="F2958" t="s">
        <v>21</v>
      </c>
      <c r="G2958" t="s">
        <v>30</v>
      </c>
      <c r="H2958" t="s">
        <v>16</v>
      </c>
      <c r="I2958">
        <v>3.9189221000000003E-2</v>
      </c>
      <c r="J2958">
        <v>17.600000000000001</v>
      </c>
      <c r="K2958">
        <v>97.340999999999994</v>
      </c>
      <c r="L2958">
        <v>4.0999999999999996</v>
      </c>
    </row>
    <row r="2959" spans="1:12" x14ac:dyDescent="0.3">
      <c r="A2959" t="s">
        <v>10</v>
      </c>
      <c r="B2959" t="s">
        <v>132</v>
      </c>
      <c r="C2959" t="s">
        <v>48</v>
      </c>
      <c r="D2959">
        <v>2014</v>
      </c>
      <c r="E2959" t="s">
        <v>29</v>
      </c>
      <c r="F2959" t="s">
        <v>21</v>
      </c>
      <c r="G2959" t="s">
        <v>30</v>
      </c>
      <c r="H2959" t="s">
        <v>16</v>
      </c>
      <c r="I2959">
        <v>1.1415949999999999E-2</v>
      </c>
      <c r="J2959">
        <v>10.695</v>
      </c>
      <c r="K2959">
        <v>74.003799999999998</v>
      </c>
      <c r="L2959">
        <v>4.0999999999999996</v>
      </c>
    </row>
    <row r="2960" spans="1:12" x14ac:dyDescent="0.3">
      <c r="A2960" t="s">
        <v>10</v>
      </c>
      <c r="B2960" t="s">
        <v>1207</v>
      </c>
      <c r="C2960" t="s">
        <v>48</v>
      </c>
      <c r="D2960">
        <v>2014</v>
      </c>
      <c r="E2960" t="s">
        <v>29</v>
      </c>
      <c r="F2960" t="s">
        <v>21</v>
      </c>
      <c r="G2960" t="s">
        <v>30</v>
      </c>
      <c r="H2960" t="s">
        <v>16</v>
      </c>
      <c r="I2960">
        <v>7.4087369E-2</v>
      </c>
      <c r="J2960">
        <v>5.78</v>
      </c>
      <c r="K2960">
        <v>264.95679999999999</v>
      </c>
      <c r="L2960">
        <v>4.0999999999999996</v>
      </c>
    </row>
    <row r="2961" spans="1:12" x14ac:dyDescent="0.3">
      <c r="A2961" t="s">
        <v>10</v>
      </c>
      <c r="B2961" t="s">
        <v>274</v>
      </c>
      <c r="C2961" t="s">
        <v>54</v>
      </c>
      <c r="D2961">
        <v>2014</v>
      </c>
      <c r="E2961" t="s">
        <v>29</v>
      </c>
      <c r="F2961" t="s">
        <v>21</v>
      </c>
      <c r="G2961" t="s">
        <v>30</v>
      </c>
      <c r="H2961" t="s">
        <v>16</v>
      </c>
      <c r="I2961">
        <v>0.17133418</v>
      </c>
      <c r="J2961">
        <v>18.600000000000001</v>
      </c>
      <c r="K2961">
        <v>48.837600000000002</v>
      </c>
      <c r="L2961">
        <v>4.0999999999999996</v>
      </c>
    </row>
    <row r="2962" spans="1:12" x14ac:dyDescent="0.3">
      <c r="A2962" t="s">
        <v>10</v>
      </c>
      <c r="B2962" t="s">
        <v>156</v>
      </c>
      <c r="C2962" t="s">
        <v>12</v>
      </c>
      <c r="D2962">
        <v>2014</v>
      </c>
      <c r="E2962" t="s">
        <v>29</v>
      </c>
      <c r="F2962" t="s">
        <v>21</v>
      </c>
      <c r="G2962" t="s">
        <v>30</v>
      </c>
      <c r="H2962" t="s">
        <v>16</v>
      </c>
      <c r="I2962">
        <v>0.119362812</v>
      </c>
      <c r="J2962">
        <v>16.7</v>
      </c>
      <c r="K2962">
        <v>180.39760000000001</v>
      </c>
      <c r="L2962">
        <v>4.0999999999999996</v>
      </c>
    </row>
    <row r="2963" spans="1:12" x14ac:dyDescent="0.3">
      <c r="A2963" t="s">
        <v>10</v>
      </c>
      <c r="B2963" t="s">
        <v>806</v>
      </c>
      <c r="C2963" t="s">
        <v>12</v>
      </c>
      <c r="D2963">
        <v>2014</v>
      </c>
      <c r="E2963" t="s">
        <v>29</v>
      </c>
      <c r="F2963" t="s">
        <v>21</v>
      </c>
      <c r="G2963" t="s">
        <v>30</v>
      </c>
      <c r="H2963" t="s">
        <v>16</v>
      </c>
      <c r="I2963">
        <v>7.9647239999999994E-2</v>
      </c>
      <c r="J2963">
        <v>16.5</v>
      </c>
      <c r="K2963">
        <v>101.4332</v>
      </c>
      <c r="L2963">
        <v>4.0999999999999996</v>
      </c>
    </row>
    <row r="2964" spans="1:12" x14ac:dyDescent="0.3">
      <c r="A2964" t="s">
        <v>10</v>
      </c>
      <c r="B2964" t="s">
        <v>1225</v>
      </c>
      <c r="C2964" t="s">
        <v>12</v>
      </c>
      <c r="D2964">
        <v>2014</v>
      </c>
      <c r="E2964" t="s">
        <v>29</v>
      </c>
      <c r="F2964" t="s">
        <v>21</v>
      </c>
      <c r="G2964" t="s">
        <v>30</v>
      </c>
      <c r="H2964" t="s">
        <v>16</v>
      </c>
      <c r="I2964">
        <v>0.109900843</v>
      </c>
      <c r="J2964">
        <v>12.5</v>
      </c>
      <c r="K2964">
        <v>83.059200000000004</v>
      </c>
      <c r="L2964">
        <v>4.0999999999999996</v>
      </c>
    </row>
    <row r="2965" spans="1:12" x14ac:dyDescent="0.3">
      <c r="A2965" t="s">
        <v>10</v>
      </c>
      <c r="B2965" t="s">
        <v>678</v>
      </c>
      <c r="C2965" t="s">
        <v>12</v>
      </c>
      <c r="D2965">
        <v>2014</v>
      </c>
      <c r="E2965" t="s">
        <v>29</v>
      </c>
      <c r="F2965" t="s">
        <v>21</v>
      </c>
      <c r="G2965" t="s">
        <v>30</v>
      </c>
      <c r="H2965" t="s">
        <v>16</v>
      </c>
      <c r="I2965">
        <v>5.0043471999999999E-2</v>
      </c>
      <c r="J2965">
        <v>11.85</v>
      </c>
      <c r="K2965">
        <v>164.65260000000001</v>
      </c>
      <c r="L2965">
        <v>4.0999999999999996</v>
      </c>
    </row>
    <row r="2966" spans="1:12" x14ac:dyDescent="0.3">
      <c r="A2966" t="s">
        <v>10</v>
      </c>
      <c r="B2966" t="s">
        <v>768</v>
      </c>
      <c r="C2966" t="s">
        <v>12</v>
      </c>
      <c r="D2966">
        <v>2014</v>
      </c>
      <c r="E2966" t="s">
        <v>29</v>
      </c>
      <c r="F2966" t="s">
        <v>21</v>
      </c>
      <c r="G2966" t="s">
        <v>30</v>
      </c>
      <c r="H2966" t="s">
        <v>16</v>
      </c>
      <c r="I2966">
        <v>5.3730630000000001E-2</v>
      </c>
      <c r="J2966">
        <v>11.1</v>
      </c>
      <c r="K2966">
        <v>165.15260000000001</v>
      </c>
      <c r="L2966">
        <v>4.0999999999999996</v>
      </c>
    </row>
    <row r="2967" spans="1:12" x14ac:dyDescent="0.3">
      <c r="A2967" t="s">
        <v>10</v>
      </c>
      <c r="B2967" t="s">
        <v>868</v>
      </c>
      <c r="C2967" t="s">
        <v>12</v>
      </c>
      <c r="D2967">
        <v>2014</v>
      </c>
      <c r="E2967" t="s">
        <v>29</v>
      </c>
      <c r="F2967" t="s">
        <v>21</v>
      </c>
      <c r="G2967" t="s">
        <v>30</v>
      </c>
      <c r="H2967" t="s">
        <v>16</v>
      </c>
      <c r="I2967">
        <v>5.8778429E-2</v>
      </c>
      <c r="J2967">
        <v>10.3</v>
      </c>
      <c r="K2967">
        <v>187.85300000000001</v>
      </c>
      <c r="L2967">
        <v>4.0999999999999996</v>
      </c>
    </row>
    <row r="2968" spans="1:12" x14ac:dyDescent="0.3">
      <c r="A2968" t="s">
        <v>10</v>
      </c>
      <c r="B2968" t="s">
        <v>271</v>
      </c>
      <c r="C2968" t="s">
        <v>12</v>
      </c>
      <c r="D2968">
        <v>2014</v>
      </c>
      <c r="E2968" t="s">
        <v>29</v>
      </c>
      <c r="F2968" t="s">
        <v>21</v>
      </c>
      <c r="G2968" t="s">
        <v>30</v>
      </c>
      <c r="H2968" t="s">
        <v>16</v>
      </c>
      <c r="I2968">
        <v>0</v>
      </c>
      <c r="J2968">
        <v>8.77</v>
      </c>
      <c r="K2968">
        <v>173.6422</v>
      </c>
      <c r="L2968">
        <v>4.0999999999999996</v>
      </c>
    </row>
    <row r="2969" spans="1:12" x14ac:dyDescent="0.3">
      <c r="A2969" t="s">
        <v>10</v>
      </c>
      <c r="B2969" t="s">
        <v>1053</v>
      </c>
      <c r="C2969" t="s">
        <v>12</v>
      </c>
      <c r="D2969">
        <v>2014</v>
      </c>
      <c r="E2969" t="s">
        <v>29</v>
      </c>
      <c r="F2969" t="s">
        <v>21</v>
      </c>
      <c r="G2969" t="s">
        <v>30</v>
      </c>
      <c r="H2969" t="s">
        <v>16</v>
      </c>
      <c r="I2969">
        <v>8.5736549999999995E-2</v>
      </c>
      <c r="J2969">
        <v>6.78</v>
      </c>
      <c r="K2969">
        <v>229.5694</v>
      </c>
      <c r="L2969">
        <v>4.0999999999999996</v>
      </c>
    </row>
    <row r="2970" spans="1:12" x14ac:dyDescent="0.3">
      <c r="A2970" t="s">
        <v>10</v>
      </c>
      <c r="B2970" t="s">
        <v>524</v>
      </c>
      <c r="C2970" t="s">
        <v>24</v>
      </c>
      <c r="D2970">
        <v>2014</v>
      </c>
      <c r="E2970" t="s">
        <v>29</v>
      </c>
      <c r="F2970" t="s">
        <v>21</v>
      </c>
      <c r="G2970" t="s">
        <v>30</v>
      </c>
      <c r="H2970" t="s">
        <v>16</v>
      </c>
      <c r="I2970">
        <v>6.2205112E-2</v>
      </c>
      <c r="J2970">
        <v>18.5</v>
      </c>
      <c r="K2970">
        <v>148.34180000000001</v>
      </c>
      <c r="L2970">
        <v>4.0999999999999996</v>
      </c>
    </row>
    <row r="2971" spans="1:12" x14ac:dyDescent="0.3">
      <c r="A2971" t="s">
        <v>10</v>
      </c>
      <c r="B2971" t="s">
        <v>441</v>
      </c>
      <c r="C2971" t="s">
        <v>24</v>
      </c>
      <c r="D2971">
        <v>2014</v>
      </c>
      <c r="E2971" t="s">
        <v>29</v>
      </c>
      <c r="F2971" t="s">
        <v>21</v>
      </c>
      <c r="G2971" t="s">
        <v>30</v>
      </c>
      <c r="H2971" t="s">
        <v>16</v>
      </c>
      <c r="I2971">
        <v>8.0573371000000005E-2</v>
      </c>
      <c r="J2971">
        <v>13.65</v>
      </c>
      <c r="K2971">
        <v>260.1936</v>
      </c>
      <c r="L2971">
        <v>4.0999999999999996</v>
      </c>
    </row>
    <row r="2972" spans="1:12" x14ac:dyDescent="0.3">
      <c r="A2972" t="s">
        <v>10</v>
      </c>
      <c r="B2972" t="s">
        <v>552</v>
      </c>
      <c r="C2972" t="s">
        <v>24</v>
      </c>
      <c r="D2972">
        <v>2014</v>
      </c>
      <c r="E2972" t="s">
        <v>29</v>
      </c>
      <c r="F2972" t="s">
        <v>21</v>
      </c>
      <c r="G2972" t="s">
        <v>30</v>
      </c>
      <c r="H2972" t="s">
        <v>16</v>
      </c>
      <c r="I2972">
        <v>3.5997543E-2</v>
      </c>
      <c r="J2972">
        <v>11.1</v>
      </c>
      <c r="K2972">
        <v>176.97120000000001</v>
      </c>
      <c r="L2972">
        <v>4.0999999999999996</v>
      </c>
    </row>
    <row r="2973" spans="1:12" x14ac:dyDescent="0.3">
      <c r="A2973" t="s">
        <v>10</v>
      </c>
      <c r="B2973" t="s">
        <v>1096</v>
      </c>
      <c r="C2973" t="s">
        <v>24</v>
      </c>
      <c r="D2973">
        <v>2014</v>
      </c>
      <c r="E2973" t="s">
        <v>29</v>
      </c>
      <c r="F2973" t="s">
        <v>21</v>
      </c>
      <c r="G2973" t="s">
        <v>30</v>
      </c>
      <c r="H2973" t="s">
        <v>16</v>
      </c>
      <c r="I2973">
        <v>8.2333018999999993E-2</v>
      </c>
      <c r="J2973">
        <v>8.18</v>
      </c>
      <c r="K2973">
        <v>58.158799999999999</v>
      </c>
      <c r="L2973">
        <v>4.0999999999999996</v>
      </c>
    </row>
    <row r="2974" spans="1:12" x14ac:dyDescent="0.3">
      <c r="A2974" t="s">
        <v>10</v>
      </c>
      <c r="B2974" t="s">
        <v>967</v>
      </c>
      <c r="C2974" t="s">
        <v>67</v>
      </c>
      <c r="D2974">
        <v>2014</v>
      </c>
      <c r="E2974" t="s">
        <v>29</v>
      </c>
      <c r="F2974" t="s">
        <v>21</v>
      </c>
      <c r="G2974" t="s">
        <v>30</v>
      </c>
      <c r="H2974" t="s">
        <v>16</v>
      </c>
      <c r="I2974">
        <v>4.7451849999999997E-2</v>
      </c>
      <c r="J2974">
        <v>20.7</v>
      </c>
      <c r="K2974">
        <v>214.6876</v>
      </c>
      <c r="L2974">
        <v>4.0999999999999996</v>
      </c>
    </row>
    <row r="2975" spans="1:12" x14ac:dyDescent="0.3">
      <c r="A2975" t="s">
        <v>10</v>
      </c>
      <c r="B2975" t="s">
        <v>1268</v>
      </c>
      <c r="C2975" t="s">
        <v>95</v>
      </c>
      <c r="D2975">
        <v>2014</v>
      </c>
      <c r="E2975" t="s">
        <v>29</v>
      </c>
      <c r="F2975" t="s">
        <v>21</v>
      </c>
      <c r="G2975" t="s">
        <v>30</v>
      </c>
      <c r="H2975" t="s">
        <v>16</v>
      </c>
      <c r="I2975">
        <v>4.6848321999999998E-2</v>
      </c>
      <c r="J2975">
        <v>8.3800000000000008</v>
      </c>
      <c r="K2975">
        <v>110.557</v>
      </c>
      <c r="L2975">
        <v>4.0999999999999996</v>
      </c>
    </row>
    <row r="2976" spans="1:12" x14ac:dyDescent="0.3">
      <c r="A2976" t="s">
        <v>10</v>
      </c>
      <c r="B2976" t="s">
        <v>724</v>
      </c>
      <c r="C2976" t="s">
        <v>95</v>
      </c>
      <c r="D2976">
        <v>2014</v>
      </c>
      <c r="E2976" t="s">
        <v>29</v>
      </c>
      <c r="F2976" t="s">
        <v>21</v>
      </c>
      <c r="G2976" t="s">
        <v>30</v>
      </c>
      <c r="H2976" t="s">
        <v>16</v>
      </c>
      <c r="I2976">
        <v>3.5542580999999997E-2</v>
      </c>
      <c r="J2976">
        <v>8.3149999999999995</v>
      </c>
      <c r="K2976">
        <v>143.34440000000001</v>
      </c>
      <c r="L2976">
        <v>4.0999999999999996</v>
      </c>
    </row>
    <row r="2977" spans="1:12" x14ac:dyDescent="0.3">
      <c r="A2977" t="s">
        <v>10</v>
      </c>
      <c r="B2977" t="s">
        <v>1119</v>
      </c>
      <c r="C2977" t="s">
        <v>95</v>
      </c>
      <c r="D2977">
        <v>2014</v>
      </c>
      <c r="E2977" t="s">
        <v>29</v>
      </c>
      <c r="F2977" t="s">
        <v>21</v>
      </c>
      <c r="G2977" t="s">
        <v>30</v>
      </c>
      <c r="H2977" t="s">
        <v>16</v>
      </c>
      <c r="I2977">
        <v>0.133382115</v>
      </c>
      <c r="J2977">
        <v>4.88</v>
      </c>
      <c r="K2977">
        <v>55.029800000000002</v>
      </c>
      <c r="L2977">
        <v>4.0999999999999996</v>
      </c>
    </row>
    <row r="2978" spans="1:12" x14ac:dyDescent="0.3">
      <c r="A2978" t="s">
        <v>10</v>
      </c>
      <c r="B2978" t="s">
        <v>1401</v>
      </c>
      <c r="C2978" t="s">
        <v>48</v>
      </c>
      <c r="D2978">
        <v>2011</v>
      </c>
      <c r="E2978" t="s">
        <v>39</v>
      </c>
      <c r="F2978" t="s">
        <v>21</v>
      </c>
      <c r="G2978" t="s">
        <v>30</v>
      </c>
      <c r="H2978" t="s">
        <v>40</v>
      </c>
      <c r="I2978">
        <v>0.14989534800000001</v>
      </c>
      <c r="J2978">
        <v>8.27</v>
      </c>
      <c r="K2978">
        <v>152.07079999999999</v>
      </c>
      <c r="L2978">
        <v>4.0999999999999996</v>
      </c>
    </row>
    <row r="2979" spans="1:12" x14ac:dyDescent="0.3">
      <c r="A2979" t="s">
        <v>10</v>
      </c>
      <c r="B2979" t="s">
        <v>976</v>
      </c>
      <c r="C2979" t="s">
        <v>95</v>
      </c>
      <c r="D2979">
        <v>2017</v>
      </c>
      <c r="E2979" t="s">
        <v>50</v>
      </c>
      <c r="F2979" t="s">
        <v>34</v>
      </c>
      <c r="G2979" t="s">
        <v>26</v>
      </c>
      <c r="H2979" t="s">
        <v>16</v>
      </c>
      <c r="I2979">
        <v>6.2839798000000002E-2</v>
      </c>
      <c r="J2979">
        <v>17.350000000000001</v>
      </c>
      <c r="K2979">
        <v>90.882999999999996</v>
      </c>
      <c r="L2979">
        <v>4.0999999999999996</v>
      </c>
    </row>
    <row r="2980" spans="1:12" x14ac:dyDescent="0.3">
      <c r="A2980" t="s">
        <v>10</v>
      </c>
      <c r="B2980" t="s">
        <v>1422</v>
      </c>
      <c r="C2980" t="s">
        <v>95</v>
      </c>
      <c r="D2980">
        <v>2017</v>
      </c>
      <c r="E2980" t="s">
        <v>50</v>
      </c>
      <c r="F2980" t="s">
        <v>34</v>
      </c>
      <c r="G2980" t="s">
        <v>26</v>
      </c>
      <c r="H2980" t="s">
        <v>16</v>
      </c>
      <c r="I2980">
        <v>6.7490036000000003E-2</v>
      </c>
      <c r="J2980">
        <v>17.75</v>
      </c>
      <c r="K2980">
        <v>185.22399999999999</v>
      </c>
      <c r="L2980">
        <v>4.0999999999999996</v>
      </c>
    </row>
    <row r="2981" spans="1:12" x14ac:dyDescent="0.3">
      <c r="A2981" t="s">
        <v>10</v>
      </c>
      <c r="B2981" t="s">
        <v>1138</v>
      </c>
      <c r="C2981" t="s">
        <v>57</v>
      </c>
      <c r="D2981">
        <v>2017</v>
      </c>
      <c r="E2981" t="s">
        <v>50</v>
      </c>
      <c r="F2981" t="s">
        <v>34</v>
      </c>
      <c r="G2981" t="s">
        <v>26</v>
      </c>
      <c r="H2981" t="s">
        <v>16</v>
      </c>
      <c r="I2981">
        <v>2.9366812999999999E-2</v>
      </c>
      <c r="J2981">
        <v>5.94</v>
      </c>
      <c r="K2981">
        <v>187.75559999999999</v>
      </c>
      <c r="L2981">
        <v>4.0999999999999996</v>
      </c>
    </row>
    <row r="2982" spans="1:12" x14ac:dyDescent="0.3">
      <c r="A2982" t="s">
        <v>10</v>
      </c>
      <c r="B2982" t="s">
        <v>867</v>
      </c>
      <c r="C2982" t="s">
        <v>57</v>
      </c>
      <c r="D2982">
        <v>2017</v>
      </c>
      <c r="E2982" t="s">
        <v>50</v>
      </c>
      <c r="F2982" t="s">
        <v>34</v>
      </c>
      <c r="G2982" t="s">
        <v>26</v>
      </c>
      <c r="H2982" t="s">
        <v>16</v>
      </c>
      <c r="I2982">
        <v>5.5548002999999999E-2</v>
      </c>
      <c r="J2982">
        <v>7.05</v>
      </c>
      <c r="K2982">
        <v>225.30879999999999</v>
      </c>
      <c r="L2982">
        <v>4.0999999999999996</v>
      </c>
    </row>
    <row r="2983" spans="1:12" x14ac:dyDescent="0.3">
      <c r="A2983" t="s">
        <v>10</v>
      </c>
      <c r="B2983" t="s">
        <v>1177</v>
      </c>
      <c r="C2983" t="s">
        <v>28</v>
      </c>
      <c r="D2983">
        <v>2017</v>
      </c>
      <c r="E2983" t="s">
        <v>50</v>
      </c>
      <c r="F2983" t="s">
        <v>34</v>
      </c>
      <c r="G2983" t="s">
        <v>26</v>
      </c>
      <c r="H2983" t="s">
        <v>16</v>
      </c>
      <c r="I2983">
        <v>2.8271345E-2</v>
      </c>
      <c r="J2983">
        <v>8.6300000000000008</v>
      </c>
      <c r="K2983">
        <v>170.54220000000001</v>
      </c>
      <c r="L2983">
        <v>4.0999999999999996</v>
      </c>
    </row>
    <row r="2984" spans="1:12" x14ac:dyDescent="0.3">
      <c r="A2984" t="s">
        <v>10</v>
      </c>
      <c r="B2984" t="s">
        <v>160</v>
      </c>
      <c r="C2984" t="s">
        <v>28</v>
      </c>
      <c r="D2984">
        <v>2017</v>
      </c>
      <c r="E2984" t="s">
        <v>50</v>
      </c>
      <c r="F2984" t="s">
        <v>34</v>
      </c>
      <c r="G2984" t="s">
        <v>26</v>
      </c>
      <c r="H2984" t="s">
        <v>16</v>
      </c>
      <c r="I2984">
        <v>8.19018E-3</v>
      </c>
      <c r="J2984">
        <v>16.75</v>
      </c>
      <c r="K2984">
        <v>103.76739999999999</v>
      </c>
      <c r="L2984">
        <v>4.0999999999999996</v>
      </c>
    </row>
    <row r="2985" spans="1:12" x14ac:dyDescent="0.3">
      <c r="A2985" t="s">
        <v>10</v>
      </c>
      <c r="B2985" t="s">
        <v>1050</v>
      </c>
      <c r="C2985" t="s">
        <v>28</v>
      </c>
      <c r="D2985">
        <v>2017</v>
      </c>
      <c r="E2985" t="s">
        <v>50</v>
      </c>
      <c r="F2985" t="s">
        <v>34</v>
      </c>
      <c r="G2985" t="s">
        <v>26</v>
      </c>
      <c r="H2985" t="s">
        <v>16</v>
      </c>
      <c r="I2985">
        <v>2.6563850999999999E-2</v>
      </c>
      <c r="J2985">
        <v>17</v>
      </c>
      <c r="K2985">
        <v>141.24700000000001</v>
      </c>
      <c r="L2985">
        <v>4.0999999999999996</v>
      </c>
    </row>
    <row r="2986" spans="1:12" x14ac:dyDescent="0.3">
      <c r="A2986" t="s">
        <v>10</v>
      </c>
      <c r="B2986" t="s">
        <v>513</v>
      </c>
      <c r="C2986" t="s">
        <v>24</v>
      </c>
      <c r="D2986">
        <v>2017</v>
      </c>
      <c r="E2986" t="s">
        <v>50</v>
      </c>
      <c r="F2986" t="s">
        <v>34</v>
      </c>
      <c r="G2986" t="s">
        <v>26</v>
      </c>
      <c r="H2986" t="s">
        <v>16</v>
      </c>
      <c r="I2986">
        <v>3.0242183999999998E-2</v>
      </c>
      <c r="J2986">
        <v>5.88</v>
      </c>
      <c r="K2986">
        <v>101.79900000000001</v>
      </c>
      <c r="L2986">
        <v>4.0999999999999996</v>
      </c>
    </row>
    <row r="2987" spans="1:12" x14ac:dyDescent="0.3">
      <c r="A2987" t="s">
        <v>10</v>
      </c>
      <c r="B2987" t="s">
        <v>598</v>
      </c>
      <c r="C2987" t="s">
        <v>24</v>
      </c>
      <c r="D2987">
        <v>2017</v>
      </c>
      <c r="E2987" t="s">
        <v>50</v>
      </c>
      <c r="F2987" t="s">
        <v>34</v>
      </c>
      <c r="G2987" t="s">
        <v>26</v>
      </c>
      <c r="H2987" t="s">
        <v>16</v>
      </c>
      <c r="I2987">
        <v>0</v>
      </c>
      <c r="J2987">
        <v>20.5</v>
      </c>
      <c r="K2987">
        <v>82.859200000000001</v>
      </c>
      <c r="L2987">
        <v>4.0999999999999996</v>
      </c>
    </row>
    <row r="2988" spans="1:12" x14ac:dyDescent="0.3">
      <c r="A2988" t="s">
        <v>10</v>
      </c>
      <c r="B2988" t="s">
        <v>768</v>
      </c>
      <c r="C2988" t="s">
        <v>12</v>
      </c>
      <c r="D2988">
        <v>2017</v>
      </c>
      <c r="E2988" t="s">
        <v>50</v>
      </c>
      <c r="F2988" t="s">
        <v>34</v>
      </c>
      <c r="G2988" t="s">
        <v>26</v>
      </c>
      <c r="H2988" t="s">
        <v>16</v>
      </c>
      <c r="I2988">
        <v>5.3765212E-2</v>
      </c>
      <c r="J2988">
        <v>11.1</v>
      </c>
      <c r="K2988">
        <v>163.15260000000001</v>
      </c>
      <c r="L2988">
        <v>4.0999999999999996</v>
      </c>
    </row>
    <row r="2989" spans="1:12" x14ac:dyDescent="0.3">
      <c r="A2989" t="s">
        <v>10</v>
      </c>
      <c r="B2989" t="s">
        <v>400</v>
      </c>
      <c r="C2989" t="s">
        <v>12</v>
      </c>
      <c r="D2989">
        <v>2017</v>
      </c>
      <c r="E2989" t="s">
        <v>50</v>
      </c>
      <c r="F2989" t="s">
        <v>34</v>
      </c>
      <c r="G2989" t="s">
        <v>26</v>
      </c>
      <c r="H2989" t="s">
        <v>16</v>
      </c>
      <c r="I2989">
        <v>1.4822802E-2</v>
      </c>
      <c r="J2989">
        <v>20.350000000000001</v>
      </c>
      <c r="K2989">
        <v>234.0958</v>
      </c>
      <c r="L2989">
        <v>4.0999999999999996</v>
      </c>
    </row>
    <row r="2990" spans="1:12" x14ac:dyDescent="0.3">
      <c r="A2990" t="s">
        <v>10</v>
      </c>
      <c r="B2990" t="s">
        <v>457</v>
      </c>
      <c r="C2990" t="s">
        <v>54</v>
      </c>
      <c r="D2990">
        <v>2017</v>
      </c>
      <c r="E2990" t="s">
        <v>50</v>
      </c>
      <c r="F2990" t="s">
        <v>34</v>
      </c>
      <c r="G2990" t="s">
        <v>26</v>
      </c>
      <c r="H2990" t="s">
        <v>16</v>
      </c>
      <c r="I2990">
        <v>3.3431668999999997E-2</v>
      </c>
      <c r="J2990">
        <v>9.3000000000000007</v>
      </c>
      <c r="K2990">
        <v>153.13140000000001</v>
      </c>
      <c r="L2990">
        <v>4.0999999999999996</v>
      </c>
    </row>
    <row r="2991" spans="1:12" x14ac:dyDescent="0.3">
      <c r="A2991" t="s">
        <v>10</v>
      </c>
      <c r="B2991" t="s">
        <v>838</v>
      </c>
      <c r="C2991" t="s">
        <v>48</v>
      </c>
      <c r="D2991">
        <v>2017</v>
      </c>
      <c r="E2991" t="s">
        <v>50</v>
      </c>
      <c r="F2991" t="s">
        <v>34</v>
      </c>
      <c r="G2991" t="s">
        <v>26</v>
      </c>
      <c r="H2991" t="s">
        <v>16</v>
      </c>
      <c r="I2991">
        <v>5.6592114999999998E-2</v>
      </c>
      <c r="J2991">
        <v>5.59</v>
      </c>
      <c r="K2991">
        <v>65.016800000000003</v>
      </c>
      <c r="L2991">
        <v>4.0999999999999996</v>
      </c>
    </row>
    <row r="2992" spans="1:12" x14ac:dyDescent="0.3">
      <c r="A2992" t="s">
        <v>10</v>
      </c>
      <c r="B2992" t="s">
        <v>1099</v>
      </c>
      <c r="C2992" t="s">
        <v>48</v>
      </c>
      <c r="D2992">
        <v>2017</v>
      </c>
      <c r="E2992" t="s">
        <v>50</v>
      </c>
      <c r="F2992" t="s">
        <v>34</v>
      </c>
      <c r="G2992" t="s">
        <v>26</v>
      </c>
      <c r="H2992" t="s">
        <v>16</v>
      </c>
      <c r="I2992">
        <v>3.7757166000000002E-2</v>
      </c>
      <c r="J2992">
        <v>10</v>
      </c>
      <c r="K2992">
        <v>126.79940000000001</v>
      </c>
      <c r="L2992">
        <v>4.0999999999999996</v>
      </c>
    </row>
    <row r="2993" spans="1:12" x14ac:dyDescent="0.3">
      <c r="A2993" t="s">
        <v>10</v>
      </c>
      <c r="B2993" t="s">
        <v>903</v>
      </c>
      <c r="C2993" t="s">
        <v>48</v>
      </c>
      <c r="D2993">
        <v>2017</v>
      </c>
      <c r="E2993" t="s">
        <v>50</v>
      </c>
      <c r="F2993" t="s">
        <v>34</v>
      </c>
      <c r="G2993" t="s">
        <v>26</v>
      </c>
      <c r="H2993" t="s">
        <v>16</v>
      </c>
      <c r="I2993">
        <v>1.3493913999999999E-2</v>
      </c>
      <c r="J2993">
        <v>10.5</v>
      </c>
      <c r="K2993">
        <v>143.71539999999999</v>
      </c>
      <c r="L2993">
        <v>4.0999999999999996</v>
      </c>
    </row>
    <row r="2994" spans="1:12" x14ac:dyDescent="0.3">
      <c r="A2994" t="s">
        <v>10</v>
      </c>
      <c r="B2994" t="s">
        <v>1273</v>
      </c>
      <c r="C2994" t="s">
        <v>48</v>
      </c>
      <c r="D2994">
        <v>2017</v>
      </c>
      <c r="E2994" t="s">
        <v>50</v>
      </c>
      <c r="F2994" t="s">
        <v>34</v>
      </c>
      <c r="G2994" t="s">
        <v>26</v>
      </c>
      <c r="H2994" t="s">
        <v>16</v>
      </c>
      <c r="I2994">
        <v>0.121231308</v>
      </c>
      <c r="J2994">
        <v>20.2</v>
      </c>
      <c r="K2994">
        <v>97.575199999999995</v>
      </c>
      <c r="L2994">
        <v>4.0999999999999996</v>
      </c>
    </row>
    <row r="2995" spans="1:12" x14ac:dyDescent="0.3">
      <c r="A2995" t="s">
        <v>10</v>
      </c>
      <c r="B2995" t="s">
        <v>813</v>
      </c>
      <c r="C2995" t="s">
        <v>159</v>
      </c>
      <c r="D2995">
        <v>2017</v>
      </c>
      <c r="E2995" t="s">
        <v>50</v>
      </c>
      <c r="F2995" t="s">
        <v>34</v>
      </c>
      <c r="G2995" t="s">
        <v>26</v>
      </c>
      <c r="H2995" t="s">
        <v>16</v>
      </c>
      <c r="I2995">
        <v>0.14238384700000001</v>
      </c>
      <c r="J2995">
        <v>7.6</v>
      </c>
      <c r="K2995">
        <v>172.34479999999999</v>
      </c>
      <c r="L2995">
        <v>4.0999999999999996</v>
      </c>
    </row>
    <row r="2996" spans="1:12" x14ac:dyDescent="0.3">
      <c r="A2996" t="s">
        <v>10</v>
      </c>
      <c r="B2996" t="s">
        <v>1336</v>
      </c>
      <c r="C2996" t="s">
        <v>153</v>
      </c>
      <c r="D2996">
        <v>2011</v>
      </c>
      <c r="E2996" t="s">
        <v>39</v>
      </c>
      <c r="F2996" t="s">
        <v>21</v>
      </c>
      <c r="G2996" t="s">
        <v>30</v>
      </c>
      <c r="H2996" t="s">
        <v>40</v>
      </c>
      <c r="I2996">
        <v>0.234733477</v>
      </c>
      <c r="J2996">
        <v>5.3650000000000002</v>
      </c>
      <c r="K2996">
        <v>173.47640000000001</v>
      </c>
      <c r="L2996">
        <v>4.0999999999999996</v>
      </c>
    </row>
    <row r="2997" spans="1:12" x14ac:dyDescent="0.3">
      <c r="A2997" t="s">
        <v>10</v>
      </c>
      <c r="B2997" t="s">
        <v>785</v>
      </c>
      <c r="C2997" t="s">
        <v>54</v>
      </c>
      <c r="D2997">
        <v>2011</v>
      </c>
      <c r="E2997" t="s">
        <v>39</v>
      </c>
      <c r="F2997" t="s">
        <v>21</v>
      </c>
      <c r="G2997" t="s">
        <v>30</v>
      </c>
      <c r="H2997" t="s">
        <v>40</v>
      </c>
      <c r="I2997">
        <v>0.25286597900000002</v>
      </c>
      <c r="J2997">
        <v>20.350000000000001</v>
      </c>
      <c r="K2997">
        <v>82.727599999999995</v>
      </c>
      <c r="L2997">
        <v>4.0999999999999996</v>
      </c>
    </row>
    <row r="2998" spans="1:12" x14ac:dyDescent="0.3">
      <c r="A2998" t="s">
        <v>10</v>
      </c>
      <c r="B2998" t="s">
        <v>1209</v>
      </c>
      <c r="C2998" t="s">
        <v>54</v>
      </c>
      <c r="D2998">
        <v>2011</v>
      </c>
      <c r="E2998" t="s">
        <v>39</v>
      </c>
      <c r="F2998" t="s">
        <v>21</v>
      </c>
      <c r="G2998" t="s">
        <v>30</v>
      </c>
      <c r="H2998" t="s">
        <v>40</v>
      </c>
      <c r="I2998">
        <v>0.12741233800000001</v>
      </c>
      <c r="J2998">
        <v>17.600000000000001</v>
      </c>
      <c r="K2998">
        <v>111.3202</v>
      </c>
      <c r="L2998">
        <v>4.0999999999999996</v>
      </c>
    </row>
    <row r="2999" spans="1:12" x14ac:dyDescent="0.3">
      <c r="A2999" t="s">
        <v>10</v>
      </c>
      <c r="B2999" t="s">
        <v>317</v>
      </c>
      <c r="C2999" t="s">
        <v>54</v>
      </c>
      <c r="D2999">
        <v>2011</v>
      </c>
      <c r="E2999" t="s">
        <v>39</v>
      </c>
      <c r="F2999" t="s">
        <v>21</v>
      </c>
      <c r="G2999" t="s">
        <v>30</v>
      </c>
      <c r="H2999" t="s">
        <v>40</v>
      </c>
      <c r="I2999">
        <v>3.6921781000000001E-2</v>
      </c>
      <c r="J2999">
        <v>9.5</v>
      </c>
      <c r="K2999">
        <v>194.24520000000001</v>
      </c>
      <c r="L2999">
        <v>4.0999999999999996</v>
      </c>
    </row>
    <row r="3000" spans="1:12" x14ac:dyDescent="0.3">
      <c r="A3000" t="s">
        <v>10</v>
      </c>
      <c r="B3000" t="s">
        <v>553</v>
      </c>
      <c r="C3000" t="s">
        <v>12</v>
      </c>
      <c r="D3000">
        <v>2011</v>
      </c>
      <c r="E3000" t="s">
        <v>39</v>
      </c>
      <c r="F3000" t="s">
        <v>21</v>
      </c>
      <c r="G3000" t="s">
        <v>30</v>
      </c>
      <c r="H3000" t="s">
        <v>40</v>
      </c>
      <c r="I3000">
        <v>4.3304680999999998E-2</v>
      </c>
      <c r="J3000">
        <v>19.100000000000001</v>
      </c>
      <c r="K3000">
        <v>147.54179999999999</v>
      </c>
      <c r="L3000">
        <v>4.0999999999999996</v>
      </c>
    </row>
    <row r="3001" spans="1:12" x14ac:dyDescent="0.3">
      <c r="A3001" t="s">
        <v>10</v>
      </c>
      <c r="B3001" t="s">
        <v>1426</v>
      </c>
      <c r="C3001" t="s">
        <v>12</v>
      </c>
      <c r="D3001">
        <v>2011</v>
      </c>
      <c r="E3001" t="s">
        <v>39</v>
      </c>
      <c r="F3001" t="s">
        <v>21</v>
      </c>
      <c r="G3001" t="s">
        <v>30</v>
      </c>
      <c r="H3001" t="s">
        <v>40</v>
      </c>
      <c r="I3001">
        <v>0.20471303599999999</v>
      </c>
      <c r="J3001">
        <v>9.1950000000000003</v>
      </c>
      <c r="K3001">
        <v>101.0016</v>
      </c>
      <c r="L3001">
        <v>4.0999999999999996</v>
      </c>
    </row>
    <row r="3002" spans="1:12" x14ac:dyDescent="0.3">
      <c r="A3002" t="s">
        <v>10</v>
      </c>
      <c r="B3002" t="s">
        <v>314</v>
      </c>
      <c r="C3002" t="s">
        <v>24</v>
      </c>
      <c r="D3002">
        <v>2011</v>
      </c>
      <c r="E3002" t="s">
        <v>39</v>
      </c>
      <c r="F3002" t="s">
        <v>21</v>
      </c>
      <c r="G3002" t="s">
        <v>30</v>
      </c>
      <c r="H3002" t="s">
        <v>40</v>
      </c>
      <c r="I3002">
        <v>3.0166924000000001E-2</v>
      </c>
      <c r="J3002">
        <v>19.75</v>
      </c>
      <c r="K3002">
        <v>179.76599999999999</v>
      </c>
      <c r="L3002">
        <v>4.0999999999999996</v>
      </c>
    </row>
    <row r="3003" spans="1:12" x14ac:dyDescent="0.3">
      <c r="A3003" t="s">
        <v>10</v>
      </c>
      <c r="B3003" t="s">
        <v>136</v>
      </c>
      <c r="C3003" t="s">
        <v>67</v>
      </c>
      <c r="D3003">
        <v>2011</v>
      </c>
      <c r="E3003" t="s">
        <v>39</v>
      </c>
      <c r="F3003" t="s">
        <v>21</v>
      </c>
      <c r="G3003" t="s">
        <v>30</v>
      </c>
      <c r="H3003" t="s">
        <v>40</v>
      </c>
      <c r="I3003">
        <v>0.19100861399999999</v>
      </c>
      <c r="J3003">
        <v>20.7</v>
      </c>
      <c r="K3003">
        <v>92.843599999999995</v>
      </c>
      <c r="L3003">
        <v>4.0999999999999996</v>
      </c>
    </row>
    <row r="3004" spans="1:12" x14ac:dyDescent="0.3">
      <c r="A3004" t="s">
        <v>10</v>
      </c>
      <c r="B3004" t="s">
        <v>1051</v>
      </c>
      <c r="C3004" t="s">
        <v>67</v>
      </c>
      <c r="D3004">
        <v>2011</v>
      </c>
      <c r="E3004" t="s">
        <v>39</v>
      </c>
      <c r="F3004" t="s">
        <v>21</v>
      </c>
      <c r="G3004" t="s">
        <v>30</v>
      </c>
      <c r="H3004" t="s">
        <v>40</v>
      </c>
      <c r="I3004">
        <v>0.13187273999999999</v>
      </c>
      <c r="J3004">
        <v>13.65</v>
      </c>
      <c r="K3004">
        <v>188.024</v>
      </c>
      <c r="L3004">
        <v>4.0999999999999996</v>
      </c>
    </row>
    <row r="3005" spans="1:12" x14ac:dyDescent="0.3">
      <c r="A3005" t="s">
        <v>10</v>
      </c>
      <c r="B3005" t="s">
        <v>936</v>
      </c>
      <c r="C3005" t="s">
        <v>57</v>
      </c>
      <c r="D3005">
        <v>2011</v>
      </c>
      <c r="E3005" t="s">
        <v>39</v>
      </c>
      <c r="F3005" t="s">
        <v>21</v>
      </c>
      <c r="G3005" t="s">
        <v>30</v>
      </c>
      <c r="H3005" t="s">
        <v>40</v>
      </c>
      <c r="I3005">
        <v>7.3468631000000006E-2</v>
      </c>
      <c r="J3005">
        <v>14.8</v>
      </c>
      <c r="K3005">
        <v>110.857</v>
      </c>
      <c r="L3005">
        <v>4.0999999999999996</v>
      </c>
    </row>
    <row r="3006" spans="1:12" x14ac:dyDescent="0.3">
      <c r="A3006" t="s">
        <v>10</v>
      </c>
      <c r="B3006" t="s">
        <v>1243</v>
      </c>
      <c r="C3006" t="s">
        <v>57</v>
      </c>
      <c r="D3006">
        <v>2011</v>
      </c>
      <c r="E3006" t="s">
        <v>39</v>
      </c>
      <c r="F3006" t="s">
        <v>21</v>
      </c>
      <c r="G3006" t="s">
        <v>30</v>
      </c>
      <c r="H3006" t="s">
        <v>40</v>
      </c>
      <c r="I3006">
        <v>0.13669514499999999</v>
      </c>
      <c r="J3006">
        <v>9.1</v>
      </c>
      <c r="K3006">
        <v>173.40539999999999</v>
      </c>
      <c r="L3006">
        <v>4.0999999999999996</v>
      </c>
    </row>
    <row r="3007" spans="1:12" x14ac:dyDescent="0.3">
      <c r="A3007" t="s">
        <v>10</v>
      </c>
      <c r="B3007" t="s">
        <v>266</v>
      </c>
      <c r="C3007" t="s">
        <v>95</v>
      </c>
      <c r="D3007">
        <v>2011</v>
      </c>
      <c r="E3007" t="s">
        <v>39</v>
      </c>
      <c r="F3007" t="s">
        <v>21</v>
      </c>
      <c r="G3007" t="s">
        <v>30</v>
      </c>
      <c r="H3007" t="s">
        <v>40</v>
      </c>
      <c r="I3007">
        <v>0.19643866800000001</v>
      </c>
      <c r="J3007">
        <v>20.2</v>
      </c>
      <c r="K3007">
        <v>194.61099999999999</v>
      </c>
      <c r="L3007">
        <v>4.0999999999999996</v>
      </c>
    </row>
    <row r="3008" spans="1:12" x14ac:dyDescent="0.3">
      <c r="A3008" t="s">
        <v>10</v>
      </c>
      <c r="B3008" t="s">
        <v>1425</v>
      </c>
      <c r="C3008" t="s">
        <v>95</v>
      </c>
      <c r="D3008">
        <v>2011</v>
      </c>
      <c r="E3008" t="s">
        <v>39</v>
      </c>
      <c r="F3008" t="s">
        <v>21</v>
      </c>
      <c r="G3008" t="s">
        <v>30</v>
      </c>
      <c r="H3008" t="s">
        <v>40</v>
      </c>
      <c r="I3008">
        <v>4.3626604999999999E-2</v>
      </c>
      <c r="J3008">
        <v>18.2</v>
      </c>
      <c r="K3008">
        <v>241.4196</v>
      </c>
      <c r="L3008">
        <v>4.0999999999999996</v>
      </c>
    </row>
    <row r="3009" spans="1:12" x14ac:dyDescent="0.3">
      <c r="A3009" t="s">
        <v>10</v>
      </c>
      <c r="B3009" t="s">
        <v>1424</v>
      </c>
      <c r="C3009" t="s">
        <v>95</v>
      </c>
      <c r="D3009">
        <v>2011</v>
      </c>
      <c r="E3009" t="s">
        <v>39</v>
      </c>
      <c r="F3009" t="s">
        <v>21</v>
      </c>
      <c r="G3009" t="s">
        <v>30</v>
      </c>
      <c r="H3009" t="s">
        <v>40</v>
      </c>
      <c r="I3009">
        <v>4.4139550999999999E-2</v>
      </c>
      <c r="J3009">
        <v>10.5</v>
      </c>
      <c r="K3009">
        <v>143.9128</v>
      </c>
      <c r="L3009">
        <v>4.0999999999999996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1FFB-19E5-46B3-9BD6-926652CB8E08}">
  <dimension ref="A1:P67"/>
  <sheetViews>
    <sheetView workbookViewId="0">
      <selection activeCell="A36" sqref="A36"/>
    </sheetView>
  </sheetViews>
  <sheetFormatPr defaultRowHeight="15.6" x14ac:dyDescent="0.3"/>
  <cols>
    <col min="1" max="1" width="17.296875" bestFit="1" customWidth="1"/>
    <col min="2" max="2" width="13" bestFit="1" customWidth="1"/>
    <col min="3" max="3" width="7.3984375" bestFit="1" customWidth="1"/>
    <col min="4" max="4" width="13.8984375" bestFit="1" customWidth="1"/>
    <col min="8" max="8" width="17.296875" bestFit="1" customWidth="1"/>
    <col min="9" max="9" width="12.296875" bestFit="1" customWidth="1"/>
    <col min="10" max="10" width="11.3984375" bestFit="1" customWidth="1"/>
  </cols>
  <sheetData>
    <row r="1" spans="1:16" ht="16.2" thickBot="1" x14ac:dyDescent="0.35">
      <c r="I1" s="34" t="s">
        <v>1621</v>
      </c>
      <c r="J1" s="35"/>
      <c r="K1" s="35"/>
      <c r="L1" s="35"/>
      <c r="M1" s="35"/>
      <c r="N1" s="35"/>
      <c r="O1" s="35"/>
      <c r="P1" s="36"/>
    </row>
    <row r="2" spans="1:16" ht="16.2" thickBot="1" x14ac:dyDescent="0.35">
      <c r="A2" s="31" t="s">
        <v>1620</v>
      </c>
      <c r="B2" s="32"/>
      <c r="C2" s="32"/>
      <c r="D2" s="32"/>
      <c r="E2" s="33"/>
      <c r="I2" s="18" t="s">
        <v>1610</v>
      </c>
      <c r="J2" s="11" t="s">
        <v>1612</v>
      </c>
      <c r="K2" s="17"/>
      <c r="L2" s="17"/>
      <c r="M2" s="17"/>
      <c r="N2" s="17"/>
      <c r="O2" s="17"/>
      <c r="P2" s="12"/>
    </row>
    <row r="3" spans="1:16" ht="16.2" thickBot="1" x14ac:dyDescent="0.35">
      <c r="A3" s="18" t="s">
        <v>1610</v>
      </c>
      <c r="B3" s="11" t="s">
        <v>1612</v>
      </c>
      <c r="E3" s="6"/>
      <c r="I3" s="28" t="s">
        <v>153</v>
      </c>
      <c r="J3" s="25">
        <v>9077.869999999999</v>
      </c>
      <c r="P3" s="6"/>
    </row>
    <row r="4" spans="1:16" x14ac:dyDescent="0.3">
      <c r="A4" s="28" t="s">
        <v>17</v>
      </c>
      <c r="B4" s="25">
        <v>776319.68840000057</v>
      </c>
      <c r="E4" s="6"/>
      <c r="I4" s="14" t="s">
        <v>74</v>
      </c>
      <c r="J4" s="26">
        <v>15596.696600000001</v>
      </c>
      <c r="P4" s="6"/>
    </row>
    <row r="5" spans="1:16" ht="16.2" thickBot="1" x14ac:dyDescent="0.35">
      <c r="A5" s="15" t="s">
        <v>10</v>
      </c>
      <c r="B5" s="26">
        <v>425361.8043999995</v>
      </c>
      <c r="E5" s="6"/>
      <c r="G5" s="2"/>
      <c r="I5" s="14" t="s">
        <v>159</v>
      </c>
      <c r="J5" s="26">
        <v>21880.027399999992</v>
      </c>
      <c r="P5" s="6"/>
    </row>
    <row r="6" spans="1:16" ht="16.2" thickBot="1" x14ac:dyDescent="0.35">
      <c r="A6" s="13" t="s">
        <v>1611</v>
      </c>
      <c r="B6" s="42">
        <v>1201681.4928000001</v>
      </c>
      <c r="E6" s="6"/>
      <c r="I6" s="14" t="s">
        <v>64</v>
      </c>
      <c r="J6" s="26">
        <v>22451.891599999999</v>
      </c>
      <c r="P6" s="6"/>
    </row>
    <row r="7" spans="1:16" x14ac:dyDescent="0.3">
      <c r="A7" s="7"/>
      <c r="E7" s="6"/>
      <c r="I7" s="14" t="s">
        <v>61</v>
      </c>
      <c r="J7" s="26">
        <v>29334.680599999996</v>
      </c>
      <c r="P7" s="6"/>
    </row>
    <row r="8" spans="1:16" x14ac:dyDescent="0.3">
      <c r="A8" s="7"/>
      <c r="E8" s="6"/>
      <c r="I8" s="14" t="s">
        <v>57</v>
      </c>
      <c r="J8" s="26">
        <v>35379.119800000015</v>
      </c>
      <c r="P8" s="6"/>
    </row>
    <row r="9" spans="1:16" x14ac:dyDescent="0.3">
      <c r="A9" s="7"/>
      <c r="E9" s="6"/>
      <c r="I9" s="14" t="s">
        <v>32</v>
      </c>
      <c r="J9" s="26">
        <v>58514.166999999987</v>
      </c>
      <c r="P9" s="6"/>
    </row>
    <row r="10" spans="1:16" ht="16.2" thickBot="1" x14ac:dyDescent="0.35">
      <c r="A10" s="8"/>
      <c r="B10" s="9"/>
      <c r="C10" s="9"/>
      <c r="D10" s="9"/>
      <c r="E10" s="10"/>
      <c r="I10" s="14" t="s">
        <v>54</v>
      </c>
      <c r="J10" s="26">
        <v>59449.863799999992</v>
      </c>
      <c r="P10" s="6"/>
    </row>
    <row r="11" spans="1:16" ht="16.2" thickBot="1" x14ac:dyDescent="0.35">
      <c r="I11" s="14" t="s">
        <v>19</v>
      </c>
      <c r="J11" s="26">
        <v>68025.838800000012</v>
      </c>
      <c r="P11" s="6"/>
    </row>
    <row r="12" spans="1:16" ht="16.2" thickBot="1" x14ac:dyDescent="0.35">
      <c r="A12" s="31" t="s">
        <v>1620</v>
      </c>
      <c r="B12" s="32"/>
      <c r="C12" s="32"/>
      <c r="D12" s="32"/>
      <c r="E12" s="32"/>
      <c r="F12" s="33"/>
      <c r="I12" s="14" t="s">
        <v>95</v>
      </c>
      <c r="J12" s="26">
        <v>81894.736400000009</v>
      </c>
      <c r="P12" s="6"/>
    </row>
    <row r="13" spans="1:16" ht="16.2" thickBot="1" x14ac:dyDescent="0.35">
      <c r="A13" s="18" t="s">
        <v>1612</v>
      </c>
      <c r="B13" s="18" t="s">
        <v>1623</v>
      </c>
      <c r="C13" s="11"/>
      <c r="F13" s="6"/>
      <c r="I13" s="14" t="s">
        <v>28</v>
      </c>
      <c r="J13" s="26">
        <v>90706.728999999992</v>
      </c>
      <c r="P13" s="6"/>
    </row>
    <row r="14" spans="1:16" ht="16.2" thickBot="1" x14ac:dyDescent="0.35">
      <c r="A14" s="18" t="s">
        <v>1610</v>
      </c>
      <c r="B14" s="29" t="s">
        <v>10</v>
      </c>
      <c r="C14" s="30" t="s">
        <v>17</v>
      </c>
      <c r="F14" s="6"/>
      <c r="I14" s="14" t="s">
        <v>67</v>
      </c>
      <c r="J14" s="26">
        <v>101276.46159999995</v>
      </c>
      <c r="P14" s="6"/>
    </row>
    <row r="15" spans="1:16" x14ac:dyDescent="0.3">
      <c r="A15" s="28" t="s">
        <v>14</v>
      </c>
      <c r="B15" s="19">
        <v>121349.89940000001</v>
      </c>
      <c r="C15" s="20">
        <v>215047.9126000001</v>
      </c>
      <c r="F15" s="6"/>
      <c r="I15" s="14" t="s">
        <v>24</v>
      </c>
      <c r="J15" s="26">
        <v>118558.88140000009</v>
      </c>
      <c r="P15" s="6"/>
    </row>
    <row r="16" spans="1:16" x14ac:dyDescent="0.3">
      <c r="A16" s="14" t="s">
        <v>34</v>
      </c>
      <c r="B16" s="21">
        <v>138685.86819999994</v>
      </c>
      <c r="C16" s="22">
        <v>254464.77940000014</v>
      </c>
      <c r="F16" s="6"/>
      <c r="I16" s="14" t="s">
        <v>42</v>
      </c>
      <c r="J16" s="26">
        <v>135976.52539999998</v>
      </c>
      <c r="P16" s="6"/>
    </row>
    <row r="17" spans="1:16" ht="16.2" thickBot="1" x14ac:dyDescent="0.35">
      <c r="A17" s="15" t="s">
        <v>21</v>
      </c>
      <c r="B17" s="23">
        <v>165326.0368</v>
      </c>
      <c r="C17" s="24">
        <v>306806.99640000012</v>
      </c>
      <c r="F17" s="6"/>
      <c r="I17" s="14" t="s">
        <v>48</v>
      </c>
      <c r="J17" s="26">
        <v>175433.92240000021</v>
      </c>
      <c r="P17" s="6"/>
    </row>
    <row r="18" spans="1:16" ht="16.2" thickBot="1" x14ac:dyDescent="0.35">
      <c r="A18" s="7"/>
      <c r="F18" s="6"/>
      <c r="I18" s="15" t="s">
        <v>12</v>
      </c>
      <c r="J18" s="27">
        <v>178124.08099999995</v>
      </c>
      <c r="K18" s="9"/>
      <c r="L18" s="9"/>
      <c r="M18" s="9"/>
      <c r="N18" s="9"/>
      <c r="O18" s="9"/>
      <c r="P18" s="10"/>
    </row>
    <row r="19" spans="1:16" ht="16.2" thickBot="1" x14ac:dyDescent="0.35">
      <c r="A19" s="8"/>
      <c r="B19" s="9"/>
      <c r="C19" s="9"/>
      <c r="D19" s="9"/>
      <c r="E19" s="9"/>
      <c r="F19" s="10"/>
    </row>
    <row r="20" spans="1:16" ht="16.2" thickBot="1" x14ac:dyDescent="0.35"/>
    <row r="21" spans="1:16" ht="16.2" thickBot="1" x14ac:dyDescent="0.35">
      <c r="A21" s="38" t="s">
        <v>1624</v>
      </c>
      <c r="B21" s="39"/>
      <c r="C21" s="39"/>
      <c r="D21" s="39"/>
      <c r="E21" s="39"/>
      <c r="F21" s="39"/>
      <c r="G21" s="40"/>
      <c r="I21" s="31" t="s">
        <v>1625</v>
      </c>
      <c r="J21" s="32"/>
      <c r="K21" s="32"/>
      <c r="L21" s="32"/>
      <c r="M21" s="33"/>
    </row>
    <row r="22" spans="1:16" ht="16.2" thickBot="1" x14ac:dyDescent="0.35">
      <c r="A22" s="18" t="s">
        <v>1610</v>
      </c>
      <c r="B22" s="11" t="s">
        <v>1612</v>
      </c>
      <c r="C22" s="37"/>
      <c r="D22" s="37"/>
      <c r="E22" s="37"/>
      <c r="F22" s="37"/>
      <c r="G22" s="6"/>
      <c r="I22" s="18" t="s">
        <v>1610</v>
      </c>
      <c r="J22" s="11" t="s">
        <v>1612</v>
      </c>
      <c r="K22" s="37"/>
      <c r="L22" s="37"/>
      <c r="M22" s="6"/>
    </row>
    <row r="23" spans="1:16" x14ac:dyDescent="0.3">
      <c r="A23" s="28">
        <v>2011</v>
      </c>
      <c r="B23" s="25">
        <v>78131.566599999976</v>
      </c>
      <c r="C23" s="37"/>
      <c r="D23" s="37"/>
      <c r="E23" s="37"/>
      <c r="F23" s="37"/>
      <c r="G23" s="6"/>
      <c r="I23" s="28" t="s">
        <v>30</v>
      </c>
      <c r="J23" s="25">
        <v>248991.58600000024</v>
      </c>
      <c r="K23" s="37"/>
      <c r="L23" s="37"/>
      <c r="M23" s="6"/>
    </row>
    <row r="24" spans="1:16" x14ac:dyDescent="0.3">
      <c r="A24" s="14">
        <v>2012</v>
      </c>
      <c r="B24" s="26">
        <v>130476.85979999998</v>
      </c>
      <c r="C24" s="37"/>
      <c r="D24" s="37"/>
      <c r="E24" s="37"/>
      <c r="F24" s="37"/>
      <c r="G24" s="6"/>
      <c r="I24" s="14" t="s">
        <v>15</v>
      </c>
      <c r="J24" s="26">
        <v>507895.7363999993</v>
      </c>
      <c r="K24" s="37"/>
      <c r="L24" s="37"/>
      <c r="M24" s="6"/>
    </row>
    <row r="25" spans="1:16" ht="16.2" thickBot="1" x14ac:dyDescent="0.35">
      <c r="A25" s="14">
        <v>2014</v>
      </c>
      <c r="B25" s="26">
        <v>131809.01560000007</v>
      </c>
      <c r="C25" s="37"/>
      <c r="D25" s="37"/>
      <c r="E25" s="37"/>
      <c r="F25" s="37"/>
      <c r="G25" s="6"/>
      <c r="I25" s="15" t="s">
        <v>26</v>
      </c>
      <c r="J25" s="27">
        <v>444794.17039999936</v>
      </c>
      <c r="K25" s="37"/>
      <c r="L25" s="37"/>
      <c r="M25" s="6"/>
    </row>
    <row r="26" spans="1:16" x14ac:dyDescent="0.3">
      <c r="A26" s="14">
        <v>2015</v>
      </c>
      <c r="B26" s="26">
        <v>130942.78019999999</v>
      </c>
      <c r="C26" s="37"/>
      <c r="D26" s="37"/>
      <c r="E26" s="37"/>
      <c r="F26" s="37"/>
      <c r="G26" s="6"/>
      <c r="I26" s="7"/>
      <c r="J26" s="37"/>
      <c r="K26" s="37"/>
      <c r="L26" s="37"/>
      <c r="M26" s="6"/>
    </row>
    <row r="27" spans="1:16" x14ac:dyDescent="0.3">
      <c r="A27" s="14">
        <v>2016</v>
      </c>
      <c r="B27" s="26">
        <v>132113.36980000007</v>
      </c>
      <c r="C27" s="37"/>
      <c r="D27" s="37"/>
      <c r="E27" s="37"/>
      <c r="F27" s="37"/>
      <c r="G27" s="6"/>
      <c r="I27" s="7"/>
      <c r="J27" s="37"/>
      <c r="K27" s="37"/>
      <c r="L27" s="37"/>
      <c r="M27" s="6"/>
    </row>
    <row r="28" spans="1:16" ht="16.2" thickBot="1" x14ac:dyDescent="0.35">
      <c r="A28" s="14">
        <v>2017</v>
      </c>
      <c r="B28" s="26">
        <v>133103.90699999989</v>
      </c>
      <c r="C28" s="37"/>
      <c r="D28" s="37"/>
      <c r="E28" s="37"/>
      <c r="F28" s="37"/>
      <c r="G28" s="6"/>
      <c r="I28" s="8"/>
      <c r="J28" s="9"/>
      <c r="K28" s="9"/>
      <c r="L28" s="9"/>
      <c r="M28" s="10"/>
    </row>
    <row r="29" spans="1:16" x14ac:dyDescent="0.3">
      <c r="A29" s="14">
        <v>2018</v>
      </c>
      <c r="B29" s="26">
        <v>204522.25700000025</v>
      </c>
      <c r="C29" s="37"/>
      <c r="D29" s="37"/>
      <c r="E29" s="37"/>
      <c r="F29" s="37"/>
      <c r="G29" s="6"/>
    </row>
    <row r="30" spans="1:16" x14ac:dyDescent="0.3">
      <c r="A30" s="14">
        <v>2020</v>
      </c>
      <c r="B30" s="26">
        <v>129103.96039999987</v>
      </c>
      <c r="C30" s="37"/>
      <c r="D30" s="37"/>
      <c r="E30" s="37"/>
      <c r="F30" s="37"/>
      <c r="G30" s="6"/>
    </row>
    <row r="31" spans="1:16" ht="16.2" thickBot="1" x14ac:dyDescent="0.35">
      <c r="A31" s="15">
        <v>2022</v>
      </c>
      <c r="B31" s="27">
        <v>131477.77639999994</v>
      </c>
      <c r="C31" s="9"/>
      <c r="D31" s="9"/>
      <c r="E31" s="9"/>
      <c r="F31" s="9"/>
      <c r="G31" s="10"/>
    </row>
    <row r="32" spans="1:16" ht="16.2" thickBot="1" x14ac:dyDescent="0.35"/>
    <row r="33" spans="1:9" ht="16.2" thickBot="1" x14ac:dyDescent="0.35">
      <c r="A33" s="38" t="s">
        <v>1627</v>
      </c>
      <c r="B33" s="39"/>
      <c r="C33" s="39"/>
      <c r="D33" s="39"/>
      <c r="E33" s="39"/>
      <c r="F33" s="39"/>
      <c r="G33" s="39"/>
      <c r="H33" s="39"/>
      <c r="I33" s="40"/>
    </row>
    <row r="34" spans="1:9" ht="16.2" thickBot="1" x14ac:dyDescent="0.35">
      <c r="A34" s="18" t="s">
        <v>1610</v>
      </c>
      <c r="B34" s="11" t="s">
        <v>1612</v>
      </c>
      <c r="D34" s="3" t="s">
        <v>1626</v>
      </c>
      <c r="E34" s="3" t="s">
        <v>1608</v>
      </c>
      <c r="F34" s="37"/>
      <c r="G34" s="37"/>
      <c r="H34" s="37"/>
      <c r="I34" s="6"/>
    </row>
    <row r="35" spans="1:9" x14ac:dyDescent="0.3">
      <c r="A35" s="28" t="s">
        <v>21</v>
      </c>
      <c r="B35" s="25">
        <v>472133.03319999954</v>
      </c>
      <c r="D35" s="3" t="str">
        <f>A35</f>
        <v>Tier 3</v>
      </c>
      <c r="E35" s="41">
        <f>GETPIVOTDATA("Sales",$A$34,"Outlet Location Type",A35)</f>
        <v>472133.03319999954</v>
      </c>
      <c r="F35" s="37"/>
      <c r="G35" s="37"/>
      <c r="H35" s="37"/>
      <c r="I35" s="6"/>
    </row>
    <row r="36" spans="1:9" x14ac:dyDescent="0.3">
      <c r="A36" s="14" t="s">
        <v>34</v>
      </c>
      <c r="B36" s="26">
        <v>393150.64759999956</v>
      </c>
      <c r="D36" s="3" t="str">
        <f>A36</f>
        <v>Tier 2</v>
      </c>
      <c r="E36" s="41">
        <f>GETPIVOTDATA("Sales",$A$34,"Outlet Location Type",A36)</f>
        <v>393150.64759999956</v>
      </c>
      <c r="F36" s="37"/>
      <c r="G36" s="37"/>
      <c r="H36" s="37"/>
      <c r="I36" s="6"/>
    </row>
    <row r="37" spans="1:9" ht="16.2" thickBot="1" x14ac:dyDescent="0.35">
      <c r="A37" s="15" t="s">
        <v>14</v>
      </c>
      <c r="B37" s="27">
        <v>336397.81199999945</v>
      </c>
      <c r="D37" s="3" t="str">
        <f>A37</f>
        <v>Tier 1</v>
      </c>
      <c r="E37" s="41">
        <f>GETPIVOTDATA("Sales",$A$34,"Outlet Location Type",A37)</f>
        <v>336397.81199999945</v>
      </c>
      <c r="F37" s="37"/>
      <c r="G37" s="37"/>
      <c r="H37" s="37"/>
      <c r="I37" s="6"/>
    </row>
    <row r="38" spans="1:9" x14ac:dyDescent="0.3">
      <c r="A38" s="7"/>
      <c r="B38" s="37"/>
      <c r="C38" s="37"/>
      <c r="D38" s="37"/>
      <c r="E38" s="37"/>
      <c r="F38" s="37"/>
      <c r="G38" s="37"/>
      <c r="H38" s="37"/>
      <c r="I38" s="6"/>
    </row>
    <row r="39" spans="1:9" x14ac:dyDescent="0.3">
      <c r="A39" s="7"/>
      <c r="B39" s="37"/>
      <c r="C39" s="37"/>
      <c r="D39" s="37"/>
      <c r="E39" s="37"/>
      <c r="F39" s="37"/>
      <c r="G39" s="37"/>
      <c r="H39" s="37"/>
      <c r="I39" s="6"/>
    </row>
    <row r="40" spans="1:9" ht="16.2" thickBot="1" x14ac:dyDescent="0.35">
      <c r="A40" s="8"/>
      <c r="B40" s="9"/>
      <c r="C40" s="9"/>
      <c r="D40" s="9"/>
      <c r="E40" s="9"/>
      <c r="F40" s="9"/>
      <c r="G40" s="9"/>
      <c r="H40" s="9"/>
      <c r="I40" s="10"/>
    </row>
    <row r="41" spans="1:9" ht="16.2" thickBot="1" x14ac:dyDescent="0.35"/>
    <row r="42" spans="1:9" ht="16.2" thickBot="1" x14ac:dyDescent="0.35">
      <c r="A42" s="38" t="s">
        <v>1629</v>
      </c>
      <c r="B42" s="39"/>
      <c r="C42" s="39"/>
      <c r="D42" s="39"/>
      <c r="E42" s="39"/>
      <c r="F42" s="40"/>
    </row>
    <row r="43" spans="1:9" ht="16.2" thickBot="1" x14ac:dyDescent="0.35">
      <c r="A43" s="18" t="s">
        <v>1610</v>
      </c>
      <c r="B43" s="11" t="s">
        <v>1612</v>
      </c>
      <c r="C43" s="37"/>
      <c r="D43" s="37"/>
      <c r="E43" s="37"/>
      <c r="F43" s="6"/>
    </row>
    <row r="44" spans="1:9" x14ac:dyDescent="0.3">
      <c r="A44" s="28" t="s">
        <v>40</v>
      </c>
      <c r="B44" s="25">
        <v>151939.149</v>
      </c>
      <c r="C44" s="37"/>
      <c r="D44" s="37"/>
      <c r="E44" s="37"/>
      <c r="F44" s="6"/>
    </row>
    <row r="45" spans="1:9" x14ac:dyDescent="0.3">
      <c r="A45" s="14" t="s">
        <v>46</v>
      </c>
      <c r="B45" s="26">
        <v>130714.67460000006</v>
      </c>
      <c r="C45" s="37"/>
      <c r="D45" s="37"/>
      <c r="E45" s="37"/>
      <c r="F45" s="6"/>
    </row>
    <row r="46" spans="1:9" x14ac:dyDescent="0.3">
      <c r="A46" s="14" t="s">
        <v>22</v>
      </c>
      <c r="B46" s="26">
        <v>131477.77639999994</v>
      </c>
      <c r="C46" s="37"/>
      <c r="D46" s="37"/>
      <c r="E46" s="37"/>
      <c r="F46" s="6"/>
    </row>
    <row r="47" spans="1:9" ht="16.2" thickBot="1" x14ac:dyDescent="0.35">
      <c r="A47" s="15" t="s">
        <v>16</v>
      </c>
      <c r="B47" s="27">
        <v>787549.89280000131</v>
      </c>
      <c r="C47" s="37"/>
      <c r="D47" s="37"/>
      <c r="E47" s="37"/>
      <c r="F47" s="6"/>
    </row>
    <row r="48" spans="1:9" x14ac:dyDescent="0.3">
      <c r="A48" s="7"/>
      <c r="B48" s="37"/>
      <c r="C48" s="37"/>
      <c r="D48" s="37"/>
      <c r="E48" s="37"/>
      <c r="F48" s="6"/>
    </row>
    <row r="49" spans="1:6" x14ac:dyDescent="0.3">
      <c r="A49" s="7"/>
      <c r="B49" s="37"/>
      <c r="C49" s="37"/>
      <c r="D49" s="37"/>
      <c r="E49" s="37"/>
      <c r="F49" s="6"/>
    </row>
    <row r="50" spans="1:6" x14ac:dyDescent="0.3">
      <c r="A50" s="7"/>
      <c r="B50" s="37"/>
      <c r="C50" s="37"/>
      <c r="D50" s="37"/>
      <c r="E50" s="37"/>
      <c r="F50" s="6"/>
    </row>
    <row r="51" spans="1:6" ht="16.2" thickBot="1" x14ac:dyDescent="0.35">
      <c r="A51" s="7"/>
      <c r="B51" s="37"/>
      <c r="C51" s="37"/>
      <c r="D51" s="37"/>
      <c r="E51" s="37"/>
      <c r="F51" s="6"/>
    </row>
    <row r="52" spans="1:6" ht="16.2" thickBot="1" x14ac:dyDescent="0.35">
      <c r="A52" s="18" t="s">
        <v>1610</v>
      </c>
      <c r="B52" s="11" t="s">
        <v>1628</v>
      </c>
      <c r="C52" s="37"/>
      <c r="D52" s="37"/>
      <c r="E52" s="37"/>
      <c r="F52" s="6"/>
    </row>
    <row r="53" spans="1:6" x14ac:dyDescent="0.3">
      <c r="A53" s="28" t="s">
        <v>40</v>
      </c>
      <c r="B53" s="46">
        <v>1083</v>
      </c>
      <c r="C53" s="37"/>
      <c r="D53" s="37"/>
      <c r="E53" s="37"/>
      <c r="F53" s="6"/>
    </row>
    <row r="54" spans="1:6" x14ac:dyDescent="0.3">
      <c r="A54" s="14" t="s">
        <v>46</v>
      </c>
      <c r="B54" s="47">
        <v>935</v>
      </c>
      <c r="C54" s="37"/>
      <c r="D54" s="37"/>
      <c r="E54" s="37"/>
      <c r="F54" s="6"/>
    </row>
    <row r="55" spans="1:6" x14ac:dyDescent="0.3">
      <c r="A55" s="14" t="s">
        <v>22</v>
      </c>
      <c r="B55" s="47">
        <v>928</v>
      </c>
      <c r="C55" s="37"/>
      <c r="D55" s="37"/>
      <c r="E55" s="37"/>
      <c r="F55" s="6"/>
    </row>
    <row r="56" spans="1:6" ht="16.2" thickBot="1" x14ac:dyDescent="0.35">
      <c r="A56" s="15" t="s">
        <v>16</v>
      </c>
      <c r="B56" s="48">
        <v>5577</v>
      </c>
      <c r="C56" s="37"/>
      <c r="D56" s="37"/>
      <c r="E56" s="37"/>
      <c r="F56" s="6"/>
    </row>
    <row r="57" spans="1:6" x14ac:dyDescent="0.3">
      <c r="A57" s="7"/>
      <c r="B57" s="37"/>
      <c r="C57" s="37"/>
      <c r="D57" s="37"/>
      <c r="E57" s="37"/>
      <c r="F57" s="6"/>
    </row>
    <row r="58" spans="1:6" x14ac:dyDescent="0.3">
      <c r="A58" s="7"/>
      <c r="B58" s="37"/>
      <c r="C58" s="37"/>
      <c r="D58" s="37"/>
      <c r="E58" s="37"/>
      <c r="F58" s="6"/>
    </row>
    <row r="59" spans="1:6" ht="16.2" thickBot="1" x14ac:dyDescent="0.35">
      <c r="A59" s="7"/>
      <c r="B59" s="37"/>
      <c r="C59" s="37"/>
      <c r="D59" s="37"/>
      <c r="E59" s="37"/>
      <c r="F59" s="6"/>
    </row>
    <row r="60" spans="1:6" ht="16.2" thickBot="1" x14ac:dyDescent="0.35">
      <c r="A60" s="18" t="s">
        <v>1610</v>
      </c>
      <c r="B60" s="11" t="s">
        <v>1613</v>
      </c>
      <c r="C60" s="37"/>
      <c r="D60" s="37"/>
      <c r="E60" s="37"/>
      <c r="F60" s="6"/>
    </row>
    <row r="61" spans="1:6" x14ac:dyDescent="0.3">
      <c r="A61" s="28" t="s">
        <v>40</v>
      </c>
      <c r="B61" s="43">
        <v>140.29468975069253</v>
      </c>
      <c r="C61" s="37"/>
      <c r="D61" s="37"/>
      <c r="E61" s="37"/>
      <c r="F61" s="6"/>
    </row>
    <row r="62" spans="1:6" x14ac:dyDescent="0.3">
      <c r="A62" s="14" t="s">
        <v>46</v>
      </c>
      <c r="B62" s="44">
        <v>139.80179101604284</v>
      </c>
      <c r="C62" s="37"/>
      <c r="D62" s="37"/>
      <c r="E62" s="37"/>
      <c r="F62" s="6"/>
    </row>
    <row r="63" spans="1:6" x14ac:dyDescent="0.3">
      <c r="A63" s="14" t="s">
        <v>22</v>
      </c>
      <c r="B63" s="44">
        <v>141.67863836206891</v>
      </c>
      <c r="C63" s="37"/>
      <c r="D63" s="37"/>
      <c r="E63" s="37"/>
      <c r="F63" s="6"/>
    </row>
    <row r="64" spans="1:6" ht="16.2" thickBot="1" x14ac:dyDescent="0.35">
      <c r="A64" s="15" t="s">
        <v>16</v>
      </c>
      <c r="B64" s="45">
        <v>141.21389506903375</v>
      </c>
      <c r="C64" s="37"/>
      <c r="D64" s="37"/>
      <c r="E64" s="37"/>
      <c r="F64" s="6"/>
    </row>
    <row r="65" spans="1:6" x14ac:dyDescent="0.3">
      <c r="A65" s="7"/>
      <c r="B65" s="37"/>
      <c r="C65" s="37"/>
      <c r="D65" s="37"/>
      <c r="E65" s="37"/>
      <c r="F65" s="6"/>
    </row>
    <row r="66" spans="1:6" x14ac:dyDescent="0.3">
      <c r="A66" s="7"/>
      <c r="B66" s="37"/>
      <c r="C66" s="37"/>
      <c r="D66" s="37"/>
      <c r="E66" s="37"/>
      <c r="F66" s="6"/>
    </row>
    <row r="67" spans="1:6" ht="16.2" thickBot="1" x14ac:dyDescent="0.35">
      <c r="A67" s="8"/>
      <c r="B67" s="9"/>
      <c r="C67" s="9"/>
      <c r="D67" s="9"/>
      <c r="E67" s="9"/>
      <c r="F67" s="10"/>
    </row>
  </sheetData>
  <sheetProtection algorithmName="SHA-512" hashValue="BcVSgxjzu0Lu6wVJYcjBD/Hcv9n5Dw8ZPD46e6pBuDDukQau7Lsl8CLu+k9P8kmD8tJATaiT6iC+CLY+yk4cPg==" saltValue="e2E3GGnNfNXM3Z0OLXc8WA==" spinCount="100000" sheet="1" formatCells="0" formatColumns="0" formatRows="0" insertColumns="0" insertRows="0" insertHyperlinks="0" deleteColumns="0" deleteRows="0" sort="0" autoFilter="0" pivotTables="0"/>
  <mergeCells count="7">
    <mergeCell ref="A33:I33"/>
    <mergeCell ref="A42:F42"/>
    <mergeCell ref="A2:E2"/>
    <mergeCell ref="I1:P1"/>
    <mergeCell ref="A12:F12"/>
    <mergeCell ref="A21:G21"/>
    <mergeCell ref="I21:M2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0B48-0AA7-4146-A28F-4F557FE7267E}">
  <dimension ref="A1"/>
  <sheetViews>
    <sheetView workbookViewId="0"/>
  </sheetViews>
  <sheetFormatPr defaultRowHeight="15.6"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A36" sqref="A36"/>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sheetProtection algorithmName="SHA-512" hashValue="11jmJtfN6IyCgMD8QgPZjj2ANF1ZMUmOK+zE/HzuBidmlkXUlnIwajaB1Gm1rF0M1GQX0zcSXiX3Gt+WZMCsSg==" saltValue="1q84yQw25XrEOw2vZV5EYA=="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27DB-4C45-49FA-A81A-96EAE46CFEF9}">
  <dimension ref="I7:R15"/>
  <sheetViews>
    <sheetView showGridLines="0" tabSelected="1" topLeftCell="A4" zoomScale="67" zoomScaleNormal="67" workbookViewId="0">
      <selection activeCell="AB18" sqref="AB18"/>
    </sheetView>
  </sheetViews>
  <sheetFormatPr defaultRowHeight="15.6" x14ac:dyDescent="0.3"/>
  <sheetData>
    <row r="7" spans="9:18" ht="16.2" x14ac:dyDescent="0.35">
      <c r="I7" s="1"/>
    </row>
    <row r="15" spans="9:18" x14ac:dyDescent="0.3">
      <c r="R15" s="2"/>
    </row>
  </sheetData>
  <sheetProtection algorithmName="SHA-512" hashValue="H1nQq5/OFT0x0GF0tGCPDwpJ3w8O9x5Gmk2b5h5g20KivNLdlSdx1hVHOD7d0boy4mFdZzPr6f1hw++Y3rkkOw==" saltValue="74bvqCY/8Lp56f4IoOLMHg=="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Detail1</vt:lpstr>
      <vt:lpstr>Sheet Design</vt:lpstr>
      <vt:lpstr>Sheet1</vt:lpstr>
      <vt:lpstr>Zepto Grocery Data</vt:lpstr>
      <vt:lpstr>Zepto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Abhishek Singh</cp:lastModifiedBy>
  <dcterms:created xsi:type="dcterms:W3CDTF">2024-06-23T13:11:17Z</dcterms:created>
  <dcterms:modified xsi:type="dcterms:W3CDTF">2025-07-14T17:22:39Z</dcterms:modified>
</cp:coreProperties>
</file>