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10" windowHeight="9600" activeTab="1"/>
  </bookViews>
  <sheets>
    <sheet name="Instructions" sheetId="3" r:id="rId1"/>
    <sheet name="Screen" sheetId="1" r:id="rId2"/>
    <sheet name="Questions" sheetId="2" r:id="rId3"/>
  </sheets>
  <functionGroups builtInGroupCount="18"/>
  <calcPr calcId="152511"/>
</workbook>
</file>

<file path=xl/calcChain.xml><?xml version="1.0" encoding="utf-8"?>
<calcChain xmlns="http://schemas.openxmlformats.org/spreadsheetml/2006/main">
  <c r="Q42" i="1" l="1"/>
  <c r="Q41" i="1"/>
  <c r="Q40" i="1"/>
  <c r="Q39" i="1"/>
  <c r="Q38" i="1"/>
  <c r="R38" i="1" l="1"/>
  <c r="U39" i="1" s="1"/>
  <c r="R40" i="1"/>
  <c r="U40" i="1" s="1"/>
  <c r="R39" i="1"/>
  <c r="R41" i="1"/>
  <c r="M33" i="1"/>
  <c r="H33" i="1"/>
  <c r="M30" i="1"/>
  <c r="H30" i="1"/>
  <c r="G26" i="1"/>
</calcChain>
</file>

<file path=xl/sharedStrings.xml><?xml version="1.0" encoding="utf-8"?>
<sst xmlns="http://schemas.openxmlformats.org/spreadsheetml/2006/main" count="124" uniqueCount="106">
  <si>
    <t>Question Number</t>
  </si>
  <si>
    <t>Question</t>
  </si>
  <si>
    <t>Option A</t>
  </si>
  <si>
    <t>Option B</t>
  </si>
  <si>
    <t>Option C</t>
  </si>
  <si>
    <t>Option D</t>
  </si>
  <si>
    <t>Which country has the most volcanoes?</t>
  </si>
  <si>
    <t>Correct Answer</t>
  </si>
  <si>
    <t>Indonesia</t>
  </si>
  <si>
    <t>India</t>
  </si>
  <si>
    <t>Australia</t>
  </si>
  <si>
    <t>Italy</t>
  </si>
  <si>
    <t>Sri Lanka</t>
  </si>
  <si>
    <t>What is earth's largest ocean by surface size?</t>
  </si>
  <si>
    <t>Arctic Ocean</t>
  </si>
  <si>
    <t>Atlantic Ocean</t>
  </si>
  <si>
    <t>Indian Ocean</t>
  </si>
  <si>
    <t>Pacific Ocean</t>
  </si>
  <si>
    <t>What is the main dialect of Chinese spoken in Hong Kong by the majority of the locals?</t>
  </si>
  <si>
    <t>Cantonese</t>
  </si>
  <si>
    <t>Chinese</t>
  </si>
  <si>
    <t>Mandarin</t>
  </si>
  <si>
    <t>Taiwanese</t>
  </si>
  <si>
    <t>What "colorful" body of water separates Saudi Arabia from Africa?</t>
  </si>
  <si>
    <t>Red Sea</t>
  </si>
  <si>
    <t>Black Sea</t>
  </si>
  <si>
    <t>Bermuda Triangle</t>
  </si>
  <si>
    <t>What is the only sea on Earth with no coastline?</t>
  </si>
  <si>
    <t>Sargasso Sea</t>
  </si>
  <si>
    <t>No such sea exists</t>
  </si>
  <si>
    <t>Nairobi</t>
  </si>
  <si>
    <t>What is the capital of Kenya?</t>
  </si>
  <si>
    <t>New Delhi</t>
  </si>
  <si>
    <t>Moscow</t>
  </si>
  <si>
    <t>Tokyo</t>
  </si>
  <si>
    <t>Which district in central Tokyo is particularly famous for its electronics?</t>
  </si>
  <si>
    <t>Akihabara</t>
  </si>
  <si>
    <t>Chiba</t>
  </si>
  <si>
    <t>Kamakura</t>
  </si>
  <si>
    <t>Yokohama</t>
  </si>
  <si>
    <t>What is the official language of the Canadian province Quebec?</t>
  </si>
  <si>
    <t>French</t>
  </si>
  <si>
    <t>Japanese</t>
  </si>
  <si>
    <t>Italian</t>
  </si>
  <si>
    <t>Hindi</t>
  </si>
  <si>
    <t>One</t>
  </si>
  <si>
    <t>Two</t>
  </si>
  <si>
    <t>Three</t>
  </si>
  <si>
    <t>Four</t>
  </si>
  <si>
    <t>In 1997, Zaire was renamed the democratic republic of what?</t>
  </si>
  <si>
    <t>Africa</t>
  </si>
  <si>
    <t>Kashmir</t>
  </si>
  <si>
    <t>Congo</t>
  </si>
  <si>
    <t>South Africa</t>
  </si>
  <si>
    <t>In which U.S. state would you find Mount Rushmore?</t>
  </si>
  <si>
    <t>South Dakota</t>
  </si>
  <si>
    <t>North Dakota</t>
  </si>
  <si>
    <t>East Dakota</t>
  </si>
  <si>
    <t>West Dakota</t>
  </si>
  <si>
    <t>What is the largest city to connect two continents?</t>
  </si>
  <si>
    <t>Istanbul</t>
  </si>
  <si>
    <t>Jakarta</t>
  </si>
  <si>
    <t>Barcelona</t>
  </si>
  <si>
    <t>Madrid</t>
  </si>
  <si>
    <t>What is the largest country based on surface area?</t>
  </si>
  <si>
    <t>Columbia</t>
  </si>
  <si>
    <t>Canada</t>
  </si>
  <si>
    <t>Russia</t>
  </si>
  <si>
    <t>What is the oldest recorded town in the UK?</t>
  </si>
  <si>
    <t>Colchester</t>
  </si>
  <si>
    <t>Amesbury</t>
  </si>
  <si>
    <t>Ipswich</t>
  </si>
  <si>
    <t>Abingdon</t>
  </si>
  <si>
    <t>Which river flows through Paris?</t>
  </si>
  <si>
    <t>Seine River</t>
  </si>
  <si>
    <t>Nile</t>
  </si>
  <si>
    <t>Yello River</t>
  </si>
  <si>
    <t>Congo River</t>
  </si>
  <si>
    <t>A.</t>
  </si>
  <si>
    <t>B.</t>
  </si>
  <si>
    <t>C.</t>
  </si>
  <si>
    <t>D.</t>
  </si>
  <si>
    <t>How many district schools does Hawaii have?</t>
  </si>
  <si>
    <t>A</t>
  </si>
  <si>
    <t>a</t>
  </si>
  <si>
    <t>b</t>
  </si>
  <si>
    <t>c</t>
  </si>
  <si>
    <t>d</t>
  </si>
  <si>
    <t>Incorrect1</t>
  </si>
  <si>
    <t>Incorrect2</t>
  </si>
  <si>
    <t>50-50 Incorrect options</t>
  </si>
  <si>
    <t>Instructions</t>
  </si>
  <si>
    <t>General</t>
  </si>
  <si>
    <t>Screen (sheet)</t>
  </si>
  <si>
    <t>Questions (sheet)</t>
  </si>
  <si>
    <t>Please Enable Content/Macros when you open up the workbook</t>
  </si>
  <si>
    <t>Open the workbook on laptop/smaller screen preferably (not on a secondary/bigger monitor)</t>
  </si>
  <si>
    <t>The sheet zoom should be set to 100% by default</t>
  </si>
  <si>
    <t>The 50-50 lifeline button will remove two incorrect answers at random</t>
  </si>
  <si>
    <t>Please use the spin button to switch between questions. The timer (60 seconds) should automatically start when you move to next question</t>
  </si>
  <si>
    <t>Please use the Questions tab to change the questions and their answers</t>
  </si>
  <si>
    <t>Hide this sheet and also the 'Questions' sheet when you play the game</t>
  </si>
  <si>
    <t>Make sure the correct option and the correct answer match and there is no extra space in any of these cells</t>
  </si>
  <si>
    <t>Comments</t>
  </si>
  <si>
    <t>There is a 'Reset timer' button in black just below the 'Pause' button (just in case you want to reset timer for any reason)</t>
  </si>
  <si>
    <t>Clicking on the logo button will display the correct/incorrect answer. If you would like to add sound to this button, add the 'finalAnswer.wav' audio file’s location to Module 4 in macros [right click on button -&gt; View code (if you have developer's tab added to your ribbon already)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</si>
</sst>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164" formatCode="h:mm:ss;@"/>
  </numFmts>
  <fonts count="8" x14ac:knownFonts="1">
    <font>
      <sz val="11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C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 style="thin">
        <color rgb="FFFFC000"/>
      </right>
      <top/>
      <bottom style="thin">
        <color rgb="FFFFC000"/>
      </bottom>
      <diagonal/>
    </border>
    <border>
      <left style="thin">
        <color rgb="FFFFC000"/>
      </left>
      <right style="thin">
        <color rgb="FFFFC000"/>
      </right>
      <top/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Font="1"/>
    <xf numFmtId="0" fontId="0" fillId="0" borderId="4" xfId="0" applyBorder="1"/>
    <xf numFmtId="0" fontId="0" fillId="0" borderId="1" xfId="0" applyBorder="1"/>
    <xf numFmtId="0" fontId="0" fillId="0" borderId="2" xfId="0" applyBorder="1"/>
    <xf numFmtId="0" fontId="4" fillId="3" borderId="0" xfId="0" applyFont="1" applyFill="1"/>
    <xf numFmtId="0" fontId="0" fillId="2" borderId="4" xfId="0" applyFill="1" applyBorder="1"/>
    <xf numFmtId="0" fontId="0" fillId="0" borderId="4" xfId="0" applyFill="1" applyBorder="1"/>
    <xf numFmtId="0" fontId="0" fillId="0" borderId="0" xfId="0" applyFill="1"/>
    <xf numFmtId="0" fontId="0" fillId="2" borderId="1" xfId="0" applyFill="1" applyBorder="1"/>
    <xf numFmtId="0" fontId="0" fillId="2" borderId="3" xfId="0" applyFill="1" applyBorder="1"/>
    <xf numFmtId="0" fontId="2" fillId="2" borderId="5" xfId="0" applyFont="1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6" xfId="0" applyFill="1" applyBorder="1"/>
    <xf numFmtId="1" fontId="1" fillId="2" borderId="1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1" fontId="1" fillId="2" borderId="6" xfId="0" applyNumberFormat="1" applyFont="1" applyFill="1" applyBorder="1" applyAlignment="1">
      <alignment horizontal="center"/>
    </xf>
    <xf numFmtId="6" fontId="1" fillId="2" borderId="9" xfId="0" applyNumberFormat="1" applyFont="1" applyFill="1" applyBorder="1" applyAlignment="1">
      <alignment horizontal="center"/>
    </xf>
    <xf numFmtId="6" fontId="1" fillId="2" borderId="11" xfId="0" applyNumberFormat="1" applyFont="1" applyFill="1" applyBorder="1" applyAlignment="1">
      <alignment horizontal="center"/>
    </xf>
    <xf numFmtId="6" fontId="1" fillId="2" borderId="10" xfId="0" applyNumberFormat="1" applyFont="1" applyFill="1" applyBorder="1" applyAlignment="1">
      <alignment horizontal="center"/>
    </xf>
    <xf numFmtId="0" fontId="0" fillId="2" borderId="0" xfId="0" applyFill="1"/>
    <xf numFmtId="0" fontId="2" fillId="2" borderId="0" xfId="0" applyFont="1" applyFill="1"/>
    <xf numFmtId="0" fontId="0" fillId="0" borderId="6" xfId="0" applyBorder="1"/>
    <xf numFmtId="0" fontId="0" fillId="0" borderId="7" xfId="0" applyBorder="1"/>
    <xf numFmtId="0" fontId="2" fillId="0" borderId="7" xfId="0" applyFont="1" applyBorder="1"/>
    <xf numFmtId="0" fontId="0" fillId="0" borderId="3" xfId="0" applyBorder="1"/>
    <xf numFmtId="0" fontId="0" fillId="0" borderId="5" xfId="0" applyBorder="1"/>
    <xf numFmtId="0" fontId="2" fillId="0" borderId="8" xfId="0" applyFont="1" applyBorder="1"/>
    <xf numFmtId="0" fontId="5" fillId="2" borderId="0" xfId="0" applyFont="1" applyFill="1"/>
    <xf numFmtId="0" fontId="5" fillId="2" borderId="0" xfId="0" applyFont="1" applyFill="1" applyAlignment="1">
      <alignment horizontal="right"/>
    </xf>
    <xf numFmtId="0" fontId="5" fillId="2" borderId="0" xfId="0" applyFont="1" applyFill="1" applyAlignment="1">
      <alignment horizontal="left"/>
    </xf>
    <xf numFmtId="0" fontId="5" fillId="2" borderId="0" xfId="0" applyFont="1" applyFill="1" applyBorder="1"/>
    <xf numFmtId="0" fontId="2" fillId="2" borderId="0" xfId="0" applyFont="1" applyFill="1" applyAlignment="1">
      <alignment horizontal="right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164" fontId="0" fillId="0" borderId="0" xfId="0" applyNumberFormat="1"/>
    <xf numFmtId="45" fontId="6" fillId="2" borderId="12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7" fillId="0" borderId="0" xfId="0" applyFont="1" applyFill="1"/>
    <xf numFmtId="0" fontId="7" fillId="5" borderId="0" xfId="0" applyFont="1" applyFill="1" applyAlignment="1">
      <alignment horizontal="center" vertical="center"/>
    </xf>
    <xf numFmtId="0" fontId="7" fillId="5" borderId="0" xfId="0" applyFont="1" applyFill="1"/>
    <xf numFmtId="0" fontId="7" fillId="6" borderId="0" xfId="0" applyFont="1" applyFill="1"/>
    <xf numFmtId="0" fontId="7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left" vertical="center" wrapText="1"/>
    </xf>
    <xf numFmtId="0" fontId="3" fillId="4" borderId="3" xfId="0" applyFont="1" applyFill="1" applyBorder="1" applyAlignment="1">
      <alignment horizontal="left" vertical="center" wrapText="1"/>
    </xf>
    <xf numFmtId="0" fontId="3" fillId="4" borderId="7" xfId="0" applyFont="1" applyFill="1" applyBorder="1" applyAlignment="1">
      <alignment horizontal="left" vertical="center" wrapText="1"/>
    </xf>
    <xf numFmtId="0" fontId="3" fillId="4" borderId="8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</cellXfs>
  <cellStyles count="1">
    <cellStyle name="Normal" xfId="0" builtinId="0"/>
  </cellStyles>
  <dxfs count="3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Spin" dx="31" fmlaLink="$T$1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82550</xdr:colOff>
          <xdr:row>14</xdr:row>
          <xdr:rowOff>12700</xdr:rowOff>
        </xdr:from>
        <xdr:to>
          <xdr:col>16</xdr:col>
          <xdr:colOff>330200</xdr:colOff>
          <xdr:row>15</xdr:row>
          <xdr:rowOff>95250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9</xdr:col>
      <xdr:colOff>146050</xdr:colOff>
      <xdr:row>14</xdr:row>
      <xdr:rowOff>82550</xdr:rowOff>
    </xdr:from>
    <xdr:to>
      <xdr:col>10</xdr:col>
      <xdr:colOff>542290</xdr:colOff>
      <xdr:row>19</xdr:row>
      <xdr:rowOff>104140</xdr:rowOff>
    </xdr:to>
    <xdr:sp macro="[0]!LockAnswerButton" textlink="">
      <xdr:nvSpPr>
        <xdr:cNvPr id="2" name="Oval 1"/>
        <xdr:cNvSpPr/>
      </xdr:nvSpPr>
      <xdr:spPr>
        <a:xfrm>
          <a:off x="5632450" y="2660650"/>
          <a:ext cx="1005840" cy="100584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stretch>
            <a:fillRect l="-33000" t="-13000" r="-33000" b="-13000"/>
          </a:stretch>
        </a:blip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14</xdr:row>
          <xdr:rowOff>158750</xdr:rowOff>
        </xdr:from>
        <xdr:to>
          <xdr:col>3</xdr:col>
          <xdr:colOff>400050</xdr:colOff>
          <xdr:row>17</xdr:row>
          <xdr:rowOff>101600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14</xdr:row>
          <xdr:rowOff>152400</xdr:rowOff>
        </xdr:from>
        <xdr:to>
          <xdr:col>3</xdr:col>
          <xdr:colOff>400050</xdr:colOff>
          <xdr:row>17</xdr:row>
          <xdr:rowOff>95250</xdr:rowOff>
        </xdr:to>
        <xdr:sp macro="" textlink="">
          <xdr:nvSpPr>
            <xdr:cNvPr id="1033" name="Image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17</xdr:row>
          <xdr:rowOff>139700</xdr:rowOff>
        </xdr:from>
        <xdr:to>
          <xdr:col>3</xdr:col>
          <xdr:colOff>393700</xdr:colOff>
          <xdr:row>20</xdr:row>
          <xdr:rowOff>82550</xdr:rowOff>
        </xdr:to>
        <xdr:sp macro="" textlink="">
          <xdr:nvSpPr>
            <xdr:cNvPr id="1038" name="Image3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17</xdr:row>
          <xdr:rowOff>133350</xdr:rowOff>
        </xdr:from>
        <xdr:to>
          <xdr:col>3</xdr:col>
          <xdr:colOff>400050</xdr:colOff>
          <xdr:row>20</xdr:row>
          <xdr:rowOff>76200</xdr:rowOff>
        </xdr:to>
        <xdr:sp macro="" textlink="">
          <xdr:nvSpPr>
            <xdr:cNvPr id="1039" name="Image4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20</xdr:row>
          <xdr:rowOff>127000</xdr:rowOff>
        </xdr:from>
        <xdr:to>
          <xdr:col>3</xdr:col>
          <xdr:colOff>387350</xdr:colOff>
          <xdr:row>23</xdr:row>
          <xdr:rowOff>69850</xdr:rowOff>
        </xdr:to>
        <xdr:sp macro="" textlink="">
          <xdr:nvSpPr>
            <xdr:cNvPr id="1040" name="Image5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20</xdr:row>
          <xdr:rowOff>127000</xdr:rowOff>
        </xdr:from>
        <xdr:to>
          <xdr:col>3</xdr:col>
          <xdr:colOff>393700</xdr:colOff>
          <xdr:row>23</xdr:row>
          <xdr:rowOff>69850</xdr:rowOff>
        </xdr:to>
        <xdr:sp macro="" textlink="">
          <xdr:nvSpPr>
            <xdr:cNvPr id="1041" name="Image6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76200</xdr:colOff>
      <xdr:row>14</xdr:row>
      <xdr:rowOff>63500</xdr:rowOff>
    </xdr:from>
    <xdr:to>
      <xdr:col>20</xdr:col>
      <xdr:colOff>603250</xdr:colOff>
      <xdr:row>15</xdr:row>
      <xdr:rowOff>82550</xdr:rowOff>
    </xdr:to>
    <xdr:sp macro="[0]!timer" textlink="">
      <xdr:nvSpPr>
        <xdr:cNvPr id="4" name="Rounded Rectangle 3"/>
        <xdr:cNvSpPr/>
      </xdr:nvSpPr>
      <xdr:spPr>
        <a:xfrm>
          <a:off x="11671300" y="2641600"/>
          <a:ext cx="527050" cy="215900"/>
        </a:xfrm>
        <a:prstGeom prst="roundRect">
          <a:avLst/>
        </a:prstGeom>
        <a:solidFill>
          <a:schemeClr val="tx1"/>
        </a:solid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C000"/>
              </a:solidFill>
            </a:rPr>
            <a:t>Start</a:t>
          </a:r>
          <a:endParaRPr lang="en-US" sz="1100">
            <a:solidFill>
              <a:srgbClr val="FFC000"/>
            </a:solidFill>
          </a:endParaRPr>
        </a:p>
      </xdr:txBody>
    </xdr:sp>
    <xdr:clientData/>
  </xdr:twoCellAnchor>
  <xdr:twoCellAnchor>
    <xdr:from>
      <xdr:col>20</xdr:col>
      <xdr:colOff>76200</xdr:colOff>
      <xdr:row>16</xdr:row>
      <xdr:rowOff>0</xdr:rowOff>
    </xdr:from>
    <xdr:to>
      <xdr:col>20</xdr:col>
      <xdr:colOff>603250</xdr:colOff>
      <xdr:row>17</xdr:row>
      <xdr:rowOff>19050</xdr:rowOff>
    </xdr:to>
    <xdr:sp macro="[0]!StopTimer" textlink="">
      <xdr:nvSpPr>
        <xdr:cNvPr id="11" name="Rounded Rectangle 10"/>
        <xdr:cNvSpPr/>
      </xdr:nvSpPr>
      <xdr:spPr>
        <a:xfrm>
          <a:off x="11671300" y="2971800"/>
          <a:ext cx="527050" cy="215900"/>
        </a:xfrm>
        <a:prstGeom prst="roundRect">
          <a:avLst/>
        </a:prstGeom>
        <a:solidFill>
          <a:schemeClr val="tx1"/>
        </a:solid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C000"/>
              </a:solidFill>
            </a:rPr>
            <a:t>Pause</a:t>
          </a:r>
          <a:endParaRPr lang="en-US" sz="1100">
            <a:solidFill>
              <a:srgbClr val="FFC000"/>
            </a:solidFill>
          </a:endParaRPr>
        </a:p>
      </xdr:txBody>
    </xdr:sp>
    <xdr:clientData/>
  </xdr:twoCellAnchor>
  <xdr:twoCellAnchor>
    <xdr:from>
      <xdr:col>20</xdr:col>
      <xdr:colOff>76200</xdr:colOff>
      <xdr:row>17</xdr:row>
      <xdr:rowOff>127000</xdr:rowOff>
    </xdr:from>
    <xdr:to>
      <xdr:col>20</xdr:col>
      <xdr:colOff>603250</xdr:colOff>
      <xdr:row>18</xdr:row>
      <xdr:rowOff>146050</xdr:rowOff>
    </xdr:to>
    <xdr:sp macro="[0]!resetTimer" textlink="">
      <xdr:nvSpPr>
        <xdr:cNvPr id="12" name="Rounded Rectangle 11"/>
        <xdr:cNvSpPr/>
      </xdr:nvSpPr>
      <xdr:spPr>
        <a:xfrm>
          <a:off x="11671300" y="3295650"/>
          <a:ext cx="527050" cy="215900"/>
        </a:xfrm>
        <a:prstGeom prst="roundRect">
          <a:avLst/>
        </a:prstGeom>
        <a:solidFill>
          <a:schemeClr val="tx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Reset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5.emf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7.emf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4.emf"/><Relationship Id="rId4" Type="http://schemas.openxmlformats.org/officeDocument/2006/relationships/image" Target="../media/image1.jpeg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1"/>
  <sheetViews>
    <sheetView workbookViewId="0">
      <selection activeCell="B25" sqref="B25"/>
    </sheetView>
  </sheetViews>
  <sheetFormatPr defaultRowHeight="14.5" x14ac:dyDescent="0.35"/>
  <cols>
    <col min="1" max="1" width="15.54296875" bestFit="1" customWidth="1"/>
    <col min="2" max="2" width="116" customWidth="1"/>
  </cols>
  <sheetData>
    <row r="1" spans="1:2" x14ac:dyDescent="0.35">
      <c r="A1" s="38" t="s">
        <v>91</v>
      </c>
      <c r="B1" s="5" t="s">
        <v>103</v>
      </c>
    </row>
    <row r="2" spans="1:2" x14ac:dyDescent="0.35">
      <c r="A2" s="43" t="s">
        <v>92</v>
      </c>
      <c r="B2" s="41" t="s">
        <v>95</v>
      </c>
    </row>
    <row r="3" spans="1:2" x14ac:dyDescent="0.35">
      <c r="A3" s="43"/>
      <c r="B3" s="41" t="s">
        <v>96</v>
      </c>
    </row>
    <row r="4" spans="1:2" x14ac:dyDescent="0.35">
      <c r="A4" s="43"/>
      <c r="B4" s="41" t="s">
        <v>101</v>
      </c>
    </row>
    <row r="5" spans="1:2" x14ac:dyDescent="0.35">
      <c r="A5" s="40"/>
      <c r="B5" s="41" t="s">
        <v>104</v>
      </c>
    </row>
    <row r="6" spans="1:2" x14ac:dyDescent="0.35">
      <c r="A6" s="44" t="s">
        <v>93</v>
      </c>
      <c r="B6" s="42" t="s">
        <v>97</v>
      </c>
    </row>
    <row r="7" spans="1:2" x14ac:dyDescent="0.35">
      <c r="A7" s="44"/>
      <c r="B7" s="42" t="s">
        <v>99</v>
      </c>
    </row>
    <row r="8" spans="1:2" x14ac:dyDescent="0.35">
      <c r="A8" s="44"/>
      <c r="B8" s="42" t="s">
        <v>105</v>
      </c>
    </row>
    <row r="9" spans="1:2" x14ac:dyDescent="0.35">
      <c r="A9" s="44"/>
      <c r="B9" s="42" t="s">
        <v>98</v>
      </c>
    </row>
    <row r="10" spans="1:2" x14ac:dyDescent="0.35">
      <c r="A10" s="43" t="s">
        <v>94</v>
      </c>
      <c r="B10" s="41" t="s">
        <v>100</v>
      </c>
    </row>
    <row r="11" spans="1:2" x14ac:dyDescent="0.35">
      <c r="A11" s="43"/>
      <c r="B11" s="41" t="s">
        <v>102</v>
      </c>
    </row>
  </sheetData>
  <mergeCells count="3">
    <mergeCell ref="A2:A4"/>
    <mergeCell ref="A6:A9"/>
    <mergeCell ref="A10:A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8"/>
  <sheetViews>
    <sheetView showGridLines="0" tabSelected="1" topLeftCell="A10" zoomScaleNormal="100" workbookViewId="0">
      <selection activeCell="B40" sqref="B40"/>
    </sheetView>
  </sheetViews>
  <sheetFormatPr defaultColWidth="0" defaultRowHeight="14.5" zeroHeight="1" x14ac:dyDescent="0.35"/>
  <cols>
    <col min="1" max="15" width="8.7265625" customWidth="1"/>
    <col min="16" max="16" width="4.7265625" bestFit="1" customWidth="1"/>
    <col min="17" max="17" width="8.7265625" customWidth="1"/>
    <col min="18" max="18" width="5.08984375" customWidth="1"/>
    <col min="19" max="19" width="7.81640625" customWidth="1"/>
    <col min="20" max="20" width="8.7265625" customWidth="1"/>
    <col min="21" max="21" width="10.54296875" customWidth="1"/>
    <col min="22" max="22" width="10.453125" style="21" customWidth="1"/>
    <col min="23" max="25" width="8.7265625" style="21" customWidth="1"/>
    <col min="26" max="26" width="8.7265625" customWidth="1"/>
    <col min="27" max="16384" width="8.7265625" hidden="1"/>
  </cols>
  <sheetData>
    <row r="1" spans="1:26" x14ac:dyDescent="0.3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Z1" s="21"/>
    </row>
    <row r="2" spans="1:26" x14ac:dyDescent="0.3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Z2" s="21"/>
    </row>
    <row r="3" spans="1:26" x14ac:dyDescent="0.3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Z3" s="21"/>
    </row>
    <row r="4" spans="1:26" x14ac:dyDescent="0.3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Z4" s="21"/>
    </row>
    <row r="5" spans="1:26" x14ac:dyDescent="0.3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Z5" s="21"/>
    </row>
    <row r="6" spans="1:26" x14ac:dyDescent="0.3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Z6" s="21"/>
    </row>
    <row r="7" spans="1:26" x14ac:dyDescent="0.3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Z7" s="21"/>
    </row>
    <row r="8" spans="1:26" x14ac:dyDescent="0.3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Z8" s="21"/>
    </row>
    <row r="9" spans="1:26" x14ac:dyDescent="0.3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Z9" s="21"/>
    </row>
    <row r="10" spans="1:26" x14ac:dyDescent="0.3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Z10" s="21"/>
    </row>
    <row r="11" spans="1:26" x14ac:dyDescent="0.3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Z11" s="21"/>
    </row>
    <row r="12" spans="1:26" x14ac:dyDescent="0.3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Z12" s="21"/>
    </row>
    <row r="13" spans="1:26" x14ac:dyDescent="0.35">
      <c r="A13" s="12"/>
      <c r="B13" s="3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26"/>
      <c r="Z13" s="21"/>
    </row>
    <row r="14" spans="1:26" x14ac:dyDescent="0.35">
      <c r="A14" s="21"/>
      <c r="B14" s="2"/>
      <c r="U14" s="27"/>
      <c r="Z14" s="21"/>
    </row>
    <row r="15" spans="1:26" ht="15.5" x14ac:dyDescent="0.35">
      <c r="A15" s="21"/>
      <c r="B15" s="2"/>
      <c r="C15" s="9"/>
      <c r="D15" s="10"/>
      <c r="F15" s="8"/>
      <c r="G15" s="8"/>
      <c r="O15" s="37">
        <v>6.9444444444444447E-4</v>
      </c>
      <c r="R15" s="15">
        <v>15</v>
      </c>
      <c r="S15" s="18">
        <v>75</v>
      </c>
      <c r="T15" s="1">
        <v>0</v>
      </c>
      <c r="U15" s="27"/>
      <c r="Z15" s="21"/>
    </row>
    <row r="16" spans="1:26" ht="15.5" x14ac:dyDescent="0.35">
      <c r="A16" s="21"/>
      <c r="B16" s="2"/>
      <c r="C16" s="6"/>
      <c r="D16" s="11"/>
      <c r="F16" s="8"/>
      <c r="G16" s="8"/>
      <c r="O16" s="36"/>
      <c r="R16" s="16">
        <v>14</v>
      </c>
      <c r="S16" s="19">
        <v>70</v>
      </c>
      <c r="U16" s="27"/>
      <c r="Z16" s="21"/>
    </row>
    <row r="17" spans="1:26" ht="15.5" x14ac:dyDescent="0.35">
      <c r="A17" s="21"/>
      <c r="B17" s="2"/>
      <c r="C17" s="6"/>
      <c r="D17" s="12"/>
      <c r="F17" s="8"/>
      <c r="G17" s="8"/>
      <c r="R17" s="16">
        <v>13</v>
      </c>
      <c r="S17" s="19">
        <v>65</v>
      </c>
      <c r="U17" s="27"/>
      <c r="Z17" s="21"/>
    </row>
    <row r="18" spans="1:26" ht="15.5" x14ac:dyDescent="0.35">
      <c r="A18" s="21"/>
      <c r="B18" s="2"/>
      <c r="C18" s="6"/>
      <c r="D18" s="12"/>
      <c r="F18" s="8"/>
      <c r="G18" s="8"/>
      <c r="R18" s="16">
        <v>12</v>
      </c>
      <c r="S18" s="19">
        <v>60</v>
      </c>
      <c r="U18" s="27"/>
      <c r="Z18" s="21"/>
    </row>
    <row r="19" spans="1:26" ht="15.5" x14ac:dyDescent="0.35">
      <c r="A19" s="21"/>
      <c r="B19" s="2"/>
      <c r="C19" s="6"/>
      <c r="D19" s="12"/>
      <c r="F19" s="8"/>
      <c r="G19" s="8"/>
      <c r="R19" s="16">
        <v>11</v>
      </c>
      <c r="S19" s="19">
        <v>55</v>
      </c>
      <c r="U19" s="27"/>
      <c r="Z19" s="21"/>
    </row>
    <row r="20" spans="1:26" ht="15.5" x14ac:dyDescent="0.35">
      <c r="A20" s="21"/>
      <c r="B20" s="2"/>
      <c r="C20" s="6"/>
      <c r="D20" s="12"/>
      <c r="R20" s="16">
        <v>10</v>
      </c>
      <c r="S20" s="19">
        <v>50</v>
      </c>
      <c r="U20" s="27"/>
      <c r="Z20" s="21"/>
    </row>
    <row r="21" spans="1:26" ht="15.5" x14ac:dyDescent="0.35">
      <c r="A21" s="21"/>
      <c r="B21" s="2"/>
      <c r="C21" s="6"/>
      <c r="D21" s="12"/>
      <c r="R21" s="16">
        <v>9</v>
      </c>
      <c r="S21" s="19">
        <v>45</v>
      </c>
      <c r="U21" s="27"/>
      <c r="Z21" s="21"/>
    </row>
    <row r="22" spans="1:26" ht="15.5" x14ac:dyDescent="0.35">
      <c r="A22" s="21"/>
      <c r="B22" s="2"/>
      <c r="C22" s="6"/>
      <c r="D22" s="11"/>
      <c r="R22" s="16">
        <v>8</v>
      </c>
      <c r="S22" s="19">
        <v>40</v>
      </c>
      <c r="U22" s="27"/>
      <c r="Z22" s="21"/>
    </row>
    <row r="23" spans="1:26" ht="15.5" x14ac:dyDescent="0.35">
      <c r="A23" s="21"/>
      <c r="B23" s="2"/>
      <c r="C23" s="6"/>
      <c r="D23" s="12"/>
      <c r="R23" s="16">
        <v>7</v>
      </c>
      <c r="S23" s="19">
        <v>35</v>
      </c>
      <c r="U23" s="27"/>
      <c r="Z23" s="21"/>
    </row>
    <row r="24" spans="1:26" ht="15.5" x14ac:dyDescent="0.35">
      <c r="A24" s="21"/>
      <c r="B24" s="2"/>
      <c r="C24" s="14"/>
      <c r="D24" s="13"/>
      <c r="R24" s="16">
        <v>6</v>
      </c>
      <c r="S24" s="19">
        <v>30</v>
      </c>
      <c r="U24" s="27"/>
      <c r="Z24" s="21"/>
    </row>
    <row r="25" spans="1:26" ht="15.5" x14ac:dyDescent="0.35">
      <c r="A25" s="21"/>
      <c r="B25" s="2"/>
      <c r="C25" s="8"/>
      <c r="R25" s="16">
        <v>5</v>
      </c>
      <c r="S25" s="19">
        <v>25</v>
      </c>
      <c r="U25" s="27"/>
      <c r="Z25" s="21"/>
    </row>
    <row r="26" spans="1:26" ht="15.5" customHeight="1" x14ac:dyDescent="0.35">
      <c r="A26" s="21"/>
      <c r="B26" s="7"/>
      <c r="C26" s="8"/>
      <c r="G26" s="51" t="str">
        <f>IFERROR(VLOOKUP($T$15,Questions!$A$1:$G$16,2,FALSE),"")</f>
        <v/>
      </c>
      <c r="H26" s="52"/>
      <c r="I26" s="52"/>
      <c r="J26" s="52"/>
      <c r="K26" s="52"/>
      <c r="L26" s="52"/>
      <c r="M26" s="52"/>
      <c r="N26" s="52"/>
      <c r="O26" s="53"/>
      <c r="R26" s="16">
        <v>4</v>
      </c>
      <c r="S26" s="19">
        <v>20</v>
      </c>
      <c r="U26" s="27"/>
      <c r="Z26" s="21"/>
    </row>
    <row r="27" spans="1:26" ht="15.5" customHeight="1" x14ac:dyDescent="0.35">
      <c r="A27" s="21"/>
      <c r="B27" s="7"/>
      <c r="C27" s="8"/>
      <c r="G27" s="54"/>
      <c r="H27" s="55"/>
      <c r="I27" s="55"/>
      <c r="J27" s="55"/>
      <c r="K27" s="55"/>
      <c r="L27" s="55"/>
      <c r="M27" s="55"/>
      <c r="N27" s="55"/>
      <c r="O27" s="56"/>
      <c r="R27" s="16">
        <v>3</v>
      </c>
      <c r="S27" s="19">
        <v>15</v>
      </c>
      <c r="U27" s="27"/>
      <c r="Z27" s="21"/>
    </row>
    <row r="28" spans="1:26" ht="15.5" customHeight="1" x14ac:dyDescent="0.35">
      <c r="A28" s="21"/>
      <c r="B28" s="7"/>
      <c r="C28" s="8"/>
      <c r="G28" s="57"/>
      <c r="H28" s="58"/>
      <c r="I28" s="58"/>
      <c r="J28" s="58"/>
      <c r="K28" s="58"/>
      <c r="L28" s="58"/>
      <c r="M28" s="58"/>
      <c r="N28" s="58"/>
      <c r="O28" s="59"/>
      <c r="R28" s="16">
        <v>2</v>
      </c>
      <c r="S28" s="19">
        <v>10</v>
      </c>
      <c r="U28" s="27"/>
      <c r="Z28" s="21"/>
    </row>
    <row r="29" spans="1:26" ht="15.5" x14ac:dyDescent="0.35">
      <c r="A29" s="21"/>
      <c r="B29" s="7"/>
      <c r="C29" s="8"/>
      <c r="R29" s="17">
        <v>1</v>
      </c>
      <c r="S29" s="20">
        <v>5</v>
      </c>
      <c r="U29" s="27"/>
      <c r="Z29" s="21"/>
    </row>
    <row r="30" spans="1:26" ht="15" customHeight="1" x14ac:dyDescent="0.35">
      <c r="A30" s="21"/>
      <c r="B30" s="7"/>
      <c r="C30" s="8"/>
      <c r="G30" s="49" t="s">
        <v>78</v>
      </c>
      <c r="H30" s="45" t="str">
        <f>IFERROR(VLOOKUP($T$15,Questions!$A$1:$G$16,3,FALSE),"")</f>
        <v/>
      </c>
      <c r="I30" s="45"/>
      <c r="J30" s="46"/>
      <c r="L30" s="49" t="s">
        <v>79</v>
      </c>
      <c r="M30" s="45" t="str">
        <f>IFERROR(VLOOKUP($T$15,Questions!$A$1:$G$16,4,FALSE),"")</f>
        <v/>
      </c>
      <c r="N30" s="45"/>
      <c r="O30" s="46"/>
      <c r="U30" s="27"/>
      <c r="Z30" s="21"/>
    </row>
    <row r="31" spans="1:26" ht="12" customHeight="1" x14ac:dyDescent="0.35">
      <c r="A31" s="21"/>
      <c r="B31" s="2"/>
      <c r="G31" s="50"/>
      <c r="H31" s="47"/>
      <c r="I31" s="47"/>
      <c r="J31" s="48"/>
      <c r="L31" s="50"/>
      <c r="M31" s="47"/>
      <c r="N31" s="47"/>
      <c r="O31" s="48"/>
      <c r="U31" s="27"/>
      <c r="Z31" s="21"/>
    </row>
    <row r="32" spans="1:26" x14ac:dyDescent="0.35">
      <c r="A32" s="21"/>
      <c r="B32" s="2"/>
      <c r="U32" s="27"/>
      <c r="Z32" s="21"/>
    </row>
    <row r="33" spans="1:27" ht="12.5" customHeight="1" x14ac:dyDescent="0.35">
      <c r="A33" s="21"/>
      <c r="B33" s="2"/>
      <c r="G33" s="49" t="s">
        <v>80</v>
      </c>
      <c r="H33" s="45" t="str">
        <f>IFERROR(VLOOKUP($T$15,Questions!$A$1:$G$16,5,FALSE),"")</f>
        <v/>
      </c>
      <c r="I33" s="45"/>
      <c r="J33" s="46"/>
      <c r="L33" s="49" t="s">
        <v>81</v>
      </c>
      <c r="M33" s="45" t="str">
        <f>IFERROR(VLOOKUP($T$15,Questions!$A$1:$G$16,6,FALSE),"")</f>
        <v/>
      </c>
      <c r="N33" s="45"/>
      <c r="O33" s="46"/>
      <c r="U33" s="27"/>
      <c r="Z33" s="21"/>
    </row>
    <row r="34" spans="1:27" ht="14.5" customHeight="1" x14ac:dyDescent="0.35">
      <c r="A34" s="21"/>
      <c r="B34" s="2"/>
      <c r="G34" s="50"/>
      <c r="H34" s="47"/>
      <c r="I34" s="47"/>
      <c r="J34" s="48"/>
      <c r="L34" s="50"/>
      <c r="M34" s="47"/>
      <c r="N34" s="47"/>
      <c r="O34" s="48"/>
      <c r="U34" s="27"/>
      <c r="Z34" s="21"/>
    </row>
    <row r="35" spans="1:27" x14ac:dyDescent="0.35">
      <c r="A35" s="21"/>
      <c r="B35" s="2"/>
      <c r="U35" s="27"/>
      <c r="Z35" s="21"/>
    </row>
    <row r="36" spans="1:27" x14ac:dyDescent="0.35">
      <c r="A36" s="21"/>
      <c r="B36" s="23"/>
      <c r="C36" s="24"/>
      <c r="D36" s="24"/>
      <c r="E36" s="24"/>
      <c r="F36" s="24"/>
      <c r="G36" s="24"/>
      <c r="H36" s="24"/>
      <c r="I36" s="24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8"/>
      <c r="Z36" s="21"/>
    </row>
    <row r="37" spans="1:27" x14ac:dyDescent="0.35">
      <c r="A37" s="21"/>
      <c r="B37" s="21"/>
      <c r="C37" s="21"/>
      <c r="D37" s="21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9"/>
      <c r="Q37" s="29"/>
      <c r="R37" s="29"/>
      <c r="S37" s="29"/>
      <c r="T37" s="29"/>
      <c r="U37" s="29"/>
      <c r="V37" s="29"/>
      <c r="W37" s="22"/>
      <c r="X37" s="22"/>
      <c r="Y37" s="22"/>
      <c r="Z37" s="29"/>
      <c r="AA37" s="21"/>
    </row>
    <row r="38" spans="1:27" x14ac:dyDescent="0.35">
      <c r="A38" s="21"/>
      <c r="B38" s="21"/>
      <c r="C38" s="21"/>
      <c r="D38" s="21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30" t="s">
        <v>84</v>
      </c>
      <c r="Q38" s="31" t="str">
        <f>IFERROR(VLOOKUP($T$15,Questions!$A$1:$G$16,3,FALSE),"")</f>
        <v/>
      </c>
      <c r="R38" s="29" t="str">
        <f>IF(Q38=$Q$42,"Correct","Incorrect")</f>
        <v>Correct</v>
      </c>
      <c r="S38" s="29"/>
      <c r="T38" s="29" t="s">
        <v>90</v>
      </c>
      <c r="U38" s="29"/>
      <c r="V38" s="32"/>
      <c r="W38" s="22"/>
      <c r="X38" s="22"/>
      <c r="Y38" s="22"/>
      <c r="Z38" s="29"/>
    </row>
    <row r="39" spans="1:27" x14ac:dyDescent="0.35">
      <c r="A39" s="21"/>
      <c r="B39" s="21"/>
      <c r="C39" s="21"/>
      <c r="D39" s="21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30" t="s">
        <v>85</v>
      </c>
      <c r="Q39" s="31" t="str">
        <f>IFERROR(VLOOKUP($T$15,Questions!$A$1:$G$16,4,FALSE),"")</f>
        <v/>
      </c>
      <c r="R39" s="29" t="str">
        <f t="shared" ref="R39:R41" si="0">IF(Q39=$Q$42,"Correct","Incorrect")</f>
        <v>Correct</v>
      </c>
      <c r="S39" s="29"/>
      <c r="T39" s="29" t="s">
        <v>88</v>
      </c>
      <c r="U39" s="34" t="str">
        <f>IF(R38="Correct",P39,P38)</f>
        <v>b</v>
      </c>
      <c r="V39" s="32"/>
      <c r="W39" s="22"/>
      <c r="X39" s="22"/>
      <c r="Y39" s="22"/>
      <c r="Z39" s="29"/>
    </row>
    <row r="40" spans="1:27" x14ac:dyDescent="0.35">
      <c r="A40" s="21"/>
      <c r="B40" s="21"/>
      <c r="C40" s="21"/>
      <c r="D40" s="21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30" t="s">
        <v>86</v>
      </c>
      <c r="Q40" s="31" t="str">
        <f>IFERROR(VLOOKUP($T$15,Questions!$A$1:$G$16,5,FALSE),"")</f>
        <v/>
      </c>
      <c r="R40" s="29" t="str">
        <f t="shared" si="0"/>
        <v>Correct</v>
      </c>
      <c r="S40" s="29"/>
      <c r="T40" s="29" t="s">
        <v>89</v>
      </c>
      <c r="U40" s="35" t="str">
        <f>IF(R40="Correct",P41,P40)</f>
        <v>d</v>
      </c>
      <c r="V40" s="32"/>
      <c r="W40" s="22"/>
      <c r="X40" s="22"/>
      <c r="Y40" s="22"/>
      <c r="Z40" s="29"/>
    </row>
    <row r="41" spans="1:27" x14ac:dyDescent="0.35">
      <c r="A41" s="21"/>
      <c r="B41" s="21"/>
      <c r="C41" s="21"/>
      <c r="D41" s="21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30" t="s">
        <v>87</v>
      </c>
      <c r="Q41" s="31" t="str">
        <f>IFERROR(VLOOKUP($T$15,Questions!$A$1:$G$16,6,FALSE),"")</f>
        <v/>
      </c>
      <c r="R41" s="29" t="str">
        <f t="shared" si="0"/>
        <v>Correct</v>
      </c>
      <c r="S41" s="29"/>
      <c r="T41" s="29"/>
      <c r="U41" s="29"/>
      <c r="V41" s="32"/>
      <c r="W41" s="22"/>
      <c r="X41" s="22"/>
      <c r="Y41" s="22"/>
      <c r="Z41" s="29"/>
    </row>
    <row r="42" spans="1:27" x14ac:dyDescent="0.35">
      <c r="A42" s="21"/>
      <c r="B42" s="21"/>
      <c r="C42" s="21"/>
      <c r="D42" s="21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30" t="s">
        <v>83</v>
      </c>
      <c r="Q42" s="31" t="str">
        <f>IFERROR(VLOOKUP($T$15,Questions!$A$1:$G$16,7,FALSE),"")</f>
        <v/>
      </c>
      <c r="R42" s="29"/>
      <c r="S42" s="29"/>
      <c r="T42" s="29"/>
      <c r="U42" s="29"/>
      <c r="V42" s="29"/>
      <c r="W42" s="22"/>
      <c r="X42" s="22"/>
      <c r="Y42" s="22"/>
      <c r="Z42" s="29"/>
    </row>
    <row r="43" spans="1:27" x14ac:dyDescent="0.35">
      <c r="A43" s="21"/>
      <c r="B43" s="21"/>
      <c r="C43" s="21"/>
      <c r="D43" s="21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33"/>
      <c r="Q43" s="22"/>
      <c r="R43" s="22"/>
      <c r="S43" s="22"/>
      <c r="T43" s="22"/>
      <c r="U43" s="22"/>
      <c r="V43" s="22"/>
      <c r="W43" s="22"/>
      <c r="X43" s="22"/>
      <c r="Y43" s="22"/>
      <c r="Z43" s="29"/>
    </row>
    <row r="44" spans="1:27" x14ac:dyDescent="0.35">
      <c r="A44" s="21"/>
      <c r="B44" s="21"/>
      <c r="C44" s="21"/>
      <c r="D44" s="21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9"/>
    </row>
    <row r="45" spans="1:27" x14ac:dyDescent="0.35">
      <c r="A45" s="21"/>
      <c r="B45" s="21"/>
      <c r="C45" s="21"/>
      <c r="D45" s="21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1"/>
    </row>
    <row r="46" spans="1:27" x14ac:dyDescent="0.35">
      <c r="A46" s="21"/>
      <c r="B46" s="21"/>
      <c r="C46" s="21"/>
      <c r="D46" s="21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1"/>
    </row>
    <row r="47" spans="1:27" x14ac:dyDescent="0.35">
      <c r="A47" s="21"/>
      <c r="B47" s="21"/>
      <c r="C47" s="21"/>
      <c r="D47" s="21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1"/>
    </row>
    <row r="48" spans="1:27" x14ac:dyDescent="0.3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Z48" s="21"/>
    </row>
  </sheetData>
  <mergeCells count="9">
    <mergeCell ref="M30:O31"/>
    <mergeCell ref="L30:L31"/>
    <mergeCell ref="M33:O34"/>
    <mergeCell ref="L33:L34"/>
    <mergeCell ref="G26:O28"/>
    <mergeCell ref="H30:J31"/>
    <mergeCell ref="G30:G31"/>
    <mergeCell ref="H33:J34"/>
    <mergeCell ref="G33:G34"/>
  </mergeCells>
  <conditionalFormatting sqref="S29">
    <cfRule type="expression" dxfId="29" priority="35">
      <formula>$T$15=1</formula>
    </cfRule>
  </conditionalFormatting>
  <conditionalFormatting sqref="S28">
    <cfRule type="expression" dxfId="28" priority="34">
      <formula>$T$15=2</formula>
    </cfRule>
  </conditionalFormatting>
  <conditionalFormatting sqref="S27">
    <cfRule type="expression" dxfId="27" priority="33">
      <formula>$T$15=3</formula>
    </cfRule>
  </conditionalFormatting>
  <conditionalFormatting sqref="S26">
    <cfRule type="expression" dxfId="26" priority="32">
      <formula>$T$15=4</formula>
    </cfRule>
  </conditionalFormatting>
  <conditionalFormatting sqref="S25">
    <cfRule type="expression" dxfId="25" priority="30">
      <formula>$T$15=5</formula>
    </cfRule>
    <cfRule type="expression" priority="31">
      <formula>$T$15=5</formula>
    </cfRule>
  </conditionalFormatting>
  <conditionalFormatting sqref="S24">
    <cfRule type="expression" dxfId="24" priority="29">
      <formula>$T$15=6</formula>
    </cfRule>
  </conditionalFormatting>
  <conditionalFormatting sqref="S23">
    <cfRule type="expression" dxfId="23" priority="28">
      <formula>$T$15=7</formula>
    </cfRule>
  </conditionalFormatting>
  <conditionalFormatting sqref="S22">
    <cfRule type="expression" dxfId="22" priority="27">
      <formula>$T$15=8</formula>
    </cfRule>
  </conditionalFormatting>
  <conditionalFormatting sqref="S21">
    <cfRule type="expression" dxfId="21" priority="26">
      <formula>$T$15=9</formula>
    </cfRule>
  </conditionalFormatting>
  <conditionalFormatting sqref="S20">
    <cfRule type="expression" dxfId="20" priority="25">
      <formula>$T$15=10</formula>
    </cfRule>
  </conditionalFormatting>
  <conditionalFormatting sqref="S19">
    <cfRule type="expression" dxfId="19" priority="24">
      <formula>$T$15=11</formula>
    </cfRule>
  </conditionalFormatting>
  <conditionalFormatting sqref="S18">
    <cfRule type="expression" dxfId="18" priority="23">
      <formula>$T$15=12</formula>
    </cfRule>
  </conditionalFormatting>
  <conditionalFormatting sqref="S17">
    <cfRule type="expression" dxfId="17" priority="22">
      <formula>$T$15=13</formula>
    </cfRule>
  </conditionalFormatting>
  <conditionalFormatting sqref="S16">
    <cfRule type="expression" dxfId="16" priority="21">
      <formula>$T$15=14</formula>
    </cfRule>
  </conditionalFormatting>
  <conditionalFormatting sqref="S15">
    <cfRule type="expression" dxfId="15" priority="20">
      <formula>$T$15=15</formula>
    </cfRule>
  </conditionalFormatting>
  <conditionalFormatting sqref="R23">
    <cfRule type="expression" dxfId="14" priority="19">
      <formula>$T$15=7</formula>
    </cfRule>
  </conditionalFormatting>
  <conditionalFormatting sqref="R29">
    <cfRule type="expression" dxfId="13" priority="18">
      <formula>$T$15=1</formula>
    </cfRule>
  </conditionalFormatting>
  <conditionalFormatting sqref="R28">
    <cfRule type="expression" dxfId="12" priority="17">
      <formula>$T$15=2</formula>
    </cfRule>
  </conditionalFormatting>
  <conditionalFormatting sqref="R27">
    <cfRule type="expression" dxfId="11" priority="16">
      <formula>$T$15=3</formula>
    </cfRule>
  </conditionalFormatting>
  <conditionalFormatting sqref="R26">
    <cfRule type="expression" dxfId="10" priority="15">
      <formula>$T$15=4</formula>
    </cfRule>
  </conditionalFormatting>
  <conditionalFormatting sqref="R25">
    <cfRule type="expression" dxfId="9" priority="13">
      <formula>$T$15=5</formula>
    </cfRule>
    <cfRule type="expression" priority="14">
      <formula>$T$15=5</formula>
    </cfRule>
  </conditionalFormatting>
  <conditionalFormatting sqref="R24">
    <cfRule type="expression" dxfId="8" priority="12">
      <formula>$T$15=6</formula>
    </cfRule>
  </conditionalFormatting>
  <conditionalFormatting sqref="R22">
    <cfRule type="expression" dxfId="7" priority="11">
      <formula>$T$15=8</formula>
    </cfRule>
  </conditionalFormatting>
  <conditionalFormatting sqref="R21">
    <cfRule type="expression" dxfId="6" priority="10">
      <formula>$T$15=9</formula>
    </cfRule>
  </conditionalFormatting>
  <conditionalFormatting sqref="R20">
    <cfRule type="expression" dxfId="5" priority="9">
      <formula>$T$15=10</formula>
    </cfRule>
  </conditionalFormatting>
  <conditionalFormatting sqref="R19">
    <cfRule type="expression" dxfId="4" priority="8">
      <formula>$T$15=11</formula>
    </cfRule>
  </conditionalFormatting>
  <conditionalFormatting sqref="R18">
    <cfRule type="expression" dxfId="3" priority="7">
      <formula>$T$15=12</formula>
    </cfRule>
  </conditionalFormatting>
  <conditionalFormatting sqref="R17">
    <cfRule type="expression" dxfId="2" priority="6">
      <formula>$T$15=13</formula>
    </cfRule>
  </conditionalFormatting>
  <conditionalFormatting sqref="R16">
    <cfRule type="expression" dxfId="1" priority="5">
      <formula>$T$15=14</formula>
    </cfRule>
  </conditionalFormatting>
  <conditionalFormatting sqref="R15">
    <cfRule type="expression" dxfId="0" priority="4">
      <formula>$T$15=15</formula>
    </cfRule>
  </conditionalFormatting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3" r:id="rId5" name="Image2">
          <controlPr defaultSize="0" autoLine="0" r:id="rId6">
            <anchor moveWithCells="1">
              <from>
                <xdr:col>2</xdr:col>
                <xdr:colOff>241300</xdr:colOff>
                <xdr:row>14</xdr:row>
                <xdr:rowOff>152400</xdr:rowOff>
              </from>
              <to>
                <xdr:col>3</xdr:col>
                <xdr:colOff>400050</xdr:colOff>
                <xdr:row>17</xdr:row>
                <xdr:rowOff>95250</xdr:rowOff>
              </to>
            </anchor>
          </controlPr>
        </control>
      </mc:Choice>
      <mc:Fallback>
        <control shapeId="1033" r:id="rId5" name="Image2"/>
      </mc:Fallback>
    </mc:AlternateContent>
    <mc:AlternateContent xmlns:mc="http://schemas.openxmlformats.org/markup-compatibility/2006">
      <mc:Choice Requires="x14">
        <control shapeId="1027" r:id="rId7" name="Image1">
          <controlPr defaultSize="0" autoLine="0" r:id="rId8">
            <anchor moveWithCells="1">
              <from>
                <xdr:col>2</xdr:col>
                <xdr:colOff>241300</xdr:colOff>
                <xdr:row>14</xdr:row>
                <xdr:rowOff>158750</xdr:rowOff>
              </from>
              <to>
                <xdr:col>3</xdr:col>
                <xdr:colOff>400050</xdr:colOff>
                <xdr:row>17</xdr:row>
                <xdr:rowOff>101600</xdr:rowOff>
              </to>
            </anchor>
          </controlPr>
        </control>
      </mc:Choice>
      <mc:Fallback>
        <control shapeId="1027" r:id="rId7" name="Image1"/>
      </mc:Fallback>
    </mc:AlternateContent>
    <mc:AlternateContent xmlns:mc="http://schemas.openxmlformats.org/markup-compatibility/2006">
      <mc:Choice Requires="x14">
        <control shapeId="1038" r:id="rId9" name="Image3">
          <controlPr defaultSize="0" autoLine="0" r:id="rId10">
            <anchor moveWithCells="1">
              <from>
                <xdr:col>2</xdr:col>
                <xdr:colOff>234950</xdr:colOff>
                <xdr:row>17</xdr:row>
                <xdr:rowOff>139700</xdr:rowOff>
              </from>
              <to>
                <xdr:col>3</xdr:col>
                <xdr:colOff>393700</xdr:colOff>
                <xdr:row>20</xdr:row>
                <xdr:rowOff>82550</xdr:rowOff>
              </to>
            </anchor>
          </controlPr>
        </control>
      </mc:Choice>
      <mc:Fallback>
        <control shapeId="1038" r:id="rId9" name="Image3"/>
      </mc:Fallback>
    </mc:AlternateContent>
    <mc:AlternateContent xmlns:mc="http://schemas.openxmlformats.org/markup-compatibility/2006">
      <mc:Choice Requires="x14">
        <control shapeId="1039" r:id="rId11" name="Image4">
          <controlPr defaultSize="0" autoLine="0" r:id="rId12">
            <anchor moveWithCells="1">
              <from>
                <xdr:col>2</xdr:col>
                <xdr:colOff>241300</xdr:colOff>
                <xdr:row>17</xdr:row>
                <xdr:rowOff>133350</xdr:rowOff>
              </from>
              <to>
                <xdr:col>3</xdr:col>
                <xdr:colOff>400050</xdr:colOff>
                <xdr:row>20</xdr:row>
                <xdr:rowOff>76200</xdr:rowOff>
              </to>
            </anchor>
          </controlPr>
        </control>
      </mc:Choice>
      <mc:Fallback>
        <control shapeId="1039" r:id="rId11" name="Image4"/>
      </mc:Fallback>
    </mc:AlternateContent>
    <mc:AlternateContent xmlns:mc="http://schemas.openxmlformats.org/markup-compatibility/2006">
      <mc:Choice Requires="x14">
        <control shapeId="1040" r:id="rId13" name="Image5">
          <controlPr defaultSize="0" autoLine="0" r:id="rId14">
            <anchor moveWithCells="1">
              <from>
                <xdr:col>2</xdr:col>
                <xdr:colOff>228600</xdr:colOff>
                <xdr:row>20</xdr:row>
                <xdr:rowOff>127000</xdr:rowOff>
              </from>
              <to>
                <xdr:col>3</xdr:col>
                <xdr:colOff>387350</xdr:colOff>
                <xdr:row>23</xdr:row>
                <xdr:rowOff>69850</xdr:rowOff>
              </to>
            </anchor>
          </controlPr>
        </control>
      </mc:Choice>
      <mc:Fallback>
        <control shapeId="1040" r:id="rId13" name="Image5"/>
      </mc:Fallback>
    </mc:AlternateContent>
    <mc:AlternateContent xmlns:mc="http://schemas.openxmlformats.org/markup-compatibility/2006">
      <mc:Choice Requires="x14">
        <control shapeId="1041" r:id="rId15" name="Image6">
          <controlPr defaultSize="0" autoLine="0" r:id="rId16">
            <anchor moveWithCells="1">
              <from>
                <xdr:col>2</xdr:col>
                <xdr:colOff>234950</xdr:colOff>
                <xdr:row>20</xdr:row>
                <xdr:rowOff>127000</xdr:rowOff>
              </from>
              <to>
                <xdr:col>3</xdr:col>
                <xdr:colOff>393700</xdr:colOff>
                <xdr:row>23</xdr:row>
                <xdr:rowOff>69850</xdr:rowOff>
              </to>
            </anchor>
          </controlPr>
        </control>
      </mc:Choice>
      <mc:Fallback>
        <control shapeId="1041" r:id="rId15" name="Image6"/>
      </mc:Fallback>
    </mc:AlternateContent>
    <mc:AlternateContent xmlns:mc="http://schemas.openxmlformats.org/markup-compatibility/2006">
      <mc:Choice Requires="x14">
        <control shapeId="1026" r:id="rId17" name="Spinner 2">
          <controlPr defaultSize="0" autoPict="0" macro="[0]!QuestionControlllerCounter">
            <anchor moveWithCells="1" sizeWithCells="1">
              <from>
                <xdr:col>16</xdr:col>
                <xdr:colOff>82550</xdr:colOff>
                <xdr:row>14</xdr:row>
                <xdr:rowOff>12700</xdr:rowOff>
              </from>
              <to>
                <xdr:col>16</xdr:col>
                <xdr:colOff>330200</xdr:colOff>
                <xdr:row>15</xdr:row>
                <xdr:rowOff>95250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pane ySplit="1" topLeftCell="A2" activePane="bottomLeft" state="frozen"/>
      <selection pane="bottomLeft" activeCell="B22" sqref="B22"/>
    </sheetView>
  </sheetViews>
  <sheetFormatPr defaultRowHeight="14.5" x14ac:dyDescent="0.35"/>
  <cols>
    <col min="1" max="1" width="15.7265625" bestFit="1" customWidth="1"/>
    <col min="2" max="2" width="43.81640625" customWidth="1"/>
    <col min="3" max="3" width="11.1796875" bestFit="1" customWidth="1"/>
    <col min="7" max="7" width="13.7265625" bestFit="1" customWidth="1"/>
  </cols>
  <sheetData>
    <row r="1" spans="1:7" x14ac:dyDescent="0.3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7</v>
      </c>
    </row>
    <row r="2" spans="1:7" x14ac:dyDescent="0.35">
      <c r="A2" s="39">
        <v>1</v>
      </c>
      <c r="B2" s="39" t="s">
        <v>40</v>
      </c>
      <c r="C2" s="39" t="s">
        <v>42</v>
      </c>
      <c r="D2" s="39" t="s">
        <v>43</v>
      </c>
      <c r="E2" s="39" t="s">
        <v>44</v>
      </c>
      <c r="F2" s="39" t="s">
        <v>41</v>
      </c>
      <c r="G2" s="39" t="s">
        <v>41</v>
      </c>
    </row>
    <row r="3" spans="1:7" x14ac:dyDescent="0.35">
      <c r="A3" s="39">
        <v>2</v>
      </c>
      <c r="B3" s="39" t="s">
        <v>13</v>
      </c>
      <c r="C3" s="39" t="s">
        <v>14</v>
      </c>
      <c r="D3" s="39" t="s">
        <v>15</v>
      </c>
      <c r="E3" s="39" t="s">
        <v>16</v>
      </c>
      <c r="F3" s="39" t="s">
        <v>17</v>
      </c>
      <c r="G3" s="39" t="s">
        <v>17</v>
      </c>
    </row>
    <row r="4" spans="1:7" x14ac:dyDescent="0.35">
      <c r="A4" s="39">
        <v>3</v>
      </c>
      <c r="B4" s="39" t="s">
        <v>6</v>
      </c>
      <c r="C4" s="39" t="s">
        <v>11</v>
      </c>
      <c r="D4" s="39" t="s">
        <v>8</v>
      </c>
      <c r="E4" s="39" t="s">
        <v>10</v>
      </c>
      <c r="F4" s="39" t="s">
        <v>12</v>
      </c>
      <c r="G4" s="39" t="s">
        <v>8</v>
      </c>
    </row>
    <row r="5" spans="1:7" x14ac:dyDescent="0.35">
      <c r="A5" s="39">
        <v>4</v>
      </c>
      <c r="B5" s="39" t="s">
        <v>18</v>
      </c>
      <c r="C5" s="39" t="s">
        <v>20</v>
      </c>
      <c r="D5" s="39" t="s">
        <v>19</v>
      </c>
      <c r="E5" s="39" t="s">
        <v>21</v>
      </c>
      <c r="F5" s="39" t="s">
        <v>22</v>
      </c>
      <c r="G5" s="39" t="s">
        <v>19</v>
      </c>
    </row>
    <row r="6" spans="1:7" x14ac:dyDescent="0.35">
      <c r="A6" s="39">
        <v>5</v>
      </c>
      <c r="B6" s="39" t="s">
        <v>23</v>
      </c>
      <c r="C6" s="39" t="s">
        <v>24</v>
      </c>
      <c r="D6" s="39" t="s">
        <v>25</v>
      </c>
      <c r="E6" s="39" t="s">
        <v>16</v>
      </c>
      <c r="F6" s="39" t="s">
        <v>26</v>
      </c>
      <c r="G6" s="39" t="s">
        <v>24</v>
      </c>
    </row>
    <row r="7" spans="1:7" x14ac:dyDescent="0.35">
      <c r="A7" s="39">
        <v>6</v>
      </c>
      <c r="B7" s="39" t="s">
        <v>31</v>
      </c>
      <c r="C7" s="39" t="s">
        <v>32</v>
      </c>
      <c r="D7" s="39" t="s">
        <v>33</v>
      </c>
      <c r="E7" s="39" t="s">
        <v>30</v>
      </c>
      <c r="F7" s="39" t="s">
        <v>34</v>
      </c>
      <c r="G7" s="39" t="s">
        <v>30</v>
      </c>
    </row>
    <row r="8" spans="1:7" x14ac:dyDescent="0.35">
      <c r="A8" s="39">
        <v>7</v>
      </c>
      <c r="B8" s="39" t="s">
        <v>49</v>
      </c>
      <c r="C8" s="39" t="s">
        <v>50</v>
      </c>
      <c r="D8" s="39" t="s">
        <v>51</v>
      </c>
      <c r="E8" s="39" t="s">
        <v>52</v>
      </c>
      <c r="F8" s="39" t="s">
        <v>53</v>
      </c>
      <c r="G8" s="39" t="s">
        <v>52</v>
      </c>
    </row>
    <row r="9" spans="1:7" x14ac:dyDescent="0.35">
      <c r="A9" s="39">
        <v>8</v>
      </c>
      <c r="B9" s="39" t="s">
        <v>54</v>
      </c>
      <c r="C9" s="39" t="s">
        <v>56</v>
      </c>
      <c r="D9" s="39" t="s">
        <v>55</v>
      </c>
      <c r="E9" s="39" t="s">
        <v>57</v>
      </c>
      <c r="F9" s="39" t="s">
        <v>58</v>
      </c>
      <c r="G9" s="39" t="s">
        <v>55</v>
      </c>
    </row>
    <row r="10" spans="1:7" x14ac:dyDescent="0.35">
      <c r="A10" s="39">
        <v>9</v>
      </c>
      <c r="B10" s="39" t="s">
        <v>59</v>
      </c>
      <c r="C10" s="39" t="s">
        <v>63</v>
      </c>
      <c r="D10" s="39" t="s">
        <v>60</v>
      </c>
      <c r="E10" s="39" t="s">
        <v>61</v>
      </c>
      <c r="F10" s="39" t="s">
        <v>62</v>
      </c>
      <c r="G10" s="39" t="s">
        <v>60</v>
      </c>
    </row>
    <row r="11" spans="1:7" x14ac:dyDescent="0.35">
      <c r="A11" s="39">
        <v>10</v>
      </c>
      <c r="B11" s="39" t="s">
        <v>64</v>
      </c>
      <c r="C11" s="39" t="s">
        <v>9</v>
      </c>
      <c r="D11" s="39" t="s">
        <v>65</v>
      </c>
      <c r="E11" s="39" t="s">
        <v>67</v>
      </c>
      <c r="F11" s="39" t="s">
        <v>66</v>
      </c>
      <c r="G11" s="39" t="s">
        <v>67</v>
      </c>
    </row>
    <row r="12" spans="1:7" x14ac:dyDescent="0.35">
      <c r="A12" s="39">
        <v>11</v>
      </c>
      <c r="B12" s="39" t="s">
        <v>73</v>
      </c>
      <c r="C12" s="39" t="s">
        <v>75</v>
      </c>
      <c r="D12" s="39" t="s">
        <v>74</v>
      </c>
      <c r="E12" s="39" t="s">
        <v>76</v>
      </c>
      <c r="F12" s="39" t="s">
        <v>77</v>
      </c>
      <c r="G12" s="39" t="s">
        <v>74</v>
      </c>
    </row>
    <row r="13" spans="1:7" x14ac:dyDescent="0.35">
      <c r="A13" s="39">
        <v>12</v>
      </c>
      <c r="B13" s="39" t="s">
        <v>68</v>
      </c>
      <c r="C13" s="39" t="s">
        <v>71</v>
      </c>
      <c r="D13" s="39" t="s">
        <v>69</v>
      </c>
      <c r="E13" s="39" t="s">
        <v>70</v>
      </c>
      <c r="F13" s="39" t="s">
        <v>72</v>
      </c>
      <c r="G13" s="39" t="s">
        <v>69</v>
      </c>
    </row>
    <row r="14" spans="1:7" x14ac:dyDescent="0.35">
      <c r="A14" s="39">
        <v>13</v>
      </c>
      <c r="B14" s="39" t="s">
        <v>82</v>
      </c>
      <c r="C14" s="39" t="s">
        <v>45</v>
      </c>
      <c r="D14" s="39" t="s">
        <v>46</v>
      </c>
      <c r="E14" s="39" t="s">
        <v>47</v>
      </c>
      <c r="F14" s="39" t="s">
        <v>48</v>
      </c>
      <c r="G14" s="39" t="s">
        <v>45</v>
      </c>
    </row>
    <row r="15" spans="1:7" x14ac:dyDescent="0.35">
      <c r="A15" s="39">
        <v>14</v>
      </c>
      <c r="B15" s="39" t="s">
        <v>35</v>
      </c>
      <c r="C15" s="39" t="s">
        <v>37</v>
      </c>
      <c r="D15" s="39" t="s">
        <v>36</v>
      </c>
      <c r="E15" s="39" t="s">
        <v>38</v>
      </c>
      <c r="F15" s="39" t="s">
        <v>39</v>
      </c>
      <c r="G15" s="39" t="s">
        <v>36</v>
      </c>
    </row>
    <row r="16" spans="1:7" x14ac:dyDescent="0.35">
      <c r="A16" s="39">
        <v>15</v>
      </c>
      <c r="B16" s="39" t="s">
        <v>27</v>
      </c>
      <c r="C16" s="39" t="s">
        <v>28</v>
      </c>
      <c r="D16" s="39" t="s">
        <v>25</v>
      </c>
      <c r="E16" s="39" t="s">
        <v>24</v>
      </c>
      <c r="F16" s="39" t="s">
        <v>29</v>
      </c>
      <c r="G16" s="39" t="s">
        <v>28</v>
      </c>
    </row>
    <row r="17" spans="1:7" x14ac:dyDescent="0.35">
      <c r="A17" s="8"/>
      <c r="B17" s="8"/>
      <c r="C17" s="8"/>
      <c r="D17" s="8"/>
      <c r="E17" s="8"/>
      <c r="F17" s="8"/>
      <c r="G17" s="8"/>
    </row>
    <row r="18" spans="1:7" x14ac:dyDescent="0.35">
      <c r="A18" s="8"/>
      <c r="B18" s="8"/>
      <c r="C18" s="8"/>
      <c r="D18" s="8"/>
      <c r="E18" s="8"/>
      <c r="F18" s="8"/>
      <c r="G18" s="8"/>
    </row>
    <row r="19" spans="1:7" x14ac:dyDescent="0.35">
      <c r="A19" s="8"/>
      <c r="B19" s="8"/>
      <c r="C19" s="8"/>
      <c r="D19" s="8"/>
      <c r="E19" s="8"/>
      <c r="F19" s="8"/>
      <c r="G19" s="8"/>
    </row>
    <row r="20" spans="1:7" x14ac:dyDescent="0.35">
      <c r="A20" s="8"/>
      <c r="B20" s="8"/>
      <c r="C20" s="8"/>
      <c r="D20" s="8"/>
      <c r="E20" s="8"/>
      <c r="F20" s="8"/>
      <c r="G20" s="8"/>
    </row>
    <row r="21" spans="1:7" x14ac:dyDescent="0.35">
      <c r="A21" s="8"/>
      <c r="B21" s="8"/>
      <c r="C21" s="8"/>
      <c r="D21" s="8"/>
      <c r="E21" s="8"/>
      <c r="F21" s="8"/>
      <c r="G21" s="8"/>
    </row>
    <row r="22" spans="1:7" x14ac:dyDescent="0.35">
      <c r="A22" s="8"/>
      <c r="B22" s="8"/>
      <c r="C22" s="8"/>
      <c r="D22" s="8"/>
      <c r="E22" s="8"/>
      <c r="F22" s="8"/>
      <c r="G22" s="8"/>
    </row>
    <row r="23" spans="1:7" x14ac:dyDescent="0.35">
      <c r="A23" s="8"/>
      <c r="B23" s="8"/>
      <c r="C23" s="8"/>
      <c r="D23" s="8"/>
      <c r="E23" s="8"/>
      <c r="F23" s="8"/>
      <c r="G23" s="8"/>
    </row>
    <row r="24" spans="1:7" x14ac:dyDescent="0.35">
      <c r="A24" s="8"/>
      <c r="B24" s="8"/>
      <c r="C24" s="8"/>
      <c r="D24" s="8"/>
      <c r="E24" s="8"/>
      <c r="F24" s="8"/>
      <c r="G24" s="8"/>
    </row>
    <row r="25" spans="1:7" x14ac:dyDescent="0.35">
      <c r="A25" s="8"/>
      <c r="B25" s="8"/>
      <c r="C25" s="8"/>
      <c r="D25" s="8"/>
      <c r="E25" s="8"/>
      <c r="F25" s="8"/>
      <c r="G25" s="8"/>
    </row>
    <row r="26" spans="1:7" x14ac:dyDescent="0.35">
      <c r="A26" s="8"/>
      <c r="B26" s="8"/>
      <c r="C26" s="8"/>
      <c r="D26" s="8"/>
      <c r="E26" s="8"/>
      <c r="F26" s="8"/>
      <c r="G26" s="8"/>
    </row>
    <row r="27" spans="1:7" x14ac:dyDescent="0.35">
      <c r="A27" s="8"/>
      <c r="B27" s="8"/>
      <c r="C27" s="8"/>
      <c r="D27" s="8"/>
      <c r="E27" s="8"/>
      <c r="F27" s="8"/>
      <c r="G27" s="8"/>
    </row>
    <row r="28" spans="1:7" x14ac:dyDescent="0.35">
      <c r="A28" s="8"/>
      <c r="B28" s="8"/>
      <c r="C28" s="8"/>
      <c r="D28" s="8"/>
      <c r="E28" s="8"/>
      <c r="F28" s="8"/>
      <c r="G28" s="8"/>
    </row>
    <row r="29" spans="1:7" x14ac:dyDescent="0.35">
      <c r="A29" s="8"/>
      <c r="B29" s="8"/>
      <c r="C29" s="8"/>
      <c r="D29" s="8"/>
      <c r="E29" s="8"/>
      <c r="F29" s="8"/>
      <c r="G29" s="8"/>
    </row>
    <row r="30" spans="1:7" x14ac:dyDescent="0.35">
      <c r="A30" s="8"/>
      <c r="B30" s="8"/>
      <c r="C30" s="8"/>
      <c r="D30" s="8"/>
      <c r="E30" s="8"/>
      <c r="F30" s="8"/>
      <c r="G30" s="8"/>
    </row>
    <row r="31" spans="1:7" x14ac:dyDescent="0.35">
      <c r="A31" s="8"/>
      <c r="B31" s="8"/>
      <c r="C31" s="8"/>
      <c r="D31" s="8"/>
      <c r="E31" s="8"/>
      <c r="F31" s="8"/>
      <c r="G31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Screen</vt:lpstr>
      <vt:lpstr>Questions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2020-08-11T22:52:06Z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TT_Public</vt:lpwstr>
  </property>
</Properties>
</file>