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he\Downloads\"/>
    </mc:Choice>
  </mc:AlternateContent>
  <xr:revisionPtr revIDLastSave="0" documentId="13_ncr:1_{B7FBA182-B392-4081-AF3A-1A9075C23222}" xr6:coauthVersionLast="47" xr6:coauthVersionMax="47" xr10:uidLastSave="{00000000-0000-0000-0000-000000000000}"/>
  <bookViews>
    <workbookView xWindow="-110" yWindow="-110" windowWidth="19420" windowHeight="10300" xr2:uid="{B58B2CEE-54C3-4B4A-B945-5F19520FFB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2" i="1" l="1"/>
  <c r="O42" i="1"/>
  <c r="P42" i="1"/>
  <c r="M42" i="1"/>
  <c r="F42" i="1"/>
  <c r="G42" i="1"/>
  <c r="H42" i="1"/>
  <c r="E42" i="1"/>
  <c r="AA41" i="1"/>
  <c r="Z41" i="1"/>
  <c r="Y41" i="1"/>
  <c r="X41" i="1"/>
  <c r="AE41" i="1"/>
  <c r="AD41" i="1"/>
  <c r="AC41" i="1"/>
  <c r="AB41" i="1"/>
  <c r="W41" i="1"/>
  <c r="V41" i="1"/>
  <c r="U41" i="1"/>
  <c r="T41" i="1"/>
  <c r="R41" i="1"/>
  <c r="S41" i="1"/>
  <c r="Q41" i="1"/>
  <c r="K41" i="1"/>
  <c r="J41" i="1"/>
  <c r="L41" i="1"/>
  <c r="I41" i="1"/>
  <c r="K42" i="1" l="1"/>
  <c r="L42" i="1" s="1"/>
  <c r="I42" i="1"/>
  <c r="J42" i="1" s="1"/>
  <c r="S42" i="1" l="1"/>
  <c r="T42" i="1" s="1"/>
  <c r="Q42" i="1"/>
  <c r="R42" i="1" s="1"/>
  <c r="X42" i="1" l="1"/>
  <c r="E43" i="1" s="1"/>
  <c r="AB42" i="1"/>
  <c r="M43" i="1" s="1"/>
  <c r="Y42" i="1"/>
  <c r="F43" i="1" s="1"/>
  <c r="AC42" i="1"/>
  <c r="N43" i="1" s="1"/>
  <c r="U42" i="1"/>
  <c r="Z42" i="1"/>
  <c r="G43" i="1" s="1"/>
  <c r="AA42" i="1"/>
  <c r="H43" i="1" s="1"/>
  <c r="AD42" i="1"/>
  <c r="O43" i="1" s="1"/>
  <c r="V42" i="1"/>
  <c r="AE42" i="1"/>
  <c r="P43" i="1" s="1"/>
  <c r="K43" i="1" l="1"/>
  <c r="L43" i="1" s="1"/>
  <c r="W42" i="1"/>
  <c r="I43" i="1"/>
  <c r="J43" i="1" s="1"/>
  <c r="Q43" i="1" l="1"/>
  <c r="R43" i="1" s="1"/>
  <c r="AC43" i="1" s="1"/>
  <c r="N44" i="1" s="1"/>
  <c r="S43" i="1"/>
  <c r="T43" i="1" s="1"/>
  <c r="AB43" i="1" l="1"/>
  <c r="M44" i="1" s="1"/>
  <c r="U43" i="1"/>
  <c r="AE43" i="1"/>
  <c r="P44" i="1" s="1"/>
  <c r="V43" i="1"/>
  <c r="AD43" i="1"/>
  <c r="O44" i="1" s="1"/>
  <c r="AA43" i="1"/>
  <c r="H44" i="1" s="1"/>
  <c r="Z43" i="1"/>
  <c r="G44" i="1" s="1"/>
  <c r="Y43" i="1"/>
  <c r="F44" i="1" s="1"/>
  <c r="X43" i="1"/>
  <c r="E44" i="1" s="1"/>
  <c r="I44" i="1" l="1"/>
  <c r="J44" i="1" s="1"/>
  <c r="W43" i="1"/>
  <c r="K44" i="1"/>
  <c r="L44" i="1" s="1"/>
  <c r="Q44" i="1" l="1"/>
  <c r="R44" i="1" s="1"/>
  <c r="AC44" i="1" s="1"/>
  <c r="N45" i="1" s="1"/>
  <c r="AB44" i="1"/>
  <c r="M45" i="1" s="1"/>
  <c r="U44" i="1"/>
  <c r="S44" i="1"/>
  <c r="T44" i="1" s="1"/>
  <c r="Y44" i="1" s="1"/>
  <c r="F45" i="1" s="1"/>
  <c r="X44" i="1" l="1"/>
  <c r="E45" i="1" s="1"/>
  <c r="AA44" i="1"/>
  <c r="H45" i="1" s="1"/>
  <c r="Z44" i="1"/>
  <c r="G45" i="1" s="1"/>
  <c r="K45" i="1" s="1"/>
  <c r="L45" i="1" s="1"/>
  <c r="AD44" i="1"/>
  <c r="O45" i="1" s="1"/>
  <c r="AE44" i="1"/>
  <c r="P45" i="1" s="1"/>
  <c r="I45" i="1"/>
  <c r="J45" i="1" s="1"/>
  <c r="V44" i="1"/>
  <c r="W44" i="1" s="1"/>
  <c r="Q45" i="1" l="1"/>
  <c r="R45" i="1" s="1"/>
  <c r="U45" i="1" s="1"/>
  <c r="S45" i="1"/>
  <c r="T45" i="1" s="1"/>
  <c r="Z45" i="1" l="1"/>
  <c r="G46" i="1" s="1"/>
  <c r="AA45" i="1"/>
  <c r="H46" i="1" s="1"/>
  <c r="AB45" i="1"/>
  <c r="M46" i="1" s="1"/>
  <c r="AC45" i="1"/>
  <c r="N46" i="1" s="1"/>
  <c r="AD45" i="1"/>
  <c r="O46" i="1" s="1"/>
  <c r="AE45" i="1"/>
  <c r="P46" i="1" s="1"/>
  <c r="V45" i="1"/>
  <c r="W45" i="1" s="1"/>
  <c r="Y45" i="1"/>
  <c r="F46" i="1" s="1"/>
  <c r="X45" i="1"/>
  <c r="E46" i="1" s="1"/>
  <c r="K46" i="1" l="1"/>
  <c r="L46" i="1" s="1"/>
  <c r="I46" i="1"/>
  <c r="J46" i="1" s="1"/>
  <c r="Q46" i="1" s="1"/>
  <c r="R46" i="1" s="1"/>
  <c r="S46" i="1" l="1"/>
  <c r="T46" i="1" s="1"/>
  <c r="AE46" i="1" s="1"/>
  <c r="P47" i="1" s="1"/>
  <c r="AC46" i="1"/>
  <c r="N47" i="1" s="1"/>
  <c r="AB46" i="1"/>
  <c r="M47" i="1" s="1"/>
  <c r="U46" i="1"/>
  <c r="AA46" i="1" l="1"/>
  <c r="H47" i="1" s="1"/>
  <c r="AD46" i="1"/>
  <c r="O47" i="1" s="1"/>
  <c r="Z46" i="1"/>
  <c r="G47" i="1" s="1"/>
  <c r="V46" i="1"/>
  <c r="W46" i="1" s="1"/>
  <c r="Y46" i="1"/>
  <c r="F47" i="1" s="1"/>
  <c r="X46" i="1"/>
  <c r="E47" i="1" s="1"/>
  <c r="I47" i="1" l="1"/>
  <c r="J47" i="1" s="1"/>
  <c r="K47" i="1"/>
  <c r="L47" i="1" s="1"/>
  <c r="Q47" i="1" s="1"/>
  <c r="R47" i="1" s="1"/>
  <c r="S47" i="1" l="1"/>
  <c r="T47" i="1" s="1"/>
  <c r="X47" i="1" s="1"/>
  <c r="E48" i="1" s="1"/>
  <c r="Y47" i="1"/>
  <c r="F48" i="1" s="1"/>
  <c r="U47" i="1"/>
  <c r="AC47" i="1"/>
  <c r="N48" i="1" s="1"/>
  <c r="AB47" i="1"/>
  <c r="M48" i="1" s="1"/>
  <c r="AE47" i="1" l="1"/>
  <c r="P48" i="1" s="1"/>
  <c r="V47" i="1"/>
  <c r="W47" i="1" s="1"/>
  <c r="AD47" i="1"/>
  <c r="O48" i="1" s="1"/>
  <c r="Z47" i="1"/>
  <c r="G48" i="1" s="1"/>
  <c r="AA47" i="1"/>
  <c r="H48" i="1" s="1"/>
  <c r="I48" i="1"/>
  <c r="J48" i="1" s="1"/>
  <c r="K48" i="1" l="1"/>
  <c r="L48" i="1" s="1"/>
  <c r="S48" i="1" s="1"/>
  <c r="T48" i="1" s="1"/>
  <c r="Q48" i="1" l="1"/>
  <c r="R48" i="1" s="1"/>
  <c r="AD48" i="1"/>
  <c r="O49" i="1" s="1"/>
  <c r="V48" i="1"/>
  <c r="AE48" i="1"/>
  <c r="P49" i="1" s="1"/>
  <c r="AC48" i="1" l="1"/>
  <c r="N49" i="1" s="1"/>
  <c r="AB48" i="1"/>
  <c r="M49" i="1" s="1"/>
  <c r="U48" i="1"/>
  <c r="W48" i="1" s="1"/>
  <c r="AA48" i="1"/>
  <c r="H49" i="1" s="1"/>
  <c r="X48" i="1"/>
  <c r="E49" i="1" s="1"/>
  <c r="Z48" i="1"/>
  <c r="G49" i="1" s="1"/>
  <c r="Y48" i="1"/>
  <c r="F49" i="1" s="1"/>
  <c r="K49" i="1" l="1"/>
  <c r="L49" i="1" s="1"/>
  <c r="I49" i="1"/>
  <c r="J49" i="1" s="1"/>
  <c r="Q49" i="1" l="1"/>
  <c r="R49" i="1" s="1"/>
  <c r="S49" i="1"/>
  <c r="T49" i="1" s="1"/>
  <c r="V49" i="1" l="1"/>
  <c r="AE49" i="1"/>
  <c r="P50" i="1" s="1"/>
  <c r="AD49" i="1"/>
  <c r="O50" i="1" s="1"/>
  <c r="AA49" i="1"/>
  <c r="H50" i="1" s="1"/>
  <c r="AC49" i="1"/>
  <c r="N50" i="1" s="1"/>
  <c r="AB49" i="1"/>
  <c r="M50" i="1" s="1"/>
  <c r="U49" i="1"/>
  <c r="X49" i="1"/>
  <c r="E50" i="1" s="1"/>
  <c r="Z49" i="1"/>
  <c r="G50" i="1" s="1"/>
  <c r="K50" i="1" s="1"/>
  <c r="L50" i="1" s="1"/>
  <c r="Y49" i="1"/>
  <c r="F50" i="1" s="1"/>
  <c r="W49" i="1" l="1"/>
  <c r="I50" i="1"/>
  <c r="J50" i="1" s="1"/>
  <c r="S50" i="1" s="1"/>
  <c r="T50" i="1" s="1"/>
  <c r="AE50" i="1" l="1"/>
  <c r="P51" i="1" s="1"/>
  <c r="V50" i="1"/>
  <c r="AD50" i="1"/>
  <c r="O51" i="1" s="1"/>
  <c r="Q50" i="1"/>
  <c r="R50" i="1" s="1"/>
  <c r="U50" i="1" l="1"/>
  <c r="W50" i="1" s="1"/>
  <c r="AB50" i="1"/>
  <c r="M51" i="1" s="1"/>
  <c r="AA50" i="1"/>
  <c r="H51" i="1" s="1"/>
  <c r="Z50" i="1"/>
  <c r="G51" i="1" s="1"/>
  <c r="X50" i="1"/>
  <c r="E51" i="1" s="1"/>
  <c r="Y50" i="1"/>
  <c r="F51" i="1" s="1"/>
  <c r="AC50" i="1"/>
  <c r="N51" i="1" s="1"/>
  <c r="I51" i="1" l="1"/>
  <c r="J51" i="1" s="1"/>
  <c r="K51" i="1"/>
  <c r="L51" i="1" s="1"/>
  <c r="S51" i="1" l="1"/>
  <c r="T51" i="1" s="1"/>
  <c r="Q51" i="1"/>
  <c r="R51" i="1" s="1"/>
  <c r="AC51" i="1" l="1"/>
  <c r="N52" i="1" s="1"/>
  <c r="X51" i="1"/>
  <c r="E52" i="1" s="1"/>
  <c r="AA51" i="1"/>
  <c r="H52" i="1" s="1"/>
  <c r="Y51" i="1"/>
  <c r="F52" i="1" s="1"/>
  <c r="Z51" i="1"/>
  <c r="G52" i="1" s="1"/>
  <c r="AB51" i="1"/>
  <c r="M52" i="1" s="1"/>
  <c r="U51" i="1"/>
  <c r="V51" i="1"/>
  <c r="AE51" i="1"/>
  <c r="P52" i="1" s="1"/>
  <c r="AD51" i="1"/>
  <c r="O52" i="1" s="1"/>
  <c r="W51" i="1" l="1"/>
  <c r="K52" i="1"/>
  <c r="L52" i="1" s="1"/>
  <c r="I52" i="1"/>
  <c r="J52" i="1" s="1"/>
  <c r="S52" i="1" s="1"/>
  <c r="T52" i="1" s="1"/>
  <c r="AD52" i="1" l="1"/>
  <c r="O53" i="1" s="1"/>
  <c r="AE52" i="1"/>
  <c r="P53" i="1" s="1"/>
  <c r="V52" i="1"/>
  <c r="Q52" i="1"/>
  <c r="R52" i="1" s="1"/>
  <c r="AB52" i="1" l="1"/>
  <c r="M53" i="1" s="1"/>
  <c r="AC52" i="1"/>
  <c r="N53" i="1" s="1"/>
  <c r="U52" i="1"/>
  <c r="W52" i="1" s="1"/>
  <c r="AA52" i="1"/>
  <c r="H53" i="1" s="1"/>
  <c r="Z52" i="1"/>
  <c r="G53" i="1" s="1"/>
  <c r="Y52" i="1"/>
  <c r="F53" i="1" s="1"/>
  <c r="X52" i="1"/>
  <c r="E53" i="1" s="1"/>
  <c r="I53" i="1" s="1"/>
  <c r="J53" i="1" s="1"/>
  <c r="K53" i="1" l="1"/>
  <c r="L53" i="1" s="1"/>
  <c r="S53" i="1" s="1"/>
  <c r="T53" i="1" s="1"/>
  <c r="AE53" i="1" l="1"/>
  <c r="P54" i="1" s="1"/>
  <c r="V53" i="1"/>
  <c r="AD53" i="1"/>
  <c r="O54" i="1" s="1"/>
  <c r="Q53" i="1"/>
  <c r="R53" i="1" s="1"/>
  <c r="AC53" i="1" l="1"/>
  <c r="N54" i="1" s="1"/>
  <c r="X53" i="1"/>
  <c r="E54" i="1" s="1"/>
  <c r="Z53" i="1"/>
  <c r="G54" i="1" s="1"/>
  <c r="AA53" i="1"/>
  <c r="H54" i="1" s="1"/>
  <c r="AB53" i="1"/>
  <c r="M54" i="1" s="1"/>
  <c r="U53" i="1"/>
  <c r="W53" i="1" s="1"/>
  <c r="Y53" i="1"/>
  <c r="F54" i="1" s="1"/>
  <c r="K54" i="1" l="1"/>
  <c r="L54" i="1" s="1"/>
  <c r="I54" i="1"/>
  <c r="J54" i="1" s="1"/>
  <c r="S54" i="1" s="1"/>
  <c r="T54" i="1" s="1"/>
  <c r="V54" i="1" l="1"/>
  <c r="AD54" i="1"/>
  <c r="O55" i="1" s="1"/>
  <c r="AE54" i="1"/>
  <c r="P55" i="1" s="1"/>
  <c r="Q54" i="1"/>
  <c r="R54" i="1" s="1"/>
  <c r="AB54" i="1" l="1"/>
  <c r="M55" i="1" s="1"/>
  <c r="AC54" i="1"/>
  <c r="N55" i="1" s="1"/>
  <c r="U54" i="1"/>
  <c r="W54" i="1" s="1"/>
  <c r="X54" i="1"/>
  <c r="E55" i="1" s="1"/>
  <c r="Y54" i="1"/>
  <c r="F55" i="1" s="1"/>
  <c r="AA54" i="1"/>
  <c r="H55" i="1" s="1"/>
  <c r="Z54" i="1"/>
  <c r="G55" i="1" s="1"/>
  <c r="K55" i="1" s="1"/>
  <c r="L55" i="1" s="1"/>
  <c r="I55" i="1" l="1"/>
  <c r="J55" i="1" s="1"/>
  <c r="S55" i="1" s="1"/>
  <c r="T55" i="1" s="1"/>
  <c r="V55" i="1" s="1"/>
  <c r="AE55" i="1"/>
  <c r="P56" i="1" s="1"/>
  <c r="Q55" i="1"/>
  <c r="R55" i="1" s="1"/>
  <c r="AD55" i="1" l="1"/>
  <c r="O56" i="1" s="1"/>
  <c r="U55" i="1"/>
  <c r="W55" i="1" s="1"/>
  <c r="X55" i="1"/>
  <c r="E56" i="1" s="1"/>
  <c r="Z55" i="1"/>
  <c r="G56" i="1" s="1"/>
  <c r="AB55" i="1"/>
  <c r="M56" i="1" s="1"/>
  <c r="AA55" i="1"/>
  <c r="H56" i="1" s="1"/>
  <c r="AC55" i="1"/>
  <c r="N56" i="1" s="1"/>
  <c r="Y55" i="1"/>
  <c r="F56" i="1" s="1"/>
  <c r="K56" i="1" l="1"/>
  <c r="L56" i="1" s="1"/>
  <c r="I56" i="1"/>
  <c r="J56" i="1" s="1"/>
  <c r="S56" i="1" s="1"/>
  <c r="T56" i="1" s="1"/>
  <c r="Q56" i="1" l="1"/>
  <c r="R56" i="1" s="1"/>
  <c r="V56" i="1"/>
  <c r="AD56" i="1"/>
  <c r="O57" i="1" s="1"/>
  <c r="AE56" i="1"/>
  <c r="P57" i="1" s="1"/>
  <c r="AC56" i="1" l="1"/>
  <c r="N57" i="1" s="1"/>
  <c r="U56" i="1"/>
  <c r="W56" i="1" s="1"/>
  <c r="Z56" i="1"/>
  <c r="G57" i="1" s="1"/>
  <c r="K57" i="1" s="1"/>
  <c r="L57" i="1" s="1"/>
  <c r="X56" i="1"/>
  <c r="E57" i="1" s="1"/>
  <c r="AA56" i="1"/>
  <c r="H57" i="1" s="1"/>
  <c r="AB56" i="1"/>
  <c r="M57" i="1" s="1"/>
  <c r="Y56" i="1"/>
  <c r="F57" i="1" s="1"/>
  <c r="I57" i="1" l="1"/>
  <c r="J57" i="1" s="1"/>
  <c r="S57" i="1" s="1"/>
  <c r="T57" i="1" s="1"/>
  <c r="AE57" i="1" l="1"/>
  <c r="P58" i="1" s="1"/>
  <c r="AD57" i="1"/>
  <c r="O58" i="1" s="1"/>
  <c r="V57" i="1"/>
  <c r="Q57" i="1"/>
  <c r="R57" i="1" s="1"/>
  <c r="U57" i="1" l="1"/>
  <c r="W57" i="1" s="1"/>
  <c r="Y57" i="1"/>
  <c r="F58" i="1" s="1"/>
  <c r="AA57" i="1"/>
  <c r="H58" i="1" s="1"/>
  <c r="AC57" i="1"/>
  <c r="N58" i="1" s="1"/>
  <c r="AB57" i="1"/>
  <c r="M58" i="1" s="1"/>
  <c r="Z57" i="1"/>
  <c r="G58" i="1" s="1"/>
  <c r="X57" i="1"/>
  <c r="E58" i="1" s="1"/>
  <c r="I58" i="1" l="1"/>
  <c r="J58" i="1" s="1"/>
  <c r="K58" i="1"/>
  <c r="L58" i="1" s="1"/>
  <c r="S58" i="1" s="1"/>
  <c r="T58" i="1" s="1"/>
  <c r="Q58" i="1"/>
  <c r="R58" i="1" s="1"/>
  <c r="V58" i="1" l="1"/>
  <c r="AD58" i="1"/>
  <c r="O59" i="1" s="1"/>
  <c r="AE58" i="1"/>
  <c r="P59" i="1" s="1"/>
  <c r="AB58" i="1"/>
  <c r="M59" i="1" s="1"/>
  <c r="Z58" i="1"/>
  <c r="G59" i="1" s="1"/>
  <c r="U58" i="1"/>
  <c r="W58" i="1" s="1"/>
  <c r="Y58" i="1"/>
  <c r="F59" i="1" s="1"/>
  <c r="X58" i="1"/>
  <c r="E59" i="1" s="1"/>
  <c r="AA58" i="1"/>
  <c r="H59" i="1" s="1"/>
  <c r="AC58" i="1"/>
  <c r="N59" i="1" s="1"/>
  <c r="I59" i="1" l="1"/>
  <c r="J59" i="1" s="1"/>
  <c r="K59" i="1"/>
  <c r="L59" i="1" s="1"/>
  <c r="Q59" i="1" s="1"/>
  <c r="R59" i="1" s="1"/>
  <c r="AC59" i="1" l="1"/>
  <c r="N60" i="1" s="1"/>
  <c r="AB59" i="1"/>
  <c r="M60" i="1" s="1"/>
  <c r="U59" i="1"/>
  <c r="S59" i="1"/>
  <c r="T59" i="1" s="1"/>
  <c r="V59" i="1" l="1"/>
  <c r="AD59" i="1"/>
  <c r="O60" i="1" s="1"/>
  <c r="AE59" i="1"/>
  <c r="P60" i="1" s="1"/>
  <c r="Y59" i="1"/>
  <c r="F60" i="1" s="1"/>
  <c r="Z59" i="1"/>
  <c r="G60" i="1" s="1"/>
  <c r="W59" i="1"/>
  <c r="X59" i="1"/>
  <c r="E60" i="1" s="1"/>
  <c r="AA59" i="1"/>
  <c r="H60" i="1" s="1"/>
  <c r="I60" i="1" l="1"/>
  <c r="J60" i="1" s="1"/>
  <c r="K60" i="1"/>
  <c r="L60" i="1" s="1"/>
  <c r="Q60" i="1" s="1"/>
  <c r="R60" i="1" s="1"/>
  <c r="U60" i="1" l="1"/>
  <c r="AB60" i="1"/>
  <c r="M61" i="1" s="1"/>
  <c r="AC60" i="1"/>
  <c r="N61" i="1" s="1"/>
  <c r="S60" i="1"/>
  <c r="T60" i="1" s="1"/>
  <c r="X60" i="1" s="1"/>
  <c r="E61" i="1" s="1"/>
  <c r="Z60" i="1" l="1"/>
  <c r="G61" i="1" s="1"/>
  <c r="V60" i="1"/>
  <c r="W60" i="1" s="1"/>
  <c r="AE60" i="1"/>
  <c r="P61" i="1" s="1"/>
  <c r="AD60" i="1"/>
  <c r="O61" i="1" s="1"/>
  <c r="AA60" i="1"/>
  <c r="H61" i="1" s="1"/>
  <c r="Y60" i="1"/>
  <c r="F61" i="1" s="1"/>
  <c r="I61" i="1" s="1"/>
  <c r="J61" i="1" s="1"/>
  <c r="K61" i="1" l="1"/>
  <c r="L61" i="1" s="1"/>
  <c r="S61" i="1" s="1"/>
  <c r="T61" i="1" s="1"/>
  <c r="V61" i="1" l="1"/>
  <c r="AE61" i="1"/>
  <c r="P62" i="1" s="1"/>
  <c r="AD61" i="1"/>
  <c r="O62" i="1" s="1"/>
  <c r="Q61" i="1"/>
  <c r="R61" i="1" s="1"/>
  <c r="U61" i="1" l="1"/>
  <c r="W61" i="1" s="1"/>
  <c r="X61" i="1"/>
  <c r="E62" i="1" s="1"/>
  <c r="I62" i="1" s="1"/>
  <c r="J62" i="1" s="1"/>
  <c r="AC61" i="1"/>
  <c r="N62" i="1" s="1"/>
  <c r="Z61" i="1"/>
  <c r="G62" i="1" s="1"/>
  <c r="Y61" i="1"/>
  <c r="F62" i="1" s="1"/>
  <c r="AA61" i="1"/>
  <c r="H62" i="1" s="1"/>
  <c r="AB61" i="1"/>
  <c r="M62" i="1" s="1"/>
  <c r="K62" i="1" l="1"/>
  <c r="L62" i="1" s="1"/>
  <c r="S62" i="1" s="1"/>
  <c r="T62" i="1" s="1"/>
  <c r="AE62" i="1" l="1"/>
  <c r="P63" i="1" s="1"/>
  <c r="AD62" i="1"/>
  <c r="O63" i="1" s="1"/>
  <c r="V62" i="1"/>
  <c r="Q62" i="1"/>
  <c r="R62" i="1" s="1"/>
  <c r="U62" i="1" l="1"/>
  <c r="W62" i="1" s="1"/>
  <c r="AC62" i="1"/>
  <c r="N63" i="1" s="1"/>
  <c r="AA62" i="1"/>
  <c r="H63" i="1" s="1"/>
  <c r="AB62" i="1"/>
  <c r="M63" i="1" s="1"/>
  <c r="Z62" i="1"/>
  <c r="G63" i="1" s="1"/>
  <c r="Y62" i="1"/>
  <c r="F63" i="1" s="1"/>
  <c r="X62" i="1"/>
  <c r="E63" i="1" s="1"/>
  <c r="K63" i="1" l="1"/>
  <c r="L63" i="1" s="1"/>
  <c r="I63" i="1"/>
  <c r="J63" i="1" s="1"/>
  <c r="S63" i="1" s="1"/>
  <c r="T63" i="1" s="1"/>
  <c r="Q63" i="1" l="1"/>
  <c r="R63" i="1" s="1"/>
  <c r="AC63" i="1" s="1"/>
  <c r="N64" i="1" s="1"/>
  <c r="AD63" i="1"/>
  <c r="O64" i="1" s="1"/>
  <c r="AE63" i="1"/>
  <c r="P64" i="1" s="1"/>
  <c r="V63" i="1"/>
  <c r="U63" i="1"/>
  <c r="AB63" i="1"/>
  <c r="M64" i="1" s="1"/>
  <c r="AA63" i="1"/>
  <c r="H64" i="1" s="1"/>
  <c r="Y63" i="1"/>
  <c r="F64" i="1" s="1"/>
  <c r="Z63" i="1" l="1"/>
  <c r="G64" i="1" s="1"/>
  <c r="X63" i="1"/>
  <c r="E64" i="1" s="1"/>
  <c r="I64" i="1" s="1"/>
  <c r="J64" i="1" s="1"/>
  <c r="S64" i="1" s="1"/>
  <c r="T64" i="1" s="1"/>
  <c r="W63" i="1"/>
  <c r="K64" i="1"/>
  <c r="L64" i="1" s="1"/>
  <c r="Q64" i="1" l="1"/>
  <c r="R64" i="1" s="1"/>
  <c r="Y64" i="1" s="1"/>
  <c r="F65" i="1" s="1"/>
  <c r="Z64" i="1"/>
  <c r="G65" i="1" s="1"/>
  <c r="AD64" i="1"/>
  <c r="O65" i="1" s="1"/>
  <c r="V64" i="1"/>
  <c r="AE64" i="1"/>
  <c r="P65" i="1" s="1"/>
  <c r="AB64" i="1"/>
  <c r="M65" i="1" s="1"/>
  <c r="AA64" i="1"/>
  <c r="H65" i="1" s="1"/>
  <c r="X64" i="1"/>
  <c r="E65" i="1" s="1"/>
  <c r="I65" i="1" l="1"/>
  <c r="J65" i="1" s="1"/>
  <c r="U64" i="1"/>
  <c r="W64" i="1" s="1"/>
  <c r="AC64" i="1"/>
  <c r="N65" i="1" s="1"/>
  <c r="K65" i="1"/>
  <c r="L65" i="1" s="1"/>
  <c r="Q65" i="1" s="1"/>
  <c r="R65" i="1" s="1"/>
  <c r="U65" i="1" l="1"/>
  <c r="AB65" i="1"/>
  <c r="M66" i="1" s="1"/>
  <c r="AC65" i="1"/>
  <c r="N66" i="1" s="1"/>
  <c r="S65" i="1"/>
  <c r="T65" i="1" s="1"/>
  <c r="X65" i="1" s="1"/>
  <c r="E66" i="1" s="1"/>
  <c r="Z65" i="1" l="1"/>
  <c r="G66" i="1" s="1"/>
  <c r="AE65" i="1"/>
  <c r="P66" i="1" s="1"/>
  <c r="AD65" i="1"/>
  <c r="O66" i="1" s="1"/>
  <c r="V65" i="1"/>
  <c r="W65" i="1" s="1"/>
  <c r="AA65" i="1"/>
  <c r="H66" i="1" s="1"/>
  <c r="Y65" i="1"/>
  <c r="F66" i="1" s="1"/>
  <c r="I66" i="1" s="1"/>
  <c r="J66" i="1" s="1"/>
  <c r="K66" i="1" l="1"/>
  <c r="L66" i="1" s="1"/>
  <c r="S66" i="1" s="1"/>
  <c r="T66" i="1" s="1"/>
  <c r="V66" i="1" l="1"/>
  <c r="AD66" i="1"/>
  <c r="O67" i="1" s="1"/>
  <c r="AE66" i="1"/>
  <c r="P67" i="1" s="1"/>
  <c r="Q66" i="1"/>
  <c r="R66" i="1" s="1"/>
  <c r="AB66" i="1" l="1"/>
  <c r="M67" i="1" s="1"/>
  <c r="AC66" i="1"/>
  <c r="N67" i="1" s="1"/>
  <c r="U66" i="1"/>
  <c r="W66" i="1" s="1"/>
  <c r="X66" i="1"/>
  <c r="E67" i="1" s="1"/>
  <c r="Z66" i="1"/>
  <c r="G67" i="1" s="1"/>
  <c r="Y66" i="1"/>
  <c r="F67" i="1" s="1"/>
  <c r="AA66" i="1"/>
  <c r="H67" i="1" s="1"/>
  <c r="K67" i="1" l="1"/>
  <c r="L67" i="1" s="1"/>
  <c r="I67" i="1"/>
  <c r="J67" i="1" s="1"/>
  <c r="Q67" i="1" l="1"/>
  <c r="R67" i="1" s="1"/>
  <c r="S67" i="1"/>
  <c r="T67" i="1" s="1"/>
  <c r="X67" i="1" l="1"/>
  <c r="E68" i="1" s="1"/>
  <c r="AE67" i="1"/>
  <c r="P68" i="1" s="1"/>
  <c r="V67" i="1"/>
  <c r="W67" i="1" s="1"/>
  <c r="AD67" i="1"/>
  <c r="O68" i="1" s="1"/>
  <c r="AB67" i="1"/>
  <c r="M68" i="1" s="1"/>
  <c r="U67" i="1"/>
  <c r="AC67" i="1"/>
  <c r="N68" i="1" s="1"/>
  <c r="Z67" i="1"/>
  <c r="G68" i="1" s="1"/>
  <c r="AA67" i="1"/>
  <c r="H68" i="1" s="1"/>
  <c r="Y67" i="1"/>
  <c r="F68" i="1" s="1"/>
  <c r="I68" i="1" s="1"/>
  <c r="J68" i="1" s="1"/>
  <c r="K68" i="1" l="1"/>
  <c r="L68" i="1" s="1"/>
  <c r="Q68" i="1" s="1"/>
  <c r="R68" i="1" s="1"/>
  <c r="AC68" i="1" s="1"/>
  <c r="N69" i="1" s="1"/>
  <c r="S68" i="1"/>
  <c r="T68" i="1" s="1"/>
  <c r="AA68" i="1" s="1"/>
  <c r="H69" i="1" s="1"/>
  <c r="V68" i="1"/>
  <c r="X68" i="1"/>
  <c r="E69" i="1" s="1"/>
  <c r="Z68" i="1" l="1"/>
  <c r="G69" i="1" s="1"/>
  <c r="Y68" i="1"/>
  <c r="F69" i="1" s="1"/>
  <c r="I69" i="1" s="1"/>
  <c r="J69" i="1" s="1"/>
  <c r="AE68" i="1"/>
  <c r="P69" i="1" s="1"/>
  <c r="U68" i="1"/>
  <c r="AD68" i="1"/>
  <c r="O69" i="1" s="1"/>
  <c r="AB68" i="1"/>
  <c r="M69" i="1" s="1"/>
  <c r="W68" i="1"/>
  <c r="K69" i="1"/>
  <c r="L69" i="1" s="1"/>
  <c r="S69" i="1" l="1"/>
  <c r="T69" i="1" s="1"/>
  <c r="AE69" i="1" s="1"/>
  <c r="P70" i="1" s="1"/>
  <c r="Q69" i="1"/>
  <c r="R69" i="1" s="1"/>
  <c r="AD69" i="1" l="1"/>
  <c r="O70" i="1" s="1"/>
  <c r="V69" i="1"/>
  <c r="U69" i="1"/>
  <c r="Y69" i="1"/>
  <c r="F70" i="1" s="1"/>
  <c r="AC69" i="1"/>
  <c r="N70" i="1" s="1"/>
  <c r="Z69" i="1"/>
  <c r="G70" i="1" s="1"/>
  <c r="X69" i="1"/>
  <c r="E70" i="1" s="1"/>
  <c r="AA69" i="1"/>
  <c r="H70" i="1" s="1"/>
  <c r="AB69" i="1"/>
  <c r="M70" i="1" s="1"/>
  <c r="W69" i="1" l="1"/>
  <c r="K70" i="1"/>
  <c r="L70" i="1" s="1"/>
  <c r="I70" i="1"/>
  <c r="J70" i="1" s="1"/>
  <c r="Q70" i="1" l="1"/>
  <c r="R70" i="1" s="1"/>
  <c r="U70" i="1" s="1"/>
  <c r="S70" i="1"/>
  <c r="T70" i="1" s="1"/>
  <c r="AA70" i="1" s="1"/>
  <c r="H71" i="1" s="1"/>
  <c r="AB70" i="1" l="1"/>
  <c r="M71" i="1" s="1"/>
  <c r="AC70" i="1"/>
  <c r="N71" i="1" s="1"/>
  <c r="Y70" i="1"/>
  <c r="F71" i="1" s="1"/>
  <c r="V70" i="1"/>
  <c r="W70" i="1" s="1"/>
  <c r="AD70" i="1"/>
  <c r="O71" i="1" s="1"/>
  <c r="AE70" i="1"/>
  <c r="P71" i="1" s="1"/>
  <c r="X70" i="1"/>
  <c r="E71" i="1" s="1"/>
  <c r="Z70" i="1"/>
  <c r="G71" i="1" s="1"/>
  <c r="K71" i="1" l="1"/>
  <c r="L71" i="1" s="1"/>
  <c r="I71" i="1"/>
  <c r="J71" i="1" s="1"/>
  <c r="Q71" i="1" s="1"/>
  <c r="R71" i="1" s="1"/>
  <c r="AB71" i="1" l="1"/>
  <c r="M72" i="1" s="1"/>
  <c r="U71" i="1"/>
  <c r="AC71" i="1"/>
  <c r="N72" i="1" s="1"/>
  <c r="S71" i="1"/>
  <c r="T71" i="1" s="1"/>
  <c r="X71" i="1" s="1"/>
  <c r="E72" i="1" s="1"/>
  <c r="Z71" i="1" l="1"/>
  <c r="G72" i="1" s="1"/>
  <c r="AE71" i="1"/>
  <c r="P72" i="1" s="1"/>
  <c r="AD71" i="1"/>
  <c r="O72" i="1" s="1"/>
  <c r="V71" i="1"/>
  <c r="W71" i="1" s="1"/>
  <c r="Y71" i="1"/>
  <c r="F72" i="1" s="1"/>
  <c r="AA71" i="1"/>
  <c r="H72" i="1" s="1"/>
  <c r="I72" i="1" l="1"/>
  <c r="J72" i="1" s="1"/>
  <c r="K72" i="1"/>
  <c r="L72" i="1" s="1"/>
  <c r="Q72" i="1" l="1"/>
  <c r="R72" i="1" s="1"/>
  <c r="AC72" i="1" s="1"/>
  <c r="N73" i="1" s="1"/>
  <c r="S72" i="1"/>
  <c r="T72" i="1" s="1"/>
  <c r="Z72" i="1" l="1"/>
  <c r="G73" i="1" s="1"/>
  <c r="U72" i="1"/>
  <c r="AB72" i="1"/>
  <c r="M73" i="1" s="1"/>
  <c r="Y72" i="1"/>
  <c r="F73" i="1" s="1"/>
  <c r="AA72" i="1"/>
  <c r="H73" i="1" s="1"/>
  <c r="K73" i="1" s="1"/>
  <c r="L73" i="1" s="1"/>
  <c r="AE72" i="1"/>
  <c r="P73" i="1" s="1"/>
  <c r="AD72" i="1"/>
  <c r="O73" i="1" s="1"/>
  <c r="V72" i="1"/>
  <c r="X72" i="1"/>
  <c r="E73" i="1" s="1"/>
  <c r="W72" i="1" l="1"/>
  <c r="I73" i="1"/>
  <c r="J73" i="1" s="1"/>
  <c r="Q73" i="1" s="1"/>
  <c r="R73" i="1" s="1"/>
  <c r="U73" i="1" l="1"/>
  <c r="AC73" i="1"/>
  <c r="N74" i="1" s="1"/>
  <c r="AB73" i="1"/>
  <c r="M74" i="1" s="1"/>
  <c r="S73" i="1"/>
  <c r="T73" i="1" s="1"/>
  <c r="Y73" i="1" s="1"/>
  <c r="F74" i="1" s="1"/>
  <c r="X73" i="1" l="1"/>
  <c r="E74" i="1" s="1"/>
  <c r="V73" i="1"/>
  <c r="W73" i="1" s="1"/>
  <c r="AD73" i="1"/>
  <c r="O74" i="1" s="1"/>
  <c r="AE73" i="1"/>
  <c r="P74" i="1" s="1"/>
  <c r="Z73" i="1"/>
  <c r="G74" i="1" s="1"/>
  <c r="AA73" i="1"/>
  <c r="H74" i="1" s="1"/>
  <c r="K74" i="1" l="1"/>
  <c r="L74" i="1" s="1"/>
  <c r="I74" i="1"/>
  <c r="J74" i="1" s="1"/>
  <c r="S74" i="1" l="1"/>
  <c r="T74" i="1" s="1"/>
  <c r="V74" i="1" s="1"/>
  <c r="AD74" i="1"/>
  <c r="O75" i="1" s="1"/>
  <c r="Q74" i="1"/>
  <c r="R74" i="1" s="1"/>
  <c r="AE74" i="1" l="1"/>
  <c r="P75" i="1" s="1"/>
  <c r="Z74" i="1"/>
  <c r="G75" i="1" s="1"/>
  <c r="AA74" i="1"/>
  <c r="H75" i="1" s="1"/>
  <c r="Y74" i="1"/>
  <c r="F75" i="1" s="1"/>
  <c r="AB74" i="1"/>
  <c r="M75" i="1" s="1"/>
  <c r="X74" i="1"/>
  <c r="E75" i="1" s="1"/>
  <c r="AC74" i="1"/>
  <c r="N75" i="1" s="1"/>
  <c r="U74" i="1"/>
  <c r="W74" i="1" s="1"/>
  <c r="I75" i="1" l="1"/>
  <c r="J75" i="1" s="1"/>
  <c r="K75" i="1"/>
  <c r="L75" i="1" s="1"/>
  <c r="S75" i="1" l="1"/>
  <c r="T75" i="1" s="1"/>
  <c r="Q75" i="1"/>
  <c r="R75" i="1" s="1"/>
  <c r="AA75" i="1" l="1"/>
  <c r="H76" i="1" s="1"/>
  <c r="X75" i="1"/>
  <c r="E76" i="1" s="1"/>
  <c r="AB75" i="1"/>
  <c r="M76" i="1" s="1"/>
  <c r="Y75" i="1"/>
  <c r="F76" i="1" s="1"/>
  <c r="AC75" i="1"/>
  <c r="N76" i="1" s="1"/>
  <c r="Z75" i="1"/>
  <c r="G76" i="1" s="1"/>
  <c r="U75" i="1"/>
  <c r="AE75" i="1"/>
  <c r="P76" i="1" s="1"/>
  <c r="V75" i="1"/>
  <c r="AD75" i="1"/>
  <c r="O76" i="1" s="1"/>
  <c r="W75" i="1" l="1"/>
  <c r="K76" i="1"/>
  <c r="L76" i="1" s="1"/>
  <c r="I76" i="1"/>
  <c r="J76" i="1" s="1"/>
  <c r="S76" i="1" l="1"/>
  <c r="T76" i="1" s="1"/>
  <c r="V76" i="1" s="1"/>
  <c r="Q76" i="1"/>
  <c r="R76" i="1" s="1"/>
  <c r="AE76" i="1" l="1"/>
  <c r="P77" i="1" s="1"/>
  <c r="AD76" i="1"/>
  <c r="O77" i="1" s="1"/>
  <c r="X76" i="1"/>
  <c r="E77" i="1" s="1"/>
  <c r="AB76" i="1"/>
  <c r="M77" i="1" s="1"/>
  <c r="U76" i="1"/>
  <c r="W76" i="1" s="1"/>
  <c r="Y76" i="1"/>
  <c r="F77" i="1" s="1"/>
  <c r="AC76" i="1"/>
  <c r="N77" i="1" s="1"/>
  <c r="AA76" i="1"/>
  <c r="H77" i="1" s="1"/>
  <c r="Z76" i="1"/>
  <c r="G77" i="1" s="1"/>
  <c r="I77" i="1" l="1"/>
  <c r="J77" i="1" s="1"/>
  <c r="K77" i="1"/>
  <c r="L77" i="1" s="1"/>
  <c r="S77" i="1" l="1"/>
  <c r="T77" i="1" s="1"/>
  <c r="Q77" i="1"/>
  <c r="R77" i="1" s="1"/>
  <c r="U77" i="1" l="1"/>
  <c r="Y77" i="1"/>
  <c r="F78" i="1" s="1"/>
  <c r="AC77" i="1"/>
  <c r="N78" i="1" s="1"/>
  <c r="AA77" i="1"/>
  <c r="H78" i="1" s="1"/>
  <c r="AB77" i="1"/>
  <c r="M78" i="1" s="1"/>
  <c r="X77" i="1"/>
  <c r="E78" i="1" s="1"/>
  <c r="Z77" i="1"/>
  <c r="G78" i="1" s="1"/>
  <c r="V77" i="1"/>
  <c r="AE77" i="1"/>
  <c r="P78" i="1" s="1"/>
  <c r="AD77" i="1"/>
  <c r="O78" i="1" s="1"/>
  <c r="K78" i="1" l="1"/>
  <c r="L78" i="1" s="1"/>
  <c r="I78" i="1"/>
  <c r="J78" i="1" s="1"/>
  <c r="W77" i="1"/>
  <c r="S78" i="1" l="1"/>
  <c r="T78" i="1" s="1"/>
  <c r="AD78" i="1" s="1"/>
  <c r="O79" i="1" s="1"/>
  <c r="Q78" i="1"/>
  <c r="R78" i="1" s="1"/>
  <c r="Z78" i="1" s="1"/>
  <c r="G79" i="1" s="1"/>
  <c r="V78" i="1" l="1"/>
  <c r="AB78" i="1"/>
  <c r="M79" i="1" s="1"/>
  <c r="X78" i="1"/>
  <c r="E79" i="1" s="1"/>
  <c r="AA78" i="1"/>
  <c r="H79" i="1" s="1"/>
  <c r="K79" i="1" s="1"/>
  <c r="L79" i="1" s="1"/>
  <c r="AE78" i="1"/>
  <c r="P79" i="1" s="1"/>
  <c r="AC78" i="1"/>
  <c r="N79" i="1" s="1"/>
  <c r="U78" i="1"/>
  <c r="W78" i="1" s="1"/>
  <c r="Y78" i="1"/>
  <c r="F79" i="1" s="1"/>
  <c r="I79" i="1" l="1"/>
  <c r="J79" i="1" s="1"/>
  <c r="Q79" i="1" s="1"/>
  <c r="R79" i="1" s="1"/>
  <c r="S79" i="1"/>
  <c r="T79" i="1" s="1"/>
  <c r="AE79" i="1" s="1"/>
  <c r="P80" i="1" s="1"/>
  <c r="AD79" i="1" l="1"/>
  <c r="O80" i="1" s="1"/>
  <c r="V79" i="1"/>
  <c r="AA79" i="1"/>
  <c r="H80" i="1" s="1"/>
  <c r="U79" i="1"/>
  <c r="Z79" i="1"/>
  <c r="G80" i="1" s="1"/>
  <c r="AB79" i="1"/>
  <c r="M80" i="1" s="1"/>
  <c r="X79" i="1"/>
  <c r="E80" i="1" s="1"/>
  <c r="AC79" i="1"/>
  <c r="N80" i="1" s="1"/>
  <c r="Y79" i="1"/>
  <c r="F80" i="1" s="1"/>
  <c r="W79" i="1" l="1"/>
  <c r="K80" i="1"/>
  <c r="L80" i="1" s="1"/>
  <c r="I80" i="1"/>
  <c r="J80" i="1" s="1"/>
  <c r="S80" i="1" l="1"/>
  <c r="T80" i="1" s="1"/>
  <c r="V80" i="1" s="1"/>
  <c r="Q80" i="1"/>
  <c r="R80" i="1" s="1"/>
  <c r="AD80" i="1" l="1"/>
  <c r="O81" i="1" s="1"/>
  <c r="AE80" i="1"/>
  <c r="P81" i="1" s="1"/>
  <c r="X80" i="1"/>
  <c r="E81" i="1" s="1"/>
  <c r="AB80" i="1"/>
  <c r="M81" i="1" s="1"/>
  <c r="U80" i="1"/>
  <c r="W80" i="1" s="1"/>
  <c r="Y80" i="1"/>
  <c r="F81" i="1" s="1"/>
  <c r="AC80" i="1"/>
  <c r="N81" i="1" s="1"/>
  <c r="AA80" i="1"/>
  <c r="H81" i="1" s="1"/>
  <c r="Z80" i="1"/>
  <c r="G81" i="1" s="1"/>
  <c r="K81" i="1" l="1"/>
  <c r="L81" i="1" s="1"/>
  <c r="I81" i="1"/>
  <c r="J81" i="1" s="1"/>
  <c r="S81" i="1" l="1"/>
  <c r="T81" i="1" s="1"/>
  <c r="V81" i="1" s="1"/>
  <c r="Q81" i="1"/>
  <c r="R81" i="1" s="1"/>
  <c r="AE81" i="1" l="1"/>
  <c r="P82" i="1" s="1"/>
  <c r="AD81" i="1"/>
  <c r="O82" i="1" s="1"/>
  <c r="U81" i="1"/>
  <c r="W81" i="1" s="1"/>
  <c r="Y81" i="1"/>
  <c r="F82" i="1" s="1"/>
  <c r="AC81" i="1"/>
  <c r="N82" i="1" s="1"/>
  <c r="Z81" i="1"/>
  <c r="G82" i="1" s="1"/>
  <c r="X81" i="1"/>
  <c r="E82" i="1" s="1"/>
  <c r="AA81" i="1"/>
  <c r="H82" i="1" s="1"/>
  <c r="AB81" i="1"/>
  <c r="M82" i="1" s="1"/>
  <c r="K82" i="1" l="1"/>
  <c r="L82" i="1" s="1"/>
  <c r="I82" i="1"/>
  <c r="J82" i="1" s="1"/>
  <c r="Q82" i="1" l="1"/>
  <c r="R82" i="1" s="1"/>
  <c r="U82" i="1" s="1"/>
  <c r="S82" i="1"/>
  <c r="T82" i="1" s="1"/>
  <c r="AA82" i="1" s="1"/>
  <c r="H83" i="1" s="1"/>
  <c r="AB82" i="1" l="1"/>
  <c r="M83" i="1" s="1"/>
  <c r="AC82" i="1"/>
  <c r="N83" i="1" s="1"/>
  <c r="Y82" i="1"/>
  <c r="F83" i="1" s="1"/>
  <c r="V82" i="1"/>
  <c r="W82" i="1" s="1"/>
  <c r="AD82" i="1"/>
  <c r="O83" i="1" s="1"/>
  <c r="AE82" i="1"/>
  <c r="P83" i="1" s="1"/>
  <c r="X82" i="1"/>
  <c r="E83" i="1" s="1"/>
  <c r="Z82" i="1"/>
  <c r="G83" i="1" s="1"/>
  <c r="I83" i="1" l="1"/>
  <c r="J83" i="1" s="1"/>
  <c r="K83" i="1"/>
  <c r="L83" i="1" s="1"/>
  <c r="S83" i="1" l="1"/>
  <c r="T83" i="1" s="1"/>
  <c r="AE83" i="1" s="1"/>
  <c r="P84" i="1" s="1"/>
  <c r="Q83" i="1"/>
  <c r="R83" i="1" s="1"/>
  <c r="V83" i="1" l="1"/>
  <c r="AD83" i="1"/>
  <c r="O84" i="1" s="1"/>
  <c r="AA83" i="1"/>
  <c r="H84" i="1" s="1"/>
  <c r="X83" i="1"/>
  <c r="E84" i="1" s="1"/>
  <c r="AB83" i="1"/>
  <c r="M84" i="1" s="1"/>
  <c r="Z83" i="1"/>
  <c r="G84" i="1" s="1"/>
  <c r="U83" i="1"/>
  <c r="AC83" i="1"/>
  <c r="N84" i="1" s="1"/>
  <c r="Y83" i="1"/>
  <c r="F84" i="1" s="1"/>
  <c r="W83" i="1" l="1"/>
  <c r="I84" i="1"/>
  <c r="J84" i="1" s="1"/>
  <c r="K84" i="1"/>
  <c r="L84" i="1" s="1"/>
  <c r="S84" i="1" l="1"/>
  <c r="T84" i="1" s="1"/>
  <c r="AE84" i="1" s="1"/>
  <c r="P85" i="1" s="1"/>
  <c r="Q84" i="1"/>
  <c r="R84" i="1" s="1"/>
  <c r="V84" i="1" l="1"/>
  <c r="AD84" i="1"/>
  <c r="O85" i="1" s="1"/>
  <c r="X84" i="1"/>
  <c r="E85" i="1" s="1"/>
  <c r="AB84" i="1"/>
  <c r="M85" i="1" s="1"/>
  <c r="U84" i="1"/>
  <c r="W84" i="1" s="1"/>
  <c r="Y84" i="1"/>
  <c r="F85" i="1" s="1"/>
  <c r="AC84" i="1"/>
  <c r="N85" i="1" s="1"/>
  <c r="Z84" i="1"/>
  <c r="G85" i="1" s="1"/>
  <c r="AA84" i="1"/>
  <c r="H85" i="1" s="1"/>
  <c r="K85" i="1" l="1"/>
  <c r="L85" i="1" s="1"/>
  <c r="I85" i="1"/>
  <c r="J85" i="1" s="1"/>
  <c r="S85" i="1" l="1"/>
  <c r="T85" i="1" s="1"/>
  <c r="V85" i="1" s="1"/>
  <c r="Q85" i="1"/>
  <c r="R85" i="1" s="1"/>
  <c r="AE85" i="1" l="1"/>
  <c r="P86" i="1" s="1"/>
  <c r="AD85" i="1"/>
  <c r="O86" i="1" s="1"/>
  <c r="U85" i="1"/>
  <c r="W85" i="1" s="1"/>
  <c r="Y85" i="1"/>
  <c r="F86" i="1" s="1"/>
  <c r="AC85" i="1"/>
  <c r="N86" i="1" s="1"/>
  <c r="Z85" i="1"/>
  <c r="G86" i="1" s="1"/>
  <c r="AB85" i="1"/>
  <c r="M86" i="1" s="1"/>
  <c r="X85" i="1"/>
  <c r="E86" i="1" s="1"/>
  <c r="AA85" i="1"/>
  <c r="H86" i="1" s="1"/>
  <c r="K86" i="1" l="1"/>
  <c r="L86" i="1" s="1"/>
  <c r="I86" i="1"/>
  <c r="J86" i="1" s="1"/>
  <c r="Q86" i="1" l="1"/>
  <c r="R86" i="1" s="1"/>
  <c r="AB86" i="1" s="1"/>
  <c r="M87" i="1" s="1"/>
  <c r="S86" i="1"/>
  <c r="T86" i="1" s="1"/>
  <c r="U86" i="1" l="1"/>
  <c r="AC86" i="1"/>
  <c r="N87" i="1" s="1"/>
  <c r="V86" i="1"/>
  <c r="W86" i="1" s="1"/>
  <c r="AD86" i="1"/>
  <c r="O87" i="1" s="1"/>
  <c r="AE86" i="1"/>
  <c r="P87" i="1" s="1"/>
  <c r="Y86" i="1"/>
  <c r="F87" i="1" s="1"/>
  <c r="AA86" i="1"/>
  <c r="H87" i="1" s="1"/>
  <c r="X86" i="1"/>
  <c r="E87" i="1" s="1"/>
  <c r="Z86" i="1"/>
  <c r="G87" i="1" s="1"/>
  <c r="K87" i="1" l="1"/>
  <c r="L87" i="1" s="1"/>
  <c r="I87" i="1"/>
  <c r="J87" i="1" s="1"/>
  <c r="Q87" i="1" l="1"/>
  <c r="R87" i="1" s="1"/>
  <c r="AB87" i="1" s="1"/>
  <c r="M88" i="1" s="1"/>
  <c r="S87" i="1"/>
  <c r="T87" i="1" s="1"/>
  <c r="U87" i="1" l="1"/>
  <c r="W87" i="1" s="1"/>
  <c r="AC87" i="1"/>
  <c r="N88" i="1" s="1"/>
  <c r="AE87" i="1"/>
  <c r="P88" i="1" s="1"/>
  <c r="V87" i="1"/>
  <c r="AD87" i="1"/>
  <c r="O88" i="1" s="1"/>
  <c r="Y87" i="1"/>
  <c r="F88" i="1" s="1"/>
  <c r="Z87" i="1"/>
  <c r="G88" i="1" s="1"/>
  <c r="X87" i="1"/>
  <c r="E88" i="1" s="1"/>
  <c r="AA87" i="1"/>
  <c r="H88" i="1" s="1"/>
  <c r="I88" i="1" l="1"/>
  <c r="J88" i="1" s="1"/>
  <c r="K88" i="1"/>
  <c r="L88" i="1" s="1"/>
  <c r="S88" i="1" s="1"/>
  <c r="T88" i="1" s="1"/>
  <c r="V88" i="1" l="1"/>
  <c r="AD88" i="1"/>
  <c r="O89" i="1" s="1"/>
  <c r="AE88" i="1"/>
  <c r="P89" i="1" s="1"/>
  <c r="Q88" i="1"/>
  <c r="R88" i="1" s="1"/>
  <c r="X88" i="1" l="1"/>
  <c r="E89" i="1" s="1"/>
  <c r="AB88" i="1"/>
  <c r="M89" i="1" s="1"/>
  <c r="U88" i="1"/>
  <c r="W88" i="1" s="1"/>
  <c r="Y88" i="1"/>
  <c r="F89" i="1" s="1"/>
  <c r="AC88" i="1"/>
  <c r="N89" i="1" s="1"/>
  <c r="AA88" i="1"/>
  <c r="H89" i="1" s="1"/>
  <c r="Z88" i="1"/>
  <c r="G89" i="1" s="1"/>
  <c r="K89" i="1" l="1"/>
  <c r="L89" i="1" s="1"/>
  <c r="I89" i="1"/>
  <c r="J89" i="1" s="1"/>
  <c r="S89" i="1" l="1"/>
  <c r="T89" i="1" s="1"/>
  <c r="V89" i="1" s="1"/>
  <c r="Q89" i="1"/>
  <c r="R89" i="1" s="1"/>
  <c r="AD89" i="1" l="1"/>
  <c r="O90" i="1" s="1"/>
  <c r="AE89" i="1"/>
  <c r="P90" i="1" s="1"/>
  <c r="U89" i="1"/>
  <c r="W89" i="1" s="1"/>
  <c r="Y89" i="1"/>
  <c r="F90" i="1" s="1"/>
  <c r="AC89" i="1"/>
  <c r="N90" i="1" s="1"/>
  <c r="Z89" i="1"/>
  <c r="G90" i="1" s="1"/>
  <c r="X89" i="1"/>
  <c r="E90" i="1" s="1"/>
  <c r="AA89" i="1"/>
  <c r="H90" i="1" s="1"/>
  <c r="AB89" i="1"/>
  <c r="M90" i="1" s="1"/>
  <c r="I90" i="1" l="1"/>
  <c r="J90" i="1" s="1"/>
  <c r="K90" i="1"/>
  <c r="L90" i="1" s="1"/>
  <c r="S90" i="1" l="1"/>
  <c r="T90" i="1" s="1"/>
  <c r="Q90" i="1"/>
  <c r="R90" i="1" s="1"/>
  <c r="Z90" i="1" l="1"/>
  <c r="G91" i="1" s="1"/>
  <c r="AA90" i="1"/>
  <c r="H91" i="1" s="1"/>
  <c r="U90" i="1"/>
  <c r="AC90" i="1"/>
  <c r="N91" i="1" s="1"/>
  <c r="X90" i="1"/>
  <c r="E91" i="1" s="1"/>
  <c r="AB90" i="1"/>
  <c r="M91" i="1" s="1"/>
  <c r="Y90" i="1"/>
  <c r="F91" i="1" s="1"/>
  <c r="V90" i="1"/>
  <c r="AD90" i="1"/>
  <c r="O91" i="1" s="1"/>
  <c r="AE90" i="1"/>
  <c r="P91" i="1" s="1"/>
  <c r="W90" i="1" l="1"/>
  <c r="I91" i="1"/>
  <c r="J91" i="1" s="1"/>
  <c r="K91" i="1"/>
  <c r="L91" i="1" s="1"/>
  <c r="Q91" i="1" l="1"/>
  <c r="R91" i="1" s="1"/>
  <c r="U91" i="1" s="1"/>
  <c r="S91" i="1"/>
  <c r="T91" i="1" s="1"/>
  <c r="AC91" i="1" l="1"/>
  <c r="N92" i="1" s="1"/>
  <c r="AB91" i="1"/>
  <c r="M92" i="1" s="1"/>
  <c r="AE91" i="1"/>
  <c r="P92" i="1" s="1"/>
  <c r="AD91" i="1"/>
  <c r="O92" i="1" s="1"/>
  <c r="V91" i="1"/>
  <c r="Z91" i="1"/>
  <c r="G92" i="1" s="1"/>
  <c r="Y91" i="1"/>
  <c r="F92" i="1" s="1"/>
  <c r="X91" i="1"/>
  <c r="E92" i="1" s="1"/>
  <c r="W91" i="1"/>
  <c r="AA91" i="1"/>
  <c r="H92" i="1" s="1"/>
  <c r="I92" i="1" l="1"/>
  <c r="J92" i="1" s="1"/>
  <c r="K92" i="1"/>
  <c r="L92" i="1" s="1"/>
  <c r="S92" i="1" l="1"/>
  <c r="T92" i="1" s="1"/>
  <c r="AE92" i="1" s="1"/>
  <c r="P93" i="1" s="1"/>
  <c r="Q92" i="1"/>
  <c r="R92" i="1" s="1"/>
  <c r="AD92" i="1" l="1"/>
  <c r="O93" i="1" s="1"/>
  <c r="V92" i="1"/>
  <c r="X92" i="1"/>
  <c r="E93" i="1" s="1"/>
  <c r="AB92" i="1"/>
  <c r="M93" i="1" s="1"/>
  <c r="U92" i="1"/>
  <c r="Z92" i="1"/>
  <c r="G93" i="1" s="1"/>
  <c r="AA92" i="1"/>
  <c r="H93" i="1" s="1"/>
  <c r="Y92" i="1"/>
  <c r="F93" i="1" s="1"/>
  <c r="AC92" i="1"/>
  <c r="N93" i="1" s="1"/>
  <c r="W92" i="1" l="1"/>
  <c r="K93" i="1"/>
  <c r="L93" i="1" s="1"/>
  <c r="I93" i="1"/>
  <c r="J93" i="1" s="1"/>
  <c r="S93" i="1" l="1"/>
  <c r="T93" i="1" s="1"/>
  <c r="AE93" i="1" s="1"/>
  <c r="P94" i="1" s="1"/>
  <c r="Q93" i="1"/>
  <c r="R93" i="1" s="1"/>
  <c r="AD93" i="1" l="1"/>
  <c r="O94" i="1" s="1"/>
  <c r="V93" i="1"/>
  <c r="U93" i="1"/>
  <c r="W93" i="1" s="1"/>
  <c r="Y93" i="1"/>
  <c r="F94" i="1" s="1"/>
  <c r="AC93" i="1"/>
  <c r="N94" i="1" s="1"/>
  <c r="Z93" i="1"/>
  <c r="G94" i="1" s="1"/>
  <c r="AA93" i="1"/>
  <c r="H94" i="1" s="1"/>
  <c r="X93" i="1"/>
  <c r="E94" i="1" s="1"/>
  <c r="AB93" i="1"/>
  <c r="M94" i="1" s="1"/>
  <c r="K94" i="1" l="1"/>
  <c r="L94" i="1" s="1"/>
  <c r="I94" i="1"/>
  <c r="J94" i="1" s="1"/>
  <c r="S94" i="1" s="1"/>
  <c r="T94" i="1" s="1"/>
  <c r="Q94" i="1" l="1"/>
  <c r="R94" i="1" s="1"/>
  <c r="V94" i="1"/>
  <c r="AD94" i="1"/>
  <c r="O95" i="1" s="1"/>
  <c r="AE94" i="1"/>
  <c r="P95" i="1" s="1"/>
  <c r="Z94" i="1" l="1"/>
  <c r="G95" i="1" s="1"/>
  <c r="Y94" i="1"/>
  <c r="F95" i="1" s="1"/>
  <c r="U94" i="1"/>
  <c r="W94" i="1" s="1"/>
  <c r="AA94" i="1"/>
  <c r="H95" i="1" s="1"/>
  <c r="X94" i="1"/>
  <c r="E95" i="1" s="1"/>
  <c r="AB94" i="1"/>
  <c r="M95" i="1" s="1"/>
  <c r="AC94" i="1"/>
  <c r="N95" i="1" s="1"/>
  <c r="I95" i="1" l="1"/>
  <c r="J95" i="1" s="1"/>
  <c r="K95" i="1"/>
  <c r="L95" i="1" s="1"/>
  <c r="S95" i="1" l="1"/>
  <c r="T95" i="1" s="1"/>
  <c r="V95" i="1" s="1"/>
  <c r="Q95" i="1"/>
  <c r="R95" i="1" s="1"/>
  <c r="AE95" i="1" l="1"/>
  <c r="P96" i="1" s="1"/>
  <c r="AD95" i="1"/>
  <c r="O96" i="1" s="1"/>
  <c r="Z95" i="1"/>
  <c r="G96" i="1" s="1"/>
  <c r="AA95" i="1"/>
  <c r="H96" i="1" s="1"/>
  <c r="Y95" i="1"/>
  <c r="F96" i="1" s="1"/>
  <c r="AC95" i="1"/>
  <c r="N96" i="1" s="1"/>
  <c r="AB95" i="1"/>
  <c r="M96" i="1" s="1"/>
  <c r="U95" i="1"/>
  <c r="W95" i="1" s="1"/>
  <c r="X95" i="1"/>
  <c r="E96" i="1" s="1"/>
  <c r="K96" i="1" l="1"/>
  <c r="L96" i="1" s="1"/>
  <c r="I96" i="1"/>
  <c r="J96" i="1" s="1"/>
  <c r="S96" i="1" s="1"/>
  <c r="T96" i="1" s="1"/>
  <c r="AE96" i="1" l="1"/>
  <c r="P97" i="1" s="1"/>
  <c r="V96" i="1"/>
  <c r="AD96" i="1"/>
  <c r="O97" i="1" s="1"/>
  <c r="Q96" i="1"/>
  <c r="R96" i="1" s="1"/>
  <c r="AA96" i="1" l="1"/>
  <c r="H97" i="1" s="1"/>
  <c r="X96" i="1"/>
  <c r="E97" i="1" s="1"/>
  <c r="AB96" i="1"/>
  <c r="M97" i="1" s="1"/>
  <c r="Y96" i="1"/>
  <c r="F97" i="1" s="1"/>
  <c r="Z96" i="1"/>
  <c r="G97" i="1" s="1"/>
  <c r="U96" i="1"/>
  <c r="W96" i="1" s="1"/>
  <c r="AC96" i="1"/>
  <c r="N97" i="1" s="1"/>
  <c r="I97" i="1" l="1"/>
  <c r="J97" i="1" s="1"/>
  <c r="K97" i="1"/>
  <c r="L97" i="1" s="1"/>
  <c r="S97" i="1" l="1"/>
  <c r="T97" i="1" s="1"/>
  <c r="Q97" i="1"/>
  <c r="R97" i="1" s="1"/>
  <c r="X97" i="1" l="1"/>
  <c r="E98" i="1" s="1"/>
  <c r="AB97" i="1"/>
  <c r="M98" i="1" s="1"/>
  <c r="U97" i="1"/>
  <c r="Y97" i="1"/>
  <c r="F98" i="1" s="1"/>
  <c r="AC97" i="1"/>
  <c r="N98" i="1" s="1"/>
  <c r="AA97" i="1"/>
  <c r="H98" i="1" s="1"/>
  <c r="Z97" i="1"/>
  <c r="G98" i="1" s="1"/>
  <c r="V97" i="1"/>
  <c r="AD97" i="1"/>
  <c r="O98" i="1" s="1"/>
  <c r="AE97" i="1"/>
  <c r="P98" i="1" s="1"/>
  <c r="K98" i="1" l="1"/>
  <c r="L98" i="1" s="1"/>
  <c r="W97" i="1"/>
  <c r="I98" i="1"/>
  <c r="J98" i="1" s="1"/>
  <c r="S98" i="1" l="1"/>
  <c r="T98" i="1" s="1"/>
  <c r="V98" i="1" s="1"/>
  <c r="Q98" i="1"/>
  <c r="R98" i="1" s="1"/>
  <c r="AE98" i="1" l="1"/>
  <c r="P99" i="1" s="1"/>
  <c r="AD98" i="1"/>
  <c r="O99" i="1" s="1"/>
  <c r="U98" i="1"/>
  <c r="W98" i="1" s="1"/>
  <c r="Y98" i="1"/>
  <c r="F99" i="1" s="1"/>
  <c r="AC98" i="1"/>
  <c r="N99" i="1" s="1"/>
  <c r="Z98" i="1"/>
  <c r="G99" i="1" s="1"/>
  <c r="X98" i="1"/>
  <c r="E99" i="1" s="1"/>
  <c r="AB98" i="1"/>
  <c r="M99" i="1" s="1"/>
  <c r="AA98" i="1"/>
  <c r="H99" i="1" s="1"/>
  <c r="K99" i="1" l="1"/>
  <c r="L99" i="1" s="1"/>
  <c r="I99" i="1"/>
  <c r="J99" i="1" s="1"/>
  <c r="S99" i="1" l="1"/>
  <c r="T99" i="1" s="1"/>
  <c r="Q99" i="1"/>
  <c r="R99" i="1" s="1"/>
  <c r="Z99" i="1" l="1"/>
  <c r="G100" i="1" s="1"/>
  <c r="AA99" i="1"/>
  <c r="H100" i="1" s="1"/>
  <c r="U99" i="1"/>
  <c r="AC99" i="1"/>
  <c r="N100" i="1" s="1"/>
  <c r="X99" i="1"/>
  <c r="E100" i="1" s="1"/>
  <c r="Y99" i="1"/>
  <c r="F100" i="1" s="1"/>
  <c r="AB99" i="1"/>
  <c r="M100" i="1" s="1"/>
  <c r="V99" i="1"/>
  <c r="AD99" i="1"/>
  <c r="O100" i="1" s="1"/>
  <c r="AE99" i="1"/>
  <c r="P100" i="1" s="1"/>
  <c r="W99" i="1" l="1"/>
  <c r="I100" i="1"/>
  <c r="J100" i="1" s="1"/>
  <c r="K100" i="1"/>
  <c r="L100" i="1" s="1"/>
  <c r="S100" i="1" l="1"/>
  <c r="T100" i="1" s="1"/>
  <c r="V100" i="1" s="1"/>
  <c r="Q100" i="1"/>
  <c r="R100" i="1" s="1"/>
  <c r="AB100" i="1" s="1"/>
  <c r="M101" i="1" s="1"/>
  <c r="AE100" i="1"/>
  <c r="P101" i="1" s="1"/>
  <c r="AD100" i="1"/>
  <c r="O101" i="1" s="1"/>
  <c r="U100" i="1"/>
  <c r="AC100" i="1"/>
  <c r="N101" i="1" s="1"/>
  <c r="AA100" i="1" l="1"/>
  <c r="H101" i="1" s="1"/>
  <c r="X100" i="1"/>
  <c r="E101" i="1" s="1"/>
  <c r="Z100" i="1"/>
  <c r="G101" i="1" s="1"/>
  <c r="K101" i="1" s="1"/>
  <c r="L101" i="1" s="1"/>
  <c r="Y100" i="1"/>
  <c r="F101" i="1" s="1"/>
  <c r="W100" i="1"/>
  <c r="I101" i="1" l="1"/>
  <c r="J101" i="1" s="1"/>
  <c r="Q101" i="1" s="1"/>
  <c r="R101" i="1" s="1"/>
  <c r="U101" i="1" s="1"/>
  <c r="S101" i="1"/>
  <c r="T101" i="1" s="1"/>
  <c r="AE101" i="1" s="1"/>
  <c r="P102" i="1" s="1"/>
  <c r="V101" i="1"/>
  <c r="AD101" i="1" l="1"/>
  <c r="O102" i="1" s="1"/>
  <c r="Y101" i="1"/>
  <c r="F102" i="1" s="1"/>
  <c r="Z101" i="1"/>
  <c r="G102" i="1" s="1"/>
  <c r="AA101" i="1"/>
  <c r="H102" i="1" s="1"/>
  <c r="AB101" i="1"/>
  <c r="M102" i="1" s="1"/>
  <c r="AC101" i="1"/>
  <c r="N102" i="1" s="1"/>
  <c r="X101" i="1"/>
  <c r="E102" i="1" s="1"/>
  <c r="W101" i="1"/>
  <c r="I102" i="1" l="1"/>
  <c r="J102" i="1" s="1"/>
  <c r="K102" i="1"/>
  <c r="L102" i="1" s="1"/>
  <c r="Q102" i="1" s="1"/>
  <c r="R102" i="1" s="1"/>
  <c r="S102" i="1"/>
  <c r="T102" i="1" s="1"/>
  <c r="AE102" i="1" s="1"/>
  <c r="P103" i="1" s="1"/>
  <c r="AB102" i="1" l="1"/>
  <c r="M103" i="1" s="1"/>
  <c r="Y102" i="1"/>
  <c r="F103" i="1" s="1"/>
  <c r="AA102" i="1"/>
  <c r="H103" i="1" s="1"/>
  <c r="AC102" i="1"/>
  <c r="N103" i="1" s="1"/>
  <c r="U102" i="1"/>
  <c r="X102" i="1"/>
  <c r="E103" i="1" s="1"/>
  <c r="I103" i="1" s="1"/>
  <c r="J103" i="1" s="1"/>
  <c r="V102" i="1"/>
  <c r="AD102" i="1"/>
  <c r="O103" i="1" s="1"/>
  <c r="Z102" i="1"/>
  <c r="G103" i="1" s="1"/>
  <c r="W102" i="1" l="1"/>
  <c r="K103" i="1"/>
  <c r="L103" i="1" s="1"/>
  <c r="Q103" i="1" s="1"/>
  <c r="R103" i="1" s="1"/>
  <c r="U103" i="1" s="1"/>
  <c r="S103" i="1"/>
  <c r="T103" i="1" s="1"/>
  <c r="AC103" i="1" l="1"/>
  <c r="N104" i="1" s="1"/>
  <c r="AB103" i="1"/>
  <c r="M104" i="1" s="1"/>
  <c r="V103" i="1"/>
  <c r="W103" i="1" s="1"/>
  <c r="AD103" i="1"/>
  <c r="O104" i="1" s="1"/>
  <c r="AE103" i="1"/>
  <c r="P104" i="1" s="1"/>
  <c r="X103" i="1"/>
  <c r="E104" i="1" s="1"/>
  <c r="Y103" i="1"/>
  <c r="F104" i="1" s="1"/>
  <c r="AA103" i="1"/>
  <c r="H104" i="1" s="1"/>
  <c r="Z103" i="1"/>
  <c r="G104" i="1" s="1"/>
  <c r="K104" i="1" l="1"/>
  <c r="L104" i="1" s="1"/>
  <c r="I104" i="1"/>
  <c r="J104" i="1" s="1"/>
  <c r="S104" i="1" s="1"/>
  <c r="T104" i="1" s="1"/>
  <c r="AE104" i="1" l="1"/>
  <c r="P105" i="1" s="1"/>
  <c r="V104" i="1"/>
  <c r="AD104" i="1"/>
  <c r="O105" i="1" s="1"/>
  <c r="Q104" i="1"/>
  <c r="R104" i="1" s="1"/>
  <c r="AA104" i="1" l="1"/>
  <c r="H105" i="1" s="1"/>
  <c r="X104" i="1"/>
  <c r="E105" i="1" s="1"/>
  <c r="AB104" i="1"/>
  <c r="M105" i="1" s="1"/>
  <c r="Z104" i="1"/>
  <c r="G105" i="1" s="1"/>
  <c r="Y104" i="1"/>
  <c r="F105" i="1" s="1"/>
  <c r="AC104" i="1"/>
  <c r="N105" i="1" s="1"/>
  <c r="U104" i="1"/>
  <c r="W104" i="1" s="1"/>
  <c r="K105" i="1" l="1"/>
  <c r="L105" i="1" s="1"/>
  <c r="I105" i="1"/>
  <c r="J105" i="1" s="1"/>
  <c r="S105" i="1" l="1"/>
  <c r="T105" i="1" s="1"/>
  <c r="Q105" i="1"/>
  <c r="R105" i="1" s="1"/>
  <c r="Y105" i="1" s="1"/>
  <c r="F106" i="1" s="1"/>
  <c r="AB105" i="1"/>
  <c r="M106" i="1" s="1"/>
  <c r="AE105" i="1"/>
  <c r="P106" i="1" s="1"/>
  <c r="V105" i="1"/>
  <c r="U105" i="1" l="1"/>
  <c r="W105" i="1" s="1"/>
  <c r="AA105" i="1"/>
  <c r="H106" i="1" s="1"/>
  <c r="Z105" i="1"/>
  <c r="G106" i="1" s="1"/>
  <c r="AD105" i="1"/>
  <c r="O106" i="1" s="1"/>
  <c r="X105" i="1"/>
  <c r="E106" i="1" s="1"/>
  <c r="I106" i="1" s="1"/>
  <c r="J106" i="1" s="1"/>
  <c r="AC105" i="1"/>
  <c r="N106" i="1" s="1"/>
  <c r="K106" i="1" l="1"/>
  <c r="L106" i="1" s="1"/>
  <c r="Q106" i="1" s="1"/>
  <c r="R106" i="1" s="1"/>
  <c r="S106" i="1"/>
  <c r="T106" i="1" s="1"/>
  <c r="V106" i="1" s="1"/>
  <c r="AE106" i="1"/>
  <c r="P107" i="1" s="1"/>
  <c r="U106" i="1" l="1"/>
  <c r="X106" i="1"/>
  <c r="E107" i="1" s="1"/>
  <c r="Y106" i="1"/>
  <c r="F107" i="1" s="1"/>
  <c r="AA106" i="1"/>
  <c r="H107" i="1" s="1"/>
  <c r="K107" i="1" s="1"/>
  <c r="L107" i="1" s="1"/>
  <c r="S107" i="1" s="1"/>
  <c r="T107" i="1" s="1"/>
  <c r="AC106" i="1"/>
  <c r="N107" i="1" s="1"/>
  <c r="AB106" i="1"/>
  <c r="M107" i="1" s="1"/>
  <c r="Z106" i="1"/>
  <c r="G107" i="1" s="1"/>
  <c r="AD106" i="1"/>
  <c r="O107" i="1" s="1"/>
  <c r="W106" i="1"/>
  <c r="I107" i="1"/>
  <c r="J107" i="1" s="1"/>
  <c r="V107" i="1" l="1"/>
  <c r="AD107" i="1"/>
  <c r="O108" i="1" s="1"/>
  <c r="AE107" i="1"/>
  <c r="P108" i="1" s="1"/>
  <c r="Q107" i="1"/>
  <c r="R107" i="1" s="1"/>
  <c r="Z107" i="1" l="1"/>
  <c r="G108" i="1" s="1"/>
  <c r="AA107" i="1"/>
  <c r="H108" i="1" s="1"/>
  <c r="U107" i="1"/>
  <c r="W107" i="1" s="1"/>
  <c r="AC107" i="1"/>
  <c r="N108" i="1" s="1"/>
  <c r="Y107" i="1"/>
  <c r="F108" i="1" s="1"/>
  <c r="X107" i="1"/>
  <c r="E108" i="1" s="1"/>
  <c r="AB107" i="1"/>
  <c r="M108" i="1" s="1"/>
  <c r="I108" i="1" l="1"/>
  <c r="J108" i="1" s="1"/>
  <c r="K108" i="1"/>
  <c r="L108" i="1" s="1"/>
  <c r="S108" i="1" l="1"/>
  <c r="T108" i="1" s="1"/>
  <c r="Q108" i="1"/>
  <c r="R108" i="1" s="1"/>
  <c r="AA108" i="1" l="1"/>
  <c r="H109" i="1" s="1"/>
  <c r="X108" i="1"/>
  <c r="E109" i="1" s="1"/>
  <c r="AB108" i="1"/>
  <c r="M109" i="1" s="1"/>
  <c r="Z108" i="1"/>
  <c r="G109" i="1" s="1"/>
  <c r="U108" i="1"/>
  <c r="AC108" i="1"/>
  <c r="N109" i="1" s="1"/>
  <c r="Y108" i="1"/>
  <c r="F109" i="1" s="1"/>
  <c r="AE108" i="1"/>
  <c r="P109" i="1" s="1"/>
  <c r="AD108" i="1"/>
  <c r="O109" i="1" s="1"/>
  <c r="V108" i="1"/>
  <c r="K109" i="1" l="1"/>
  <c r="L109" i="1" s="1"/>
  <c r="I109" i="1"/>
  <c r="J109" i="1" s="1"/>
  <c r="W108" i="1"/>
  <c r="Q109" i="1" l="1"/>
  <c r="R109" i="1" s="1"/>
  <c r="AB109" i="1" s="1"/>
  <c r="M110" i="1" s="1"/>
  <c r="S109" i="1"/>
  <c r="T109" i="1" s="1"/>
  <c r="Z109" i="1" s="1"/>
  <c r="G110" i="1" s="1"/>
  <c r="AC109" i="1" l="1"/>
  <c r="N110" i="1" s="1"/>
  <c r="U109" i="1"/>
  <c r="Y109" i="1"/>
  <c r="F110" i="1" s="1"/>
  <c r="AA109" i="1"/>
  <c r="H110" i="1" s="1"/>
  <c r="K110" i="1" s="1"/>
  <c r="L110" i="1" s="1"/>
  <c r="AE109" i="1"/>
  <c r="P110" i="1" s="1"/>
  <c r="V109" i="1"/>
  <c r="W109" i="1" s="1"/>
  <c r="AD109" i="1"/>
  <c r="O110" i="1" s="1"/>
  <c r="X109" i="1"/>
  <c r="E110" i="1" s="1"/>
  <c r="I110" i="1" l="1"/>
  <c r="J110" i="1" s="1"/>
  <c r="Q110" i="1" s="1"/>
  <c r="R110" i="1" s="1"/>
  <c r="S110" i="1" l="1"/>
  <c r="T110" i="1" s="1"/>
  <c r="Z110" i="1" s="1"/>
  <c r="G111" i="1" s="1"/>
  <c r="U110" i="1"/>
  <c r="AC110" i="1"/>
  <c r="N111" i="1" s="1"/>
  <c r="AB110" i="1"/>
  <c r="M111" i="1" s="1"/>
  <c r="V110" i="1" l="1"/>
  <c r="AD110" i="1"/>
  <c r="O111" i="1" s="1"/>
  <c r="AE110" i="1"/>
  <c r="P111" i="1" s="1"/>
  <c r="AA110" i="1"/>
  <c r="H111" i="1" s="1"/>
  <c r="X110" i="1"/>
  <c r="E111" i="1" s="1"/>
  <c r="Y110" i="1"/>
  <c r="F111" i="1" s="1"/>
  <c r="W110" i="1"/>
  <c r="I111" i="1" l="1"/>
  <c r="J111" i="1" s="1"/>
  <c r="K111" i="1"/>
  <c r="L111" i="1" s="1"/>
  <c r="S111" i="1" l="1"/>
  <c r="T111" i="1" s="1"/>
  <c r="V111" i="1" s="1"/>
  <c r="Q111" i="1"/>
  <c r="R111" i="1" s="1"/>
  <c r="AE111" i="1" l="1"/>
  <c r="P112" i="1" s="1"/>
  <c r="AD111" i="1"/>
  <c r="O112" i="1" s="1"/>
  <c r="Z111" i="1"/>
  <c r="G112" i="1" s="1"/>
  <c r="AA111" i="1"/>
  <c r="H112" i="1" s="1"/>
  <c r="Y111" i="1"/>
  <c r="F112" i="1" s="1"/>
  <c r="AC111" i="1"/>
  <c r="N112" i="1" s="1"/>
  <c r="AB111" i="1"/>
  <c r="M112" i="1" s="1"/>
  <c r="U111" i="1"/>
  <c r="W111" i="1" s="1"/>
  <c r="X111" i="1"/>
  <c r="E112" i="1" s="1"/>
  <c r="I112" i="1" l="1"/>
  <c r="J112" i="1" s="1"/>
  <c r="K112" i="1"/>
  <c r="L112" i="1" s="1"/>
  <c r="Q112" i="1" l="1"/>
  <c r="R112" i="1" s="1"/>
  <c r="AB112" i="1" s="1"/>
  <c r="M113" i="1" s="1"/>
  <c r="S112" i="1"/>
  <c r="T112" i="1" s="1"/>
  <c r="U112" i="1" l="1"/>
  <c r="W112" i="1" s="1"/>
  <c r="AC112" i="1"/>
  <c r="N113" i="1" s="1"/>
  <c r="AE112" i="1"/>
  <c r="P113" i="1" s="1"/>
  <c r="V112" i="1"/>
  <c r="AD112" i="1"/>
  <c r="O113" i="1" s="1"/>
  <c r="Y112" i="1"/>
  <c r="F113" i="1" s="1"/>
  <c r="X112" i="1"/>
  <c r="E113" i="1" s="1"/>
  <c r="Z112" i="1"/>
  <c r="G113" i="1" s="1"/>
  <c r="AA112" i="1"/>
  <c r="H113" i="1" s="1"/>
  <c r="K113" i="1" l="1"/>
  <c r="L113" i="1" s="1"/>
  <c r="I113" i="1"/>
  <c r="J113" i="1" s="1"/>
  <c r="Q113" i="1" l="1"/>
  <c r="R113" i="1" s="1"/>
  <c r="AC113" i="1" s="1"/>
  <c r="N114" i="1" s="1"/>
  <c r="S113" i="1"/>
  <c r="T113" i="1" s="1"/>
  <c r="AB113" i="1" l="1"/>
  <c r="M114" i="1" s="1"/>
  <c r="Y113" i="1"/>
  <c r="F114" i="1" s="1"/>
  <c r="Z113" i="1"/>
  <c r="G114" i="1" s="1"/>
  <c r="K114" i="1" s="1"/>
  <c r="L114" i="1" s="1"/>
  <c r="U113" i="1"/>
  <c r="AA113" i="1"/>
  <c r="H114" i="1" s="1"/>
  <c r="X113" i="1"/>
  <c r="E114" i="1" s="1"/>
  <c r="I114" i="1" s="1"/>
  <c r="J114" i="1" s="1"/>
  <c r="V113" i="1"/>
  <c r="AD113" i="1"/>
  <c r="O114" i="1" s="1"/>
  <c r="AE113" i="1"/>
  <c r="P114" i="1" s="1"/>
  <c r="Q114" i="1" l="1"/>
  <c r="R114" i="1" s="1"/>
  <c r="AB114" i="1" s="1"/>
  <c r="M115" i="1" s="1"/>
  <c r="W113" i="1"/>
  <c r="S114" i="1"/>
  <c r="T114" i="1" s="1"/>
  <c r="Y114" i="1" l="1"/>
  <c r="F115" i="1" s="1"/>
  <c r="AC114" i="1"/>
  <c r="N115" i="1" s="1"/>
  <c r="U114" i="1"/>
  <c r="W114" i="1" s="1"/>
  <c r="Z114" i="1"/>
  <c r="G115" i="1" s="1"/>
  <c r="AA114" i="1"/>
  <c r="H115" i="1" s="1"/>
  <c r="V114" i="1"/>
  <c r="AD114" i="1"/>
  <c r="O115" i="1" s="1"/>
  <c r="AE114" i="1"/>
  <c r="P115" i="1" s="1"/>
  <c r="X114" i="1"/>
  <c r="E115" i="1" s="1"/>
  <c r="K115" i="1" l="1"/>
  <c r="L115" i="1" s="1"/>
  <c r="I115" i="1"/>
  <c r="J115" i="1" s="1"/>
  <c r="Q115" i="1" s="1"/>
  <c r="R115" i="1" s="1"/>
  <c r="U115" i="1" l="1"/>
  <c r="AC115" i="1"/>
  <c r="N116" i="1" s="1"/>
  <c r="AB115" i="1"/>
  <c r="M116" i="1" s="1"/>
  <c r="S115" i="1"/>
  <c r="T115" i="1" s="1"/>
  <c r="V115" i="1" l="1"/>
  <c r="AD115" i="1"/>
  <c r="O116" i="1" s="1"/>
  <c r="AE115" i="1"/>
  <c r="P116" i="1" s="1"/>
  <c r="AA115" i="1"/>
  <c r="H116" i="1" s="1"/>
  <c r="W115" i="1"/>
  <c r="Y115" i="1"/>
  <c r="F116" i="1" s="1"/>
  <c r="X115" i="1"/>
  <c r="E116" i="1" s="1"/>
  <c r="Z115" i="1"/>
  <c r="G116" i="1" s="1"/>
  <c r="K116" i="1" l="1"/>
  <c r="L116" i="1" s="1"/>
  <c r="I116" i="1"/>
  <c r="J116" i="1" s="1"/>
  <c r="Q116" i="1" s="1"/>
  <c r="R116" i="1" s="1"/>
  <c r="AB116" i="1" l="1"/>
  <c r="M117" i="1" s="1"/>
  <c r="U116" i="1"/>
  <c r="AC116" i="1"/>
  <c r="N117" i="1" s="1"/>
  <c r="S116" i="1"/>
  <c r="T116" i="1" s="1"/>
  <c r="AE116" i="1" l="1"/>
  <c r="P117" i="1" s="1"/>
  <c r="V116" i="1"/>
  <c r="AD116" i="1"/>
  <c r="O117" i="1" s="1"/>
  <c r="Z116" i="1"/>
  <c r="G117" i="1" s="1"/>
  <c r="X116" i="1"/>
  <c r="E117" i="1" s="1"/>
  <c r="Y116" i="1"/>
  <c r="F117" i="1" s="1"/>
  <c r="W116" i="1"/>
  <c r="AA116" i="1"/>
  <c r="H117" i="1" s="1"/>
  <c r="I117" i="1" l="1"/>
  <c r="J117" i="1" s="1"/>
  <c r="K117" i="1"/>
  <c r="L117" i="1" s="1"/>
  <c r="S117" i="1" s="1"/>
  <c r="T117" i="1" s="1"/>
  <c r="AE117" i="1" l="1"/>
  <c r="P118" i="1" s="1"/>
  <c r="AD117" i="1"/>
  <c r="O118" i="1" s="1"/>
  <c r="V117" i="1"/>
  <c r="Q117" i="1"/>
  <c r="R117" i="1" s="1"/>
  <c r="X117" i="1" l="1"/>
  <c r="E118" i="1" s="1"/>
  <c r="AB117" i="1"/>
  <c r="M118" i="1" s="1"/>
  <c r="U117" i="1"/>
  <c r="W117" i="1" s="1"/>
  <c r="Y117" i="1"/>
  <c r="F118" i="1" s="1"/>
  <c r="AC117" i="1"/>
  <c r="N118" i="1" s="1"/>
  <c r="AA117" i="1"/>
  <c r="H118" i="1" s="1"/>
  <c r="Z117" i="1"/>
  <c r="G118" i="1" s="1"/>
  <c r="K118" i="1" l="1"/>
  <c r="L118" i="1" s="1"/>
  <c r="I118" i="1"/>
  <c r="J118" i="1" s="1"/>
  <c r="S118" i="1" l="1"/>
  <c r="T118" i="1" s="1"/>
  <c r="V118" i="1" s="1"/>
  <c r="Q118" i="1"/>
  <c r="R118" i="1" s="1"/>
  <c r="AE118" i="1" l="1"/>
  <c r="P119" i="1" s="1"/>
  <c r="AD118" i="1"/>
  <c r="O119" i="1" s="1"/>
  <c r="U118" i="1"/>
  <c r="W118" i="1" s="1"/>
  <c r="Y118" i="1"/>
  <c r="F119" i="1" s="1"/>
  <c r="AC118" i="1"/>
  <c r="N119" i="1" s="1"/>
  <c r="Z118" i="1"/>
  <c r="G119" i="1" s="1"/>
  <c r="AB118" i="1"/>
  <c r="M119" i="1" s="1"/>
  <c r="X118" i="1"/>
  <c r="E119" i="1" s="1"/>
  <c r="AA118" i="1"/>
  <c r="H119" i="1" s="1"/>
  <c r="K119" i="1" l="1"/>
  <c r="L119" i="1" s="1"/>
  <c r="I119" i="1"/>
  <c r="J119" i="1" s="1"/>
  <c r="S119" i="1" l="1"/>
  <c r="T119" i="1" s="1"/>
  <c r="V119" i="1" s="1"/>
  <c r="Q119" i="1"/>
  <c r="R119" i="1" s="1"/>
  <c r="Z119" i="1" s="1"/>
  <c r="G120" i="1" s="1"/>
  <c r="AC119" i="1"/>
  <c r="N120" i="1" s="1"/>
  <c r="AD119" i="1"/>
  <c r="O120" i="1" s="1"/>
  <c r="AE119" i="1"/>
  <c r="P120" i="1" s="1"/>
  <c r="U119" i="1" l="1"/>
  <c r="X119" i="1"/>
  <c r="E120" i="1" s="1"/>
  <c r="Y119" i="1"/>
  <c r="F120" i="1" s="1"/>
  <c r="I120" i="1" s="1"/>
  <c r="J120" i="1" s="1"/>
  <c r="AA119" i="1"/>
  <c r="H120" i="1" s="1"/>
  <c r="K120" i="1" s="1"/>
  <c r="L120" i="1" s="1"/>
  <c r="AB119" i="1"/>
  <c r="M120" i="1" s="1"/>
  <c r="W119" i="1"/>
  <c r="Q120" i="1" l="1"/>
  <c r="R120" i="1" s="1"/>
  <c r="AB120" i="1" s="1"/>
  <c r="M121" i="1" s="1"/>
  <c r="S120" i="1"/>
  <c r="T120" i="1" s="1"/>
  <c r="X120" i="1" l="1"/>
  <c r="E121" i="1" s="1"/>
  <c r="U120" i="1"/>
  <c r="AC120" i="1"/>
  <c r="N121" i="1" s="1"/>
  <c r="AE120" i="1"/>
  <c r="P121" i="1" s="1"/>
  <c r="V120" i="1"/>
  <c r="AD120" i="1"/>
  <c r="O121" i="1" s="1"/>
  <c r="Z120" i="1"/>
  <c r="G121" i="1" s="1"/>
  <c r="Y120" i="1"/>
  <c r="F121" i="1" s="1"/>
  <c r="AA120" i="1"/>
  <c r="H121" i="1" s="1"/>
  <c r="W120" i="1" l="1"/>
  <c r="I121" i="1"/>
  <c r="J121" i="1" s="1"/>
  <c r="K121" i="1"/>
  <c r="L121" i="1" s="1"/>
  <c r="Q121" i="1" l="1"/>
  <c r="R121" i="1" s="1"/>
  <c r="S121" i="1"/>
  <c r="T121" i="1" s="1"/>
  <c r="AE121" i="1" l="1"/>
  <c r="P122" i="1" s="1"/>
  <c r="V121" i="1"/>
  <c r="AD121" i="1"/>
  <c r="O122" i="1" s="1"/>
  <c r="X121" i="1"/>
  <c r="E122" i="1" s="1"/>
  <c r="AB121" i="1"/>
  <c r="M122" i="1" s="1"/>
  <c r="U121" i="1"/>
  <c r="W121" i="1" s="1"/>
  <c r="Y121" i="1"/>
  <c r="F122" i="1" s="1"/>
  <c r="AC121" i="1"/>
  <c r="N122" i="1" s="1"/>
  <c r="AA121" i="1"/>
  <c r="H122" i="1" s="1"/>
  <c r="Z121" i="1"/>
  <c r="G122" i="1" s="1"/>
  <c r="I122" i="1" l="1"/>
  <c r="J122" i="1" s="1"/>
  <c r="K122" i="1"/>
  <c r="L122" i="1" s="1"/>
  <c r="S122" i="1" l="1"/>
  <c r="T122" i="1" s="1"/>
  <c r="V122" i="1" s="1"/>
  <c r="Q122" i="1"/>
  <c r="R122" i="1" s="1"/>
  <c r="U122" i="1" s="1"/>
  <c r="AB122" i="1" l="1"/>
  <c r="M123" i="1" s="1"/>
  <c r="AE122" i="1"/>
  <c r="P123" i="1" s="1"/>
  <c r="AA122" i="1"/>
  <c r="H123" i="1" s="1"/>
  <c r="AD122" i="1"/>
  <c r="O123" i="1" s="1"/>
  <c r="AC122" i="1"/>
  <c r="N123" i="1" s="1"/>
  <c r="Y122" i="1"/>
  <c r="F123" i="1" s="1"/>
  <c r="Z122" i="1"/>
  <c r="G123" i="1" s="1"/>
  <c r="K123" i="1" s="1"/>
  <c r="L123" i="1" s="1"/>
  <c r="X122" i="1"/>
  <c r="E123" i="1" s="1"/>
  <c r="W122" i="1"/>
  <c r="I123" i="1" l="1"/>
  <c r="J123" i="1" s="1"/>
  <c r="S123" i="1"/>
  <c r="T123" i="1" s="1"/>
  <c r="V123" i="1" s="1"/>
  <c r="Q123" i="1"/>
  <c r="R123" i="1" s="1"/>
  <c r="AE123" i="1" l="1"/>
  <c r="P124" i="1" s="1"/>
  <c r="AD123" i="1"/>
  <c r="O124" i="1" s="1"/>
  <c r="Z123" i="1"/>
  <c r="G124" i="1" s="1"/>
  <c r="AA123" i="1"/>
  <c r="H124" i="1" s="1"/>
  <c r="U123" i="1"/>
  <c r="W123" i="1" s="1"/>
  <c r="AC123" i="1"/>
  <c r="N124" i="1" s="1"/>
  <c r="Y123" i="1"/>
  <c r="F124" i="1" s="1"/>
  <c r="X123" i="1"/>
  <c r="E124" i="1" s="1"/>
  <c r="AB123" i="1"/>
  <c r="M124" i="1" s="1"/>
  <c r="K124" i="1" l="1"/>
  <c r="L124" i="1" s="1"/>
  <c r="I124" i="1"/>
  <c r="J124" i="1" s="1"/>
  <c r="S124" i="1" l="1"/>
  <c r="T124" i="1" s="1"/>
  <c r="AE124" i="1" s="1"/>
  <c r="P125" i="1" s="1"/>
  <c r="Q124" i="1"/>
  <c r="R124" i="1" s="1"/>
  <c r="V124" i="1" l="1"/>
  <c r="AD124" i="1"/>
  <c r="O125" i="1" s="1"/>
  <c r="AA124" i="1"/>
  <c r="H125" i="1" s="1"/>
  <c r="X124" i="1"/>
  <c r="E125" i="1" s="1"/>
  <c r="AB124" i="1"/>
  <c r="M125" i="1" s="1"/>
  <c r="Z124" i="1"/>
  <c r="G125" i="1" s="1"/>
  <c r="U124" i="1"/>
  <c r="AC124" i="1"/>
  <c r="N125" i="1" s="1"/>
  <c r="Y124" i="1"/>
  <c r="F125" i="1" s="1"/>
  <c r="W124" i="1" l="1"/>
  <c r="I125" i="1"/>
  <c r="J125" i="1" s="1"/>
  <c r="K125" i="1"/>
  <c r="L125" i="1" s="1"/>
  <c r="S125" i="1" l="1"/>
  <c r="T125" i="1" s="1"/>
  <c r="AE125" i="1" s="1"/>
  <c r="P126" i="1" s="1"/>
  <c r="Q125" i="1"/>
  <c r="R125" i="1" s="1"/>
  <c r="AD125" i="1" l="1"/>
  <c r="O126" i="1" s="1"/>
  <c r="V125" i="1"/>
  <c r="X125" i="1"/>
  <c r="E126" i="1" s="1"/>
  <c r="AB125" i="1"/>
  <c r="M126" i="1" s="1"/>
  <c r="U125" i="1"/>
  <c r="Y125" i="1"/>
  <c r="F126" i="1" s="1"/>
  <c r="AC125" i="1"/>
  <c r="N126" i="1" s="1"/>
  <c r="Z125" i="1"/>
  <c r="G126" i="1" s="1"/>
  <c r="AA125" i="1"/>
  <c r="H126" i="1" s="1"/>
  <c r="W125" i="1" l="1"/>
  <c r="K126" i="1"/>
  <c r="L126" i="1" s="1"/>
  <c r="I126" i="1"/>
  <c r="J126" i="1" s="1"/>
  <c r="S126" i="1" l="1"/>
  <c r="T126" i="1" s="1"/>
  <c r="V126" i="1" s="1"/>
  <c r="Q126" i="1"/>
  <c r="R126" i="1" s="1"/>
  <c r="AE126" i="1" l="1"/>
  <c r="P127" i="1" s="1"/>
  <c r="AD126" i="1"/>
  <c r="O127" i="1" s="1"/>
  <c r="U126" i="1"/>
  <c r="W126" i="1" s="1"/>
  <c r="Y126" i="1"/>
  <c r="F127" i="1" s="1"/>
  <c r="AC126" i="1"/>
  <c r="N127" i="1" s="1"/>
  <c r="Z126" i="1"/>
  <c r="G127" i="1" s="1"/>
  <c r="AB126" i="1"/>
  <c r="M127" i="1" s="1"/>
  <c r="X126" i="1"/>
  <c r="E127" i="1" s="1"/>
  <c r="AA126" i="1"/>
  <c r="H127" i="1" s="1"/>
  <c r="K127" i="1" l="1"/>
  <c r="L127" i="1" s="1"/>
  <c r="I127" i="1"/>
  <c r="J127" i="1" s="1"/>
  <c r="S127" i="1" l="1"/>
  <c r="T127" i="1" s="1"/>
  <c r="V127" i="1" s="1"/>
  <c r="Q127" i="1"/>
  <c r="R127" i="1" s="1"/>
  <c r="Z127" i="1" s="1"/>
  <c r="G128" i="1" s="1"/>
  <c r="AE127" i="1" l="1"/>
  <c r="P128" i="1" s="1"/>
  <c r="AD127" i="1"/>
  <c r="O128" i="1" s="1"/>
  <c r="U127" i="1"/>
  <c r="W127" i="1" s="1"/>
  <c r="Y127" i="1"/>
  <c r="F128" i="1" s="1"/>
  <c r="X127" i="1"/>
  <c r="E128" i="1" s="1"/>
  <c r="AA127" i="1"/>
  <c r="H128" i="1" s="1"/>
  <c r="K128" i="1" s="1"/>
  <c r="L128" i="1" s="1"/>
  <c r="AC127" i="1"/>
  <c r="N128" i="1" s="1"/>
  <c r="AB127" i="1"/>
  <c r="M128" i="1" s="1"/>
  <c r="I128" i="1"/>
  <c r="J128" i="1" s="1"/>
  <c r="S128" i="1" l="1"/>
  <c r="T128" i="1" s="1"/>
  <c r="V128" i="1" s="1"/>
  <c r="Q128" i="1"/>
  <c r="R128" i="1" s="1"/>
  <c r="X128" i="1" s="1"/>
  <c r="E129" i="1" s="1"/>
  <c r="AE128" i="1"/>
  <c r="P129" i="1" s="1"/>
  <c r="AD128" i="1"/>
  <c r="O129" i="1" s="1"/>
  <c r="AA128" i="1"/>
  <c r="H129" i="1" s="1"/>
  <c r="Z128" i="1"/>
  <c r="G129" i="1" s="1"/>
  <c r="U128" i="1" l="1"/>
  <c r="Y128" i="1"/>
  <c r="F129" i="1" s="1"/>
  <c r="AC128" i="1"/>
  <c r="N129" i="1" s="1"/>
  <c r="AB128" i="1"/>
  <c r="M129" i="1" s="1"/>
  <c r="W128" i="1"/>
  <c r="K129" i="1"/>
  <c r="L129" i="1" s="1"/>
  <c r="I129" i="1"/>
  <c r="J129" i="1" s="1"/>
  <c r="S129" i="1" s="1"/>
  <c r="T129" i="1" s="1"/>
  <c r="V129" i="1" l="1"/>
  <c r="AD129" i="1"/>
  <c r="O130" i="1" s="1"/>
  <c r="AE129" i="1"/>
  <c r="P130" i="1" s="1"/>
  <c r="Q129" i="1"/>
  <c r="R129" i="1" s="1"/>
  <c r="X129" i="1" l="1"/>
  <c r="E130" i="1" s="1"/>
  <c r="AB129" i="1"/>
  <c r="M130" i="1" s="1"/>
  <c r="U129" i="1"/>
  <c r="W129" i="1" s="1"/>
  <c r="Y129" i="1"/>
  <c r="F130" i="1" s="1"/>
  <c r="AC129" i="1"/>
  <c r="N130" i="1" s="1"/>
  <c r="AA129" i="1"/>
  <c r="H130" i="1" s="1"/>
  <c r="Z129" i="1"/>
  <c r="G130" i="1" s="1"/>
  <c r="I130" i="1" l="1"/>
  <c r="J130" i="1" s="1"/>
  <c r="K130" i="1"/>
  <c r="L130" i="1" s="1"/>
  <c r="Q130" i="1" l="1"/>
  <c r="R130" i="1" s="1"/>
  <c r="U130" i="1" s="1"/>
  <c r="S130" i="1"/>
  <c r="T130" i="1" s="1"/>
  <c r="AC130" i="1" l="1"/>
  <c r="N131" i="1" s="1"/>
  <c r="AB130" i="1"/>
  <c r="M131" i="1" s="1"/>
  <c r="AE130" i="1"/>
  <c r="P131" i="1" s="1"/>
  <c r="AD130" i="1"/>
  <c r="O131" i="1" s="1"/>
  <c r="V130" i="1"/>
  <c r="W130" i="1" s="1"/>
  <c r="AA130" i="1"/>
  <c r="H131" i="1" s="1"/>
  <c r="X130" i="1"/>
  <c r="E131" i="1" s="1"/>
  <c r="Z130" i="1"/>
  <c r="G131" i="1" s="1"/>
  <c r="Y130" i="1"/>
  <c r="F131" i="1" s="1"/>
  <c r="I131" i="1" l="1"/>
  <c r="J131" i="1" s="1"/>
  <c r="K131" i="1"/>
  <c r="L131" i="1" s="1"/>
  <c r="Q131" i="1" l="1"/>
  <c r="R131" i="1" s="1"/>
  <c r="S131" i="1"/>
  <c r="T131" i="1" s="1"/>
  <c r="V131" i="1" l="1"/>
  <c r="AD131" i="1"/>
  <c r="O132" i="1" s="1"/>
  <c r="AE131" i="1"/>
  <c r="P132" i="1" s="1"/>
  <c r="X131" i="1"/>
  <c r="E132" i="1" s="1"/>
  <c r="AB131" i="1"/>
  <c r="M132" i="1" s="1"/>
  <c r="U131" i="1"/>
  <c r="W131" i="1" s="1"/>
  <c r="Y131" i="1"/>
  <c r="F132" i="1" s="1"/>
  <c r="AC131" i="1"/>
  <c r="N132" i="1" s="1"/>
  <c r="Z131" i="1"/>
  <c r="G132" i="1" s="1"/>
  <c r="AA131" i="1"/>
  <c r="H132" i="1" s="1"/>
  <c r="I132" i="1" l="1"/>
  <c r="J132" i="1" s="1"/>
  <c r="K132" i="1"/>
  <c r="L132" i="1" s="1"/>
  <c r="Q132" i="1" l="1"/>
  <c r="R132" i="1" s="1"/>
  <c r="AB132" i="1" s="1"/>
  <c r="M133" i="1" s="1"/>
  <c r="U132" i="1"/>
  <c r="AC132" i="1"/>
  <c r="N133" i="1" s="1"/>
  <c r="S132" i="1"/>
  <c r="T132" i="1" s="1"/>
  <c r="V132" i="1" l="1"/>
  <c r="W132" i="1" s="1"/>
  <c r="AD132" i="1"/>
  <c r="O133" i="1" s="1"/>
  <c r="AE132" i="1"/>
  <c r="P133" i="1" s="1"/>
  <c r="Z132" i="1"/>
  <c r="G133" i="1" s="1"/>
  <c r="X132" i="1"/>
  <c r="E133" i="1" s="1"/>
  <c r="Y132" i="1"/>
  <c r="F133" i="1" s="1"/>
  <c r="AA132" i="1"/>
  <c r="H133" i="1" s="1"/>
  <c r="K133" i="1" l="1"/>
  <c r="L133" i="1" s="1"/>
  <c r="I133" i="1"/>
  <c r="J133" i="1" s="1"/>
  <c r="S133" i="1" s="1"/>
  <c r="T133" i="1" s="1"/>
  <c r="V133" i="1" l="1"/>
  <c r="AD133" i="1"/>
  <c r="O134" i="1" s="1"/>
  <c r="AE133" i="1"/>
  <c r="P134" i="1" s="1"/>
  <c r="Q133" i="1"/>
  <c r="R133" i="1" s="1"/>
  <c r="Z133" i="1" l="1"/>
  <c r="G134" i="1" s="1"/>
  <c r="AA133" i="1"/>
  <c r="H134" i="1" s="1"/>
  <c r="AB133" i="1"/>
  <c r="M134" i="1" s="1"/>
  <c r="Y133" i="1"/>
  <c r="F134" i="1" s="1"/>
  <c r="U133" i="1"/>
  <c r="W133" i="1" s="1"/>
  <c r="AC133" i="1"/>
  <c r="N134" i="1" s="1"/>
  <c r="X133" i="1"/>
  <c r="E134" i="1" s="1"/>
  <c r="I134" i="1" l="1"/>
  <c r="J134" i="1" s="1"/>
  <c r="K134" i="1"/>
  <c r="L134" i="1" s="1"/>
  <c r="S134" i="1" l="1"/>
  <c r="T134" i="1" s="1"/>
  <c r="Q134" i="1"/>
  <c r="R134" i="1" s="1"/>
  <c r="AA134" i="1" l="1"/>
  <c r="H135" i="1" s="1"/>
  <c r="X134" i="1"/>
  <c r="E135" i="1" s="1"/>
  <c r="AB134" i="1"/>
  <c r="M135" i="1" s="1"/>
  <c r="Y134" i="1"/>
  <c r="F135" i="1" s="1"/>
  <c r="U134" i="1"/>
  <c r="Z134" i="1"/>
  <c r="G135" i="1" s="1"/>
  <c r="AC134" i="1"/>
  <c r="N135" i="1" s="1"/>
  <c r="AE134" i="1"/>
  <c r="P135" i="1" s="1"/>
  <c r="AD134" i="1"/>
  <c r="O135" i="1" s="1"/>
  <c r="V134" i="1"/>
  <c r="K135" i="1" l="1"/>
  <c r="L135" i="1" s="1"/>
  <c r="I135" i="1"/>
  <c r="J135" i="1" s="1"/>
  <c r="S135" i="1" s="1"/>
  <c r="T135" i="1" s="1"/>
  <c r="W134" i="1"/>
  <c r="V135" i="1" l="1"/>
  <c r="AD135" i="1"/>
  <c r="O136" i="1" s="1"/>
  <c r="AE135" i="1"/>
  <c r="P136" i="1" s="1"/>
  <c r="Q135" i="1"/>
  <c r="R135" i="1" s="1"/>
  <c r="X135" i="1" l="1"/>
  <c r="E136" i="1" s="1"/>
  <c r="AB135" i="1"/>
  <c r="M136" i="1" s="1"/>
  <c r="U135" i="1"/>
  <c r="W135" i="1" s="1"/>
  <c r="Y135" i="1"/>
  <c r="F136" i="1" s="1"/>
  <c r="AC135" i="1"/>
  <c r="N136" i="1" s="1"/>
  <c r="Z135" i="1"/>
  <c r="G136" i="1" s="1"/>
  <c r="AA135" i="1"/>
  <c r="H136" i="1" s="1"/>
  <c r="K136" i="1" l="1"/>
  <c r="L136" i="1" s="1"/>
  <c r="I136" i="1"/>
  <c r="J136" i="1" s="1"/>
  <c r="S136" i="1" l="1"/>
  <c r="T136" i="1" s="1"/>
  <c r="V136" i="1" s="1"/>
  <c r="AE136" i="1"/>
  <c r="P137" i="1" s="1"/>
  <c r="Q136" i="1"/>
  <c r="R136" i="1" s="1"/>
  <c r="AD136" i="1" l="1"/>
  <c r="O137" i="1" s="1"/>
  <c r="U136" i="1"/>
  <c r="W136" i="1" s="1"/>
  <c r="Y136" i="1"/>
  <c r="F137" i="1" s="1"/>
  <c r="AC136" i="1"/>
  <c r="N137" i="1" s="1"/>
  <c r="Z136" i="1"/>
  <c r="G137" i="1" s="1"/>
  <c r="AA136" i="1"/>
  <c r="H137" i="1" s="1"/>
  <c r="X136" i="1"/>
  <c r="E137" i="1" s="1"/>
  <c r="AB136" i="1"/>
  <c r="M137" i="1" s="1"/>
  <c r="K137" i="1" l="1"/>
  <c r="L137" i="1" s="1"/>
  <c r="I137" i="1"/>
  <c r="J137" i="1" s="1"/>
  <c r="S137" i="1" s="1"/>
  <c r="T137" i="1" s="1"/>
  <c r="V137" i="1" l="1"/>
  <c r="AD137" i="1"/>
  <c r="O138" i="1" s="1"/>
  <c r="AE137" i="1"/>
  <c r="P138" i="1" s="1"/>
  <c r="Q137" i="1"/>
  <c r="R137" i="1" s="1"/>
  <c r="Z137" i="1" l="1"/>
  <c r="G138" i="1" s="1"/>
  <c r="AA137" i="1"/>
  <c r="H138" i="1" s="1"/>
  <c r="X137" i="1"/>
  <c r="E138" i="1" s="1"/>
  <c r="AC137" i="1"/>
  <c r="N138" i="1" s="1"/>
  <c r="Y137" i="1"/>
  <c r="F138" i="1" s="1"/>
  <c r="AB137" i="1"/>
  <c r="M138" i="1" s="1"/>
  <c r="U137" i="1"/>
  <c r="W137" i="1" s="1"/>
  <c r="I138" i="1" l="1"/>
  <c r="J138" i="1" s="1"/>
  <c r="K138" i="1"/>
  <c r="L138" i="1" s="1"/>
  <c r="S138" i="1" l="1"/>
  <c r="T138" i="1" s="1"/>
  <c r="Q138" i="1"/>
  <c r="R138" i="1" s="1"/>
  <c r="AA138" i="1" l="1"/>
  <c r="H139" i="1" s="1"/>
  <c r="AB138" i="1"/>
  <c r="M139" i="1" s="1"/>
  <c r="X138" i="1"/>
  <c r="E139" i="1" s="1"/>
  <c r="U138" i="1"/>
  <c r="AC138" i="1"/>
  <c r="N139" i="1" s="1"/>
  <c r="Y138" i="1"/>
  <c r="F139" i="1" s="1"/>
  <c r="Z138" i="1"/>
  <c r="G139" i="1" s="1"/>
  <c r="AE138" i="1"/>
  <c r="P139" i="1" s="1"/>
  <c r="AD138" i="1"/>
  <c r="O139" i="1" s="1"/>
  <c r="V138" i="1"/>
  <c r="W138" i="1" l="1"/>
  <c r="K139" i="1"/>
  <c r="L139" i="1" s="1"/>
  <c r="I139" i="1"/>
  <c r="J139" i="1" s="1"/>
  <c r="Q139" i="1" l="1"/>
  <c r="R139" i="1" s="1"/>
  <c r="AB139" i="1" s="1"/>
  <c r="M140" i="1" s="1"/>
  <c r="S139" i="1"/>
  <c r="T139" i="1" s="1"/>
  <c r="AC139" i="1" l="1"/>
  <c r="N140" i="1" s="1"/>
  <c r="U139" i="1"/>
  <c r="AD139" i="1"/>
  <c r="O140" i="1" s="1"/>
  <c r="V139" i="1"/>
  <c r="AE139" i="1"/>
  <c r="P140" i="1" s="1"/>
  <c r="AA139" i="1"/>
  <c r="H140" i="1" s="1"/>
  <c r="Y139" i="1"/>
  <c r="F140" i="1" s="1"/>
  <c r="Z139" i="1"/>
  <c r="G140" i="1" s="1"/>
  <c r="X139" i="1"/>
  <c r="E140" i="1" s="1"/>
  <c r="W139" i="1" l="1"/>
  <c r="I140" i="1"/>
  <c r="J140" i="1" s="1"/>
  <c r="K140" i="1"/>
  <c r="L140" i="1" s="1"/>
  <c r="Q140" i="1" l="1"/>
  <c r="R140" i="1" s="1"/>
  <c r="AB140" i="1" s="1"/>
  <c r="U140" i="1"/>
  <c r="AC140" i="1"/>
  <c r="S140" i="1"/>
  <c r="T140" i="1" s="1"/>
  <c r="V140" i="1" l="1"/>
  <c r="W140" i="1" s="1"/>
  <c r="AD140" i="1"/>
  <c r="AE140" i="1"/>
  <c r="Z140" i="1"/>
  <c r="AA140" i="1"/>
  <c r="Y140" i="1"/>
  <c r="X140" i="1"/>
</calcChain>
</file>

<file path=xl/sharedStrings.xml><?xml version="1.0" encoding="utf-8"?>
<sst xmlns="http://schemas.openxmlformats.org/spreadsheetml/2006/main" count="76" uniqueCount="72">
  <si>
    <t>w1 = 0.15</t>
  </si>
  <si>
    <t>w4 = 0.3</t>
  </si>
  <si>
    <t>w2 = 0.2</t>
  </si>
  <si>
    <t>w3 = 0.25</t>
  </si>
  <si>
    <t>w5 = 0.4</t>
  </si>
  <si>
    <t>w8 = 0.55</t>
  </si>
  <si>
    <t>w7 = 0.5</t>
  </si>
  <si>
    <t>w6 = 0.45</t>
  </si>
  <si>
    <t>t1</t>
  </si>
  <si>
    <t>t2</t>
  </si>
  <si>
    <t>E1 = 1/2 * (o1 - a_o1)^2</t>
  </si>
  <si>
    <t>E2 = 1/2 * (o2 - a_o2)^2</t>
  </si>
  <si>
    <t>h1 = w1*i1 + w2*i2</t>
  </si>
  <si>
    <t>h2 = w3*i1 + w4*i2</t>
  </si>
  <si>
    <t>E_total = E1 + E2</t>
  </si>
  <si>
    <t>a_h2 = σ(h2) = 1/(1 + exp(-h2))</t>
  </si>
  <si>
    <t>a_h1 = σ(h1) = 1/(1 + exp(-h1))</t>
  </si>
  <si>
    <t>o1 = w5*a_h1 + w6*a_h2</t>
  </si>
  <si>
    <t>o2 = w7*a_h1 + w8*a_h2</t>
  </si>
  <si>
    <t>a_o1 = σ(o1)</t>
  </si>
  <si>
    <t>a_o2 = σ(o20</t>
  </si>
  <si>
    <t>∂E_total/∂w5 = ∂(E1+E2)/∂w5</t>
  </si>
  <si>
    <t>∂E_total/∂w5 = ∂E1/∂w5</t>
  </si>
  <si>
    <r>
      <t xml:space="preserve">∂E_total/∂w5 = ∂E1/∂w5 = </t>
    </r>
    <r>
      <rPr>
        <sz val="11"/>
        <color theme="1"/>
        <rFont val="Calibri"/>
        <family val="2"/>
      </rPr>
      <t>∂E1/∂a_o1*∂a_o1/∂o1*∂o1/∂w5</t>
    </r>
  </si>
  <si>
    <t>∂E1/∂a_o1 = ∂(1/2 * (t1-a_o1)^2)/∂a_o1 = (a_o1 - t1)</t>
  </si>
  <si>
    <t>∂a_o1/∂o1 = a_o1 * (1 - a_o1)</t>
  </si>
  <si>
    <t>∂o1/∂w5 = a_h1</t>
  </si>
  <si>
    <t>∂E_total/∂w5 = (a_o1 - t1) * a_o1 * (1 - a_o1) * a_h1</t>
  </si>
  <si>
    <t>∂E_total/∂w7 = (a_o2 - t2) * a_o2 * (1 - a_o2) * a_h1</t>
  </si>
  <si>
    <t>∂E_total/∂w6 = (a_o1 - t1) * a_o1 * (1 - a_o1) * a_h2</t>
  </si>
  <si>
    <t>∂E_total/∂w8 = (a_o2 - t2) * a_o2 * (1 - a_o2) * a_h2</t>
  </si>
  <si>
    <t>∂E1/∂a_h1 = (a_o1 - t1) * a_o1 * (1 - a_o1) * w5</t>
  </si>
  <si>
    <t>∂E_total/∂a_h1 =  (a_o1 - t1) * a_o1 * (1 - a_o1) * w5 +  (a_o2 - t2) * a_o2 * (1 - a_o2) * w7</t>
  </si>
  <si>
    <t>∂E_total/∂a_h2 =  (a_o1 - t1) * a_o1 * (1 - a_o1) * w6 +  (a_o2 - t2) * a_o2 * (1 - a_o2) * w8</t>
  </si>
  <si>
    <t>∂E_total/∂w1 = ∂E_total/∂a_h1 * ∂a_h1/∂h1 * ∂h1/∂w1</t>
  </si>
  <si>
    <t>∂E_total/∂w3 = ∂E_total/∂a_h2 * ∂a_h2/∂h2 * ∂h2/∂w3</t>
  </si>
  <si>
    <t>∂E_total/∂w2 = ∂E_total/∂a_h1 * ∂a_h1/∂h1 * ∂h1/∂w2</t>
  </si>
  <si>
    <t>∂E2/∂a_h1 = (a_o2 - t2) * a_o2 * (1 - a_o2) * w7</t>
  </si>
  <si>
    <t>∂E_total/∂w4 = ((a_o1 - t1) * a_o1 * (1 - a_o1) * w6 +  (a_o2 - t2) * a_o2 * (1 - a_o2) * w8) * a_h2 * (1 - ah2) * i2</t>
  </si>
  <si>
    <t>∂E_total/∂w1 = ((a_o1 - t1) * a_o1 * (1 - a_o1) * w5 +  (a_o2 - t2) * a_o2 * (1 - a_o2) * w7) * a_h1 * (1 - ah1) * i1</t>
  </si>
  <si>
    <t>∂E_total/∂w2 = ((a_o1 - t1) * a_o1 * (1 - a_o1) * w5 +  (a_o2 - t2) * a_o2 * (1 - a_o2) * w7) * a_h1 * (1 - ah1) * i2</t>
  </si>
  <si>
    <t>∂E_total/∂w3 = ((a_o1 - t1) * a_o1 * (1 - a_o1) * w6 +  (a_o2 - t2) * a_o2 * (1 - a_o2) * w8) * a_h2 * (1 - ah2) * i1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</si>
  <si>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</si>
  <si>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</si>
  <si>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</si>
  <si>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</si>
  <si>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</si>
  <si>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</si>
  <si>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</si>
  <si>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</si>
  <si>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</si>
  <si>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</si>
  <si>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</si>
  <si>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</si>
  <si>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</si>
  <si>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</si>
  <si>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</si>
  <si>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</si>
  <si>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</si>
  <si>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</si>
  <si>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</si>
  <si>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</si>
  <si>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E_total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</si>
  <si>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</si>
  <si>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</si>
  <si>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</si>
  <si>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</si>
  <si>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</si>
  <si>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</si>
  <si>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</si>
  <si>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</si>
  <si>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 xml:space="preserve">ⴄ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</si>
</sst>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5" fillId="0" borderId="0" xfId="0" applyFont="1"/>
    <xf numFmtId="0" fontId="5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9" xfId="0" applyBorder="1"/>
    <xf numFmtId="0" fontId="0" fillId="3" borderId="9" xfId="0" applyFill="1" applyBorder="1"/>
    <xf numFmtId="0" fontId="2" fillId="2" borderId="9" xfId="0" applyFont="1" applyFill="1" applyBorder="1"/>
    <xf numFmtId="0" fontId="4" fillId="2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Sheet1!$W$41:$W$140</c:f>
              <c:numCache>
                <c:formatCode>General</c:formatCode>
                <c:ptCount val="100"/>
                <c:pt idx="0">
                  <c:v>0.24251985734837728</c:v>
                </c:pt>
                <c:pt idx="1">
                  <c:v>0.22854776525971437</c:v>
                </c:pt>
                <c:pt idx="2">
                  <c:v>0.21519175137897467</c:v>
                </c:pt>
                <c:pt idx="3">
                  <c:v>0.20248615167464337</c:v>
                </c:pt>
                <c:pt idx="4">
                  <c:v>0.19045490835156287</c:v>
                </c:pt>
                <c:pt idx="5">
                  <c:v>0.17911099501206829</c:v>
                </c:pt>
                <c:pt idx="6">
                  <c:v>0.16845661926474353</c:v>
                </c:pt>
                <c:pt idx="7">
                  <c:v>0.15848407175572224</c:v>
                </c:pt>
                <c:pt idx="8">
                  <c:v>0.14917703791221235</c:v>
                </c:pt>
                <c:pt idx="9">
                  <c:v>0.14051217510538019</c:v>
                </c:pt>
                <c:pt idx="10">
                  <c:v>0.13246077557409541</c:v>
                </c:pt>
                <c:pt idx="11">
                  <c:v>0.1249903723294032</c:v>
                </c:pt>
                <c:pt idx="12">
                  <c:v>0.11806618947481656</c:v>
                </c:pt>
                <c:pt idx="13">
                  <c:v>0.11165238075199319</c:v>
                </c:pt>
                <c:pt idx="14">
                  <c:v>0.10571303515341712</c:v>
                </c:pt>
                <c:pt idx="15">
                  <c:v>0.10021295397529328</c:v>
                </c:pt>
                <c:pt idx="16">
                  <c:v>9.5118219937608481E-2</c:v>
                </c:pt>
                <c:pt idx="17">
                  <c:v>9.0396587519540689E-2</c:v>
                </c:pt>
                <c:pt idx="18">
                  <c:v>8.6017726465438718E-2</c:v>
                </c:pt>
                <c:pt idx="19">
                  <c:v>8.1953349455169147E-2</c:v>
                </c:pt>
                <c:pt idx="20">
                  <c:v>7.8177251803572073E-2</c:v>
                </c:pt>
                <c:pt idx="21">
                  <c:v>7.4665286933153815E-2</c:v>
                </c:pt>
                <c:pt idx="22">
                  <c:v>7.1395297033671687E-2</c:v>
                </c:pt>
                <c:pt idx="23">
                  <c:v>6.8347014247573307E-2</c:v>
                </c:pt>
                <c:pt idx="24">
                  <c:v>6.5501944138524351E-2</c:v>
                </c:pt>
                <c:pt idx="25">
                  <c:v>6.2843240197592964E-2</c:v>
                </c:pt>
                <c:pt idx="26">
                  <c:v>6.0355575712970275E-2</c:v>
                </c:pt>
                <c:pt idx="27">
                  <c:v>5.8025017420630362E-2</c:v>
                </c:pt>
                <c:pt idx="28">
                  <c:v>5.5838903890335703E-2</c:v>
                </c:pt>
                <c:pt idx="29">
                  <c:v>5.3785730505010294E-2</c:v>
                </c:pt>
                <c:pt idx="30">
                  <c:v>5.1855042087902828E-2</c:v>
                </c:pt>
                <c:pt idx="31">
                  <c:v>5.0037333656632814E-2</c:v>
                </c:pt>
                <c:pt idx="32">
                  <c:v>4.8323959382298401E-2</c:v>
                </c:pt>
                <c:pt idx="33">
                  <c:v>4.6707049561770755E-2</c:v>
                </c:pt>
                <c:pt idx="34">
                  <c:v>4.5179435237768698E-2</c:v>
                </c:pt>
                <c:pt idx="35">
                  <c:v>4.3734579997735473E-2</c:v>
                </c:pt>
                <c:pt idx="36">
                  <c:v>4.2366518428723576E-2</c:v>
                </c:pt>
                <c:pt idx="37">
                  <c:v>4.1069800686290292E-2</c:v>
                </c:pt>
                <c:pt idx="38">
                  <c:v>3.9839442639612546E-2</c:v>
                </c:pt>
                <c:pt idx="39">
                  <c:v>3.8670881074474514E-2</c:v>
                </c:pt>
                <c:pt idx="40">
                  <c:v>3.7559933464584111E-2</c:v>
                </c:pt>
                <c:pt idx="41">
                  <c:v>3.6502761855669336E-2</c:v>
                </c:pt>
                <c:pt idx="42">
                  <c:v>3.5495840443100141E-2</c:v>
                </c:pt>
                <c:pt idx="43">
                  <c:v>3.4535926460411495E-2</c:v>
                </c:pt>
                <c:pt idx="44">
                  <c:v>3.3620034031774965E-2</c:v>
                </c:pt>
                <c:pt idx="45">
                  <c:v>3.2745410675380074E-2</c:v>
                </c:pt>
                <c:pt idx="46">
                  <c:v>3.1909516176369113E-2</c:v>
                </c:pt>
                <c:pt idx="47">
                  <c:v>3.1110003577193096E-2</c:v>
                </c:pt>
                <c:pt idx="48">
                  <c:v>3.0344702059959421E-2</c:v>
                </c:pt>
                <c:pt idx="49">
                  <c:v>2.9611601519555053E-2</c:v>
                </c:pt>
                <c:pt idx="50">
                  <c:v>2.8908838648163085E-2</c:v>
                </c:pt>
                <c:pt idx="51">
                  <c:v>2.823468437139566E-2</c:v>
                </c:pt>
                <c:pt idx="52">
                  <c:v>2.7587532493801643E-2</c:v>
                </c:pt>
                <c:pt idx="53">
                  <c:v>2.6965889427158586E-2</c:v>
                </c:pt>
                <c:pt idx="54">
                  <c:v>2.6368364888893339E-2</c:v>
                </c:pt>
                <c:pt idx="55">
                  <c:v>2.5793663470366657E-2</c:v>
                </c:pt>
                <c:pt idx="56">
                  <c:v>2.5240576985762223E-2</c:v>
                </c:pt>
                <c:pt idx="57">
                  <c:v>2.4707977522086332E-2</c:v>
                </c:pt>
                <c:pt idx="58">
                  <c:v>2.4194811119448455E-2</c:v>
                </c:pt>
                <c:pt idx="59">
                  <c:v>2.3700092018473926E-2</c:v>
                </c:pt>
                <c:pt idx="60">
                  <c:v>2.3222897418513869E-2</c:v>
                </c:pt>
                <c:pt idx="61">
                  <c:v>2.2762362696357692E-2</c:v>
                </c:pt>
                <c:pt idx="62">
                  <c:v>2.2317677040512768E-2</c:v>
                </c:pt>
                <c:pt idx="63">
                  <c:v>2.1888079460871845E-2</c:v>
                </c:pt>
                <c:pt idx="64">
                  <c:v>2.1472855137809853E-2</c:v>
                </c:pt>
                <c:pt idx="65">
                  <c:v>2.1071332078502411E-2</c:v>
                </c:pt>
                <c:pt idx="66">
                  <c:v>2.0682878051590834E-2</c:v>
                </c:pt>
                <c:pt idx="67">
                  <c:v>2.0306897774283194E-2</c:v>
                </c:pt>
                <c:pt idx="68">
                  <c:v>1.9942830328619682E-2</c:v>
                </c:pt>
                <c:pt idx="69">
                  <c:v>1.959014678598011E-2</c:v>
                </c:pt>
                <c:pt idx="70">
                  <c:v>1.924834802100675E-2</c:v>
                </c:pt>
                <c:pt idx="71">
                  <c:v>1.8916962697984832E-2</c:v>
                </c:pt>
                <c:pt idx="72">
                  <c:v>1.8595545414392047E-2</c:v>
                </c:pt>
                <c:pt idx="73">
                  <c:v>1.8283674987819652E-2</c:v>
                </c:pt>
                <c:pt idx="74">
                  <c:v>1.7980952873802282E-2</c:v>
                </c:pt>
                <c:pt idx="75">
                  <c:v>1.7687001703288519E-2</c:v>
                </c:pt>
                <c:pt idx="76">
                  <c:v>1.7401463929553176E-2</c:v>
                </c:pt>
                <c:pt idx="77">
                  <c:v>1.7124000575314699E-2</c:v>
                </c:pt>
                <c:pt idx="78">
                  <c:v>1.6854290071680531E-2</c:v>
                </c:pt>
                <c:pt idx="79">
                  <c:v>1.6592027181319483E-2</c:v>
                </c:pt>
                <c:pt idx="80">
                  <c:v>1.6336921998956176E-2</c:v>
                </c:pt>
                <c:pt idx="81">
                  <c:v>1.6088699022909173E-2</c:v>
                </c:pt>
                <c:pt idx="82">
                  <c:v>1.5847096291960138E-2</c:v>
                </c:pt>
                <c:pt idx="83">
                  <c:v>1.5611864582350664E-2</c:v>
                </c:pt>
                <c:pt idx="84">
                  <c:v>1.5382766660162635E-2</c:v>
                </c:pt>
                <c:pt idx="85">
                  <c:v>1.515957658475477E-2</c:v>
                </c:pt>
                <c:pt idx="86">
                  <c:v>1.494207905930266E-2</c:v>
                </c:pt>
                <c:pt idx="87">
                  <c:v>1.473006882482995E-2</c:v>
                </c:pt>
                <c:pt idx="88">
                  <c:v>1.452335009442679E-2</c:v>
                </c:pt>
                <c:pt idx="89">
                  <c:v>1.4321736024630272E-2</c:v>
                </c:pt>
                <c:pt idx="90">
                  <c:v>1.412504822119566E-2</c:v>
                </c:pt>
                <c:pt idx="91">
                  <c:v>1.3933116276716805E-2</c:v>
                </c:pt>
                <c:pt idx="92">
                  <c:v>1.3745777337763655E-2</c:v>
                </c:pt>
                <c:pt idx="93">
                  <c:v>1.3562875699395283E-2</c:v>
                </c:pt>
                <c:pt idx="94">
                  <c:v>1.338426242507929E-2</c:v>
                </c:pt>
                <c:pt idx="95">
                  <c:v>1.3209794990207543E-2</c:v>
                </c:pt>
                <c:pt idx="96">
                  <c:v>1.3039336947540794E-2</c:v>
                </c:pt>
                <c:pt idx="97">
                  <c:v>1.2872757613047632E-2</c:v>
                </c:pt>
                <c:pt idx="98">
                  <c:v>1.2709931770721543E-2</c:v>
                </c:pt>
                <c:pt idx="99">
                  <c:v>1.2550739395071262E-2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9-43F5-A151-1636F6B01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7670095"/>
        <c:axId val="1607656367"/>
      </c:barChart>
      <c:catAx>
        <c:axId val="1607670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656367"/>
        <c:crosses val="autoZero"/>
        <c:auto val="1"/>
        <c:lblAlgn val="ctr"/>
        <c:lblOffset val="100"/>
        <c:noMultiLvlLbl val="0"/>
      </c:catAx>
      <c:valAx>
        <c:axId val="1607656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67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2</xdr:row>
      <xdr:rowOff>50800</xdr:rowOff>
    </xdr:from>
    <xdr:to>
      <xdr:col>1</xdr:col>
      <xdr:colOff>565150</xdr:colOff>
      <xdr:row>4</xdr:row>
      <xdr:rowOff>146050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C0F3A7D3-A9D0-1AAA-4E51-B1286E889DF7}"/>
            </a:ext>
          </a:extLst>
        </xdr:cNvPr>
        <xdr:cNvSpPr/>
      </xdr:nvSpPr>
      <xdr:spPr>
        <a:xfrm>
          <a:off x="698500" y="419100"/>
          <a:ext cx="476250" cy="4635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i1</a:t>
          </a:r>
        </a:p>
      </xdr:txBody>
    </xdr:sp>
    <xdr:clientData/>
  </xdr:twoCellAnchor>
  <xdr:twoCellAnchor>
    <xdr:from>
      <xdr:col>1</xdr:col>
      <xdr:colOff>82550</xdr:colOff>
      <xdr:row>8</xdr:row>
      <xdr:rowOff>177800</xdr:rowOff>
    </xdr:from>
    <xdr:to>
      <xdr:col>1</xdr:col>
      <xdr:colOff>571500</xdr:colOff>
      <xdr:row>11</xdr:row>
      <xdr:rowOff>82550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93BEF807-769B-4ABE-8FC5-67FE2815EE74}"/>
            </a:ext>
          </a:extLst>
        </xdr:cNvPr>
        <xdr:cNvSpPr/>
      </xdr:nvSpPr>
      <xdr:spPr>
        <a:xfrm>
          <a:off x="692150" y="1651000"/>
          <a:ext cx="488950" cy="457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i2</a:t>
          </a:r>
        </a:p>
      </xdr:txBody>
    </xdr:sp>
    <xdr:clientData/>
  </xdr:twoCellAnchor>
  <xdr:twoCellAnchor>
    <xdr:from>
      <xdr:col>3</xdr:col>
      <xdr:colOff>69850</xdr:colOff>
      <xdr:row>2</xdr:row>
      <xdr:rowOff>57150</xdr:rowOff>
    </xdr:from>
    <xdr:to>
      <xdr:col>3</xdr:col>
      <xdr:colOff>546100</xdr:colOff>
      <xdr:row>4</xdr:row>
      <xdr:rowOff>152400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B8E2250D-3C01-4200-AD39-289A5AB3458E}"/>
            </a:ext>
          </a:extLst>
        </xdr:cNvPr>
        <xdr:cNvSpPr/>
      </xdr:nvSpPr>
      <xdr:spPr>
        <a:xfrm>
          <a:off x="1898650" y="425450"/>
          <a:ext cx="476250" cy="46355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h1</a:t>
          </a:r>
        </a:p>
      </xdr:txBody>
    </xdr:sp>
    <xdr:clientData/>
  </xdr:twoCellAnchor>
  <xdr:twoCellAnchor>
    <xdr:from>
      <xdr:col>3</xdr:col>
      <xdr:colOff>76200</xdr:colOff>
      <xdr:row>8</xdr:row>
      <xdr:rowOff>177800</xdr:rowOff>
    </xdr:from>
    <xdr:to>
      <xdr:col>3</xdr:col>
      <xdr:colOff>552450</xdr:colOff>
      <xdr:row>11</xdr:row>
      <xdr:rowOff>88900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9B28828B-1AAC-4841-9FCE-0B7D0F011903}"/>
            </a:ext>
          </a:extLst>
        </xdr:cNvPr>
        <xdr:cNvSpPr/>
      </xdr:nvSpPr>
      <xdr:spPr>
        <a:xfrm>
          <a:off x="1905000" y="1651000"/>
          <a:ext cx="476250" cy="46355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h2</a:t>
          </a:r>
        </a:p>
      </xdr:txBody>
    </xdr:sp>
    <xdr:clientData/>
  </xdr:twoCellAnchor>
  <xdr:twoCellAnchor>
    <xdr:from>
      <xdr:col>3</xdr:col>
      <xdr:colOff>495300</xdr:colOff>
      <xdr:row>2</xdr:row>
      <xdr:rowOff>44450</xdr:rowOff>
    </xdr:from>
    <xdr:to>
      <xdr:col>4</xdr:col>
      <xdr:colOff>590550</xdr:colOff>
      <xdr:row>4</xdr:row>
      <xdr:rowOff>177800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97C7C510-8E3E-45D0-9EB5-D511C6C06DA8}"/>
            </a:ext>
          </a:extLst>
        </xdr:cNvPr>
        <xdr:cNvSpPr/>
      </xdr:nvSpPr>
      <xdr:spPr>
        <a:xfrm>
          <a:off x="2324100" y="412750"/>
          <a:ext cx="704850" cy="50165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a_h1</a:t>
          </a:r>
        </a:p>
      </xdr:txBody>
    </xdr:sp>
    <xdr:clientData/>
  </xdr:twoCellAnchor>
  <xdr:twoCellAnchor>
    <xdr:from>
      <xdr:col>3</xdr:col>
      <xdr:colOff>476250</xdr:colOff>
      <xdr:row>8</xdr:row>
      <xdr:rowOff>158750</xdr:rowOff>
    </xdr:from>
    <xdr:to>
      <xdr:col>4</xdr:col>
      <xdr:colOff>577850</xdr:colOff>
      <xdr:row>11</xdr:row>
      <xdr:rowOff>107950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123886E4-9B41-4DC6-A818-EF8DDFA496D4}"/>
            </a:ext>
          </a:extLst>
        </xdr:cNvPr>
        <xdr:cNvSpPr/>
      </xdr:nvSpPr>
      <xdr:spPr>
        <a:xfrm>
          <a:off x="2305050" y="1631950"/>
          <a:ext cx="711200" cy="50165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a_h2</a:t>
          </a:r>
        </a:p>
      </xdr:txBody>
    </xdr:sp>
    <xdr:clientData/>
  </xdr:twoCellAnchor>
  <xdr:twoCellAnchor>
    <xdr:from>
      <xdr:col>6</xdr:col>
      <xdr:colOff>120650</xdr:colOff>
      <xdr:row>2</xdr:row>
      <xdr:rowOff>63500</xdr:rowOff>
    </xdr:from>
    <xdr:to>
      <xdr:col>6</xdr:col>
      <xdr:colOff>596900</xdr:colOff>
      <xdr:row>4</xdr:row>
      <xdr:rowOff>158750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CC450D68-AA34-4FBF-95F1-E3E60B95F438}"/>
            </a:ext>
          </a:extLst>
        </xdr:cNvPr>
        <xdr:cNvSpPr/>
      </xdr:nvSpPr>
      <xdr:spPr>
        <a:xfrm>
          <a:off x="3778250" y="431800"/>
          <a:ext cx="476250" cy="463550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o1</a:t>
          </a:r>
        </a:p>
      </xdr:txBody>
    </xdr:sp>
    <xdr:clientData/>
  </xdr:twoCellAnchor>
  <xdr:twoCellAnchor>
    <xdr:from>
      <xdr:col>6</xdr:col>
      <xdr:colOff>139700</xdr:colOff>
      <xdr:row>8</xdr:row>
      <xdr:rowOff>171450</xdr:rowOff>
    </xdr:from>
    <xdr:to>
      <xdr:col>7</xdr:col>
      <xdr:colOff>6350</xdr:colOff>
      <xdr:row>11</xdr:row>
      <xdr:rowOff>82550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A8A50AD6-F069-4711-B9FD-DB644D292FCF}"/>
            </a:ext>
          </a:extLst>
        </xdr:cNvPr>
        <xdr:cNvSpPr/>
      </xdr:nvSpPr>
      <xdr:spPr>
        <a:xfrm>
          <a:off x="3797300" y="1644650"/>
          <a:ext cx="476250" cy="463550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o2</a:t>
          </a:r>
        </a:p>
      </xdr:txBody>
    </xdr:sp>
    <xdr:clientData/>
  </xdr:twoCellAnchor>
  <xdr:twoCellAnchor>
    <xdr:from>
      <xdr:col>6</xdr:col>
      <xdr:colOff>546100</xdr:colOff>
      <xdr:row>2</xdr:row>
      <xdr:rowOff>50800</xdr:rowOff>
    </xdr:from>
    <xdr:to>
      <xdr:col>8</xdr:col>
      <xdr:colOff>31750</xdr:colOff>
      <xdr:row>5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C3E62F3-E26C-4A57-9486-5F299D4D0075}"/>
            </a:ext>
          </a:extLst>
        </xdr:cNvPr>
        <xdr:cNvSpPr/>
      </xdr:nvSpPr>
      <xdr:spPr>
        <a:xfrm>
          <a:off x="4203700" y="419100"/>
          <a:ext cx="704850" cy="50165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a_o1</a:t>
          </a:r>
        </a:p>
      </xdr:txBody>
    </xdr:sp>
    <xdr:clientData/>
  </xdr:twoCellAnchor>
  <xdr:twoCellAnchor>
    <xdr:from>
      <xdr:col>6</xdr:col>
      <xdr:colOff>527050</xdr:colOff>
      <xdr:row>8</xdr:row>
      <xdr:rowOff>158750</xdr:rowOff>
    </xdr:from>
    <xdr:to>
      <xdr:col>8</xdr:col>
      <xdr:colOff>19050</xdr:colOff>
      <xdr:row>11</xdr:row>
      <xdr:rowOff>107950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D361B460-A9B0-4A4D-A650-CB43571AC645}"/>
            </a:ext>
          </a:extLst>
        </xdr:cNvPr>
        <xdr:cNvSpPr/>
      </xdr:nvSpPr>
      <xdr:spPr>
        <a:xfrm>
          <a:off x="4184650" y="1631950"/>
          <a:ext cx="711200" cy="50165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a_o2</a:t>
          </a:r>
        </a:p>
      </xdr:txBody>
    </xdr:sp>
    <xdr:clientData/>
  </xdr:twoCellAnchor>
  <xdr:twoCellAnchor>
    <xdr:from>
      <xdr:col>9</xdr:col>
      <xdr:colOff>298450</xdr:colOff>
      <xdr:row>4</xdr:row>
      <xdr:rowOff>139700</xdr:rowOff>
    </xdr:from>
    <xdr:to>
      <xdr:col>11</xdr:col>
      <xdr:colOff>158750</xdr:colOff>
      <xdr:row>9</xdr:row>
      <xdr:rowOff>82550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81D395EE-CBF9-49C4-A6E0-3BED9986E337}"/>
            </a:ext>
          </a:extLst>
        </xdr:cNvPr>
        <xdr:cNvSpPr/>
      </xdr:nvSpPr>
      <xdr:spPr>
        <a:xfrm>
          <a:off x="5784850" y="876300"/>
          <a:ext cx="1079500" cy="863600"/>
        </a:xfrm>
        <a:prstGeom prst="ellipse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E_total</a:t>
          </a:r>
        </a:p>
      </xdr:txBody>
    </xdr:sp>
    <xdr:clientData/>
  </xdr:twoCellAnchor>
  <xdr:twoCellAnchor>
    <xdr:from>
      <xdr:col>1</xdr:col>
      <xdr:colOff>565150</xdr:colOff>
      <xdr:row>3</xdr:row>
      <xdr:rowOff>98425</xdr:rowOff>
    </xdr:from>
    <xdr:to>
      <xdr:col>3</xdr:col>
      <xdr:colOff>69850</xdr:colOff>
      <xdr:row>3</xdr:row>
      <xdr:rowOff>104775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7BD825E-26D3-408E-E2E3-82AC0A3B7A61}"/>
            </a:ext>
          </a:extLst>
        </xdr:cNvPr>
        <xdr:cNvCxnSpPr>
          <a:stCxn id="2" idx="6"/>
          <a:endCxn id="6" idx="2"/>
        </xdr:cNvCxnSpPr>
      </xdr:nvCxnSpPr>
      <xdr:spPr>
        <a:xfrm>
          <a:off x="1174750" y="650875"/>
          <a:ext cx="7239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571500</xdr:colOff>
      <xdr:row>10</xdr:row>
      <xdr:rowOff>38100</xdr:rowOff>
    </xdr:from>
    <xdr:to>
      <xdr:col>3</xdr:col>
      <xdr:colOff>76200</xdr:colOff>
      <xdr:row>10</xdr:row>
      <xdr:rowOff>41275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962991A5-552E-3115-04E6-2C8E02C48629}"/>
            </a:ext>
          </a:extLst>
        </xdr:cNvPr>
        <xdr:cNvCxnSpPr>
          <a:stCxn id="3" idx="6"/>
          <a:endCxn id="7" idx="2"/>
        </xdr:cNvCxnSpPr>
      </xdr:nvCxnSpPr>
      <xdr:spPr>
        <a:xfrm>
          <a:off x="1181100" y="1879600"/>
          <a:ext cx="723900" cy="3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590550</xdr:colOff>
      <xdr:row>3</xdr:row>
      <xdr:rowOff>111125</xdr:rowOff>
    </xdr:from>
    <xdr:to>
      <xdr:col>6</xdr:col>
      <xdr:colOff>120650</xdr:colOff>
      <xdr:row>3</xdr:row>
      <xdr:rowOff>111125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25E9566-DB5B-73AD-8E12-E34C119BC733}"/>
            </a:ext>
          </a:extLst>
        </xdr:cNvPr>
        <xdr:cNvCxnSpPr>
          <a:stCxn id="8" idx="6"/>
          <a:endCxn id="10" idx="2"/>
        </xdr:cNvCxnSpPr>
      </xdr:nvCxnSpPr>
      <xdr:spPr>
        <a:xfrm>
          <a:off x="3028950" y="663575"/>
          <a:ext cx="7493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577850</xdr:colOff>
      <xdr:row>10</xdr:row>
      <xdr:rowOff>34925</xdr:rowOff>
    </xdr:from>
    <xdr:to>
      <xdr:col>6</xdr:col>
      <xdr:colOff>139700</xdr:colOff>
      <xdr:row>10</xdr:row>
      <xdr:rowOff>41275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DF9979C3-BE77-728F-438C-B139640C0B47}"/>
            </a:ext>
          </a:extLst>
        </xdr:cNvPr>
        <xdr:cNvCxnSpPr>
          <a:stCxn id="9" idx="6"/>
          <a:endCxn id="11" idx="2"/>
        </xdr:cNvCxnSpPr>
      </xdr:nvCxnSpPr>
      <xdr:spPr>
        <a:xfrm flipV="1">
          <a:off x="3016250" y="1876425"/>
          <a:ext cx="78105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3</xdr:row>
      <xdr:rowOff>117475</xdr:rowOff>
    </xdr:from>
    <xdr:to>
      <xdr:col>9</xdr:col>
      <xdr:colOff>298450</xdr:colOff>
      <xdr:row>7</xdr:row>
      <xdr:rowOff>19050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AE00AD68-7491-CB44-DB82-1A6B2A99DD52}"/>
            </a:ext>
          </a:extLst>
        </xdr:cNvPr>
        <xdr:cNvCxnSpPr>
          <a:stCxn id="12" idx="6"/>
          <a:endCxn id="14" idx="2"/>
        </xdr:cNvCxnSpPr>
      </xdr:nvCxnSpPr>
      <xdr:spPr>
        <a:xfrm>
          <a:off x="4908550" y="669925"/>
          <a:ext cx="876300" cy="638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7</xdr:row>
      <xdr:rowOff>19050</xdr:rowOff>
    </xdr:from>
    <xdr:to>
      <xdr:col>9</xdr:col>
      <xdr:colOff>298450</xdr:colOff>
      <xdr:row>10</xdr:row>
      <xdr:rowOff>41275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DC848E58-AD63-D42F-F1DA-0BFB6BFC59A6}"/>
            </a:ext>
          </a:extLst>
        </xdr:cNvPr>
        <xdr:cNvCxnSpPr>
          <a:stCxn id="13" idx="6"/>
          <a:endCxn id="14" idx="2"/>
        </xdr:cNvCxnSpPr>
      </xdr:nvCxnSpPr>
      <xdr:spPr>
        <a:xfrm flipV="1">
          <a:off x="4895850" y="1308100"/>
          <a:ext cx="889000" cy="574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577850</xdr:colOff>
      <xdr:row>3</xdr:row>
      <xdr:rowOff>111125</xdr:rowOff>
    </xdr:from>
    <xdr:to>
      <xdr:col>6</xdr:col>
      <xdr:colOff>120650</xdr:colOff>
      <xdr:row>10</xdr:row>
      <xdr:rowOff>41275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B4788CE1-F877-326C-31F5-BBEA76EDE2F0}"/>
            </a:ext>
          </a:extLst>
        </xdr:cNvPr>
        <xdr:cNvCxnSpPr>
          <a:stCxn id="9" idx="6"/>
          <a:endCxn id="10" idx="2"/>
        </xdr:cNvCxnSpPr>
      </xdr:nvCxnSpPr>
      <xdr:spPr>
        <a:xfrm flipV="1">
          <a:off x="3016250" y="663575"/>
          <a:ext cx="762000" cy="1219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590550</xdr:colOff>
      <xdr:row>3</xdr:row>
      <xdr:rowOff>111125</xdr:rowOff>
    </xdr:from>
    <xdr:to>
      <xdr:col>6</xdr:col>
      <xdr:colOff>209445</xdr:colOff>
      <xdr:row>11</xdr:row>
      <xdr:rowOff>14665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5B25C952-B513-FC05-CE65-18BC77FE0272}"/>
            </a:ext>
          </a:extLst>
        </xdr:cNvPr>
        <xdr:cNvCxnSpPr>
          <a:stCxn id="8" idx="6"/>
          <a:endCxn id="11" idx="3"/>
        </xdr:cNvCxnSpPr>
      </xdr:nvCxnSpPr>
      <xdr:spPr>
        <a:xfrm>
          <a:off x="3028950" y="663575"/>
          <a:ext cx="838095" cy="1376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565150</xdr:colOff>
      <xdr:row>3</xdr:row>
      <xdr:rowOff>98425</xdr:rowOff>
    </xdr:from>
    <xdr:to>
      <xdr:col>3</xdr:col>
      <xdr:colOff>145945</xdr:colOff>
      <xdr:row>11</xdr:row>
      <xdr:rowOff>21015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6420D204-FB32-03A5-EC15-D4B6AA75D08B}"/>
            </a:ext>
          </a:extLst>
        </xdr:cNvPr>
        <xdr:cNvCxnSpPr>
          <a:stCxn id="2" idx="6"/>
          <a:endCxn id="7" idx="3"/>
        </xdr:cNvCxnSpPr>
      </xdr:nvCxnSpPr>
      <xdr:spPr>
        <a:xfrm>
          <a:off x="1174750" y="650875"/>
          <a:ext cx="799995" cy="13957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571500</xdr:colOff>
      <xdr:row>3</xdr:row>
      <xdr:rowOff>104775</xdr:rowOff>
    </xdr:from>
    <xdr:to>
      <xdr:col>3</xdr:col>
      <xdr:colOff>69850</xdr:colOff>
      <xdr:row>10</xdr:row>
      <xdr:rowOff>38100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62D888E7-4B32-DD5B-B6A8-4E33497C682A}"/>
            </a:ext>
          </a:extLst>
        </xdr:cNvPr>
        <xdr:cNvCxnSpPr>
          <a:stCxn id="3" idx="6"/>
          <a:endCxn id="6" idx="2"/>
        </xdr:cNvCxnSpPr>
      </xdr:nvCxnSpPr>
      <xdr:spPr>
        <a:xfrm flipV="1">
          <a:off x="1181100" y="657225"/>
          <a:ext cx="717550" cy="1222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307975</xdr:colOff>
      <xdr:row>2</xdr:row>
      <xdr:rowOff>44450</xdr:rowOff>
    </xdr:from>
    <xdr:to>
      <xdr:col>4</xdr:col>
      <xdr:colOff>238125</xdr:colOff>
      <xdr:row>2</xdr:row>
      <xdr:rowOff>57150</xdr:rowOff>
    </xdr:to>
    <xdr:cxnSp macro="">
      <xdr:nvCxnSpPr>
        <xdr:cNvPr id="49" name="Connector: Curved 48">
          <a:extLst>
            <a:ext uri="{FF2B5EF4-FFF2-40B4-BE49-F238E27FC236}">
              <a16:creationId xmlns:a16="http://schemas.microsoft.com/office/drawing/2014/main" id="{E2DD108B-AC5C-E8F2-883C-157CDF464E68}"/>
            </a:ext>
          </a:extLst>
        </xdr:cNvPr>
        <xdr:cNvCxnSpPr>
          <a:stCxn id="6" idx="0"/>
          <a:endCxn id="8" idx="0"/>
        </xdr:cNvCxnSpPr>
      </xdr:nvCxnSpPr>
      <xdr:spPr>
        <a:xfrm rot="5400000" flipH="1" flipV="1">
          <a:off x="2400300" y="149225"/>
          <a:ext cx="12700" cy="539750"/>
        </a:xfrm>
        <a:prstGeom prst="curvedConnector3">
          <a:avLst>
            <a:gd name="adj1" fmla="val 19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358775</xdr:colOff>
      <xdr:row>2</xdr:row>
      <xdr:rowOff>50800</xdr:rowOff>
    </xdr:from>
    <xdr:to>
      <xdr:col>7</xdr:col>
      <xdr:colOff>288925</xdr:colOff>
      <xdr:row>2</xdr:row>
      <xdr:rowOff>63500</xdr:rowOff>
    </xdr:to>
    <xdr:cxnSp macro="">
      <xdr:nvCxnSpPr>
        <xdr:cNvPr id="51" name="Connector: Curved 50">
          <a:extLst>
            <a:ext uri="{FF2B5EF4-FFF2-40B4-BE49-F238E27FC236}">
              <a16:creationId xmlns:a16="http://schemas.microsoft.com/office/drawing/2014/main" id="{B6B1BC0B-BAB5-62F0-6807-5C181CAE0CD3}"/>
            </a:ext>
          </a:extLst>
        </xdr:cNvPr>
        <xdr:cNvCxnSpPr>
          <a:stCxn id="10" idx="0"/>
          <a:endCxn id="12" idx="0"/>
        </xdr:cNvCxnSpPr>
      </xdr:nvCxnSpPr>
      <xdr:spPr>
        <a:xfrm rot="5400000" flipH="1" flipV="1">
          <a:off x="4279900" y="155575"/>
          <a:ext cx="12700" cy="539750"/>
        </a:xfrm>
        <a:prstGeom prst="curvedConnector3">
          <a:avLst>
            <a:gd name="adj1" fmla="val 19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314324</xdr:colOff>
      <xdr:row>11</xdr:row>
      <xdr:rowOff>88900</xdr:rowOff>
    </xdr:from>
    <xdr:to>
      <xdr:col>4</xdr:col>
      <xdr:colOff>222249</xdr:colOff>
      <xdr:row>11</xdr:row>
      <xdr:rowOff>107950</xdr:rowOff>
    </xdr:to>
    <xdr:cxnSp macro="">
      <xdr:nvCxnSpPr>
        <xdr:cNvPr id="53" name="Connector: Curved 52">
          <a:extLst>
            <a:ext uri="{FF2B5EF4-FFF2-40B4-BE49-F238E27FC236}">
              <a16:creationId xmlns:a16="http://schemas.microsoft.com/office/drawing/2014/main" id="{BF8F7CFF-676E-B14D-95FC-BF112DA289A1}"/>
            </a:ext>
          </a:extLst>
        </xdr:cNvPr>
        <xdr:cNvCxnSpPr>
          <a:stCxn id="7" idx="4"/>
          <a:endCxn id="9" idx="4"/>
        </xdr:cNvCxnSpPr>
      </xdr:nvCxnSpPr>
      <xdr:spPr>
        <a:xfrm rot="16200000" flipH="1">
          <a:off x="2392362" y="1865312"/>
          <a:ext cx="19050" cy="517525"/>
        </a:xfrm>
        <a:prstGeom prst="curvedConnector3">
          <a:avLst>
            <a:gd name="adj1" fmla="val 13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377824</xdr:colOff>
      <xdr:row>11</xdr:row>
      <xdr:rowOff>82550</xdr:rowOff>
    </xdr:from>
    <xdr:to>
      <xdr:col>7</xdr:col>
      <xdr:colOff>273049</xdr:colOff>
      <xdr:row>11</xdr:row>
      <xdr:rowOff>107950</xdr:rowOff>
    </xdr:to>
    <xdr:cxnSp macro="">
      <xdr:nvCxnSpPr>
        <xdr:cNvPr id="55" name="Connector: Curved 54">
          <a:extLst>
            <a:ext uri="{FF2B5EF4-FFF2-40B4-BE49-F238E27FC236}">
              <a16:creationId xmlns:a16="http://schemas.microsoft.com/office/drawing/2014/main" id="{333DCE5D-47B9-6CBB-F85F-15AB1AC6BDAC}"/>
            </a:ext>
          </a:extLst>
        </xdr:cNvPr>
        <xdr:cNvCxnSpPr>
          <a:stCxn id="11" idx="4"/>
          <a:endCxn id="13" idx="4"/>
        </xdr:cNvCxnSpPr>
      </xdr:nvCxnSpPr>
      <xdr:spPr>
        <a:xfrm rot="16200000" flipH="1">
          <a:off x="4275137" y="1868487"/>
          <a:ext cx="25400" cy="504825"/>
        </a:xfrm>
        <a:prstGeom prst="curvedConnector3">
          <a:avLst>
            <a:gd name="adj1" fmla="val 10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606425</xdr:colOff>
      <xdr:row>26</xdr:row>
      <xdr:rowOff>9525</xdr:rowOff>
    </xdr:from>
    <xdr:to>
      <xdr:col>9</xdr:col>
      <xdr:colOff>222250</xdr:colOff>
      <xdr:row>37</xdr:row>
      <xdr:rowOff>6350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3B985774-ED3C-049C-0BD2-CDDB5E6A4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E6C8-2183-498F-912B-9EF3F1283B58}">
  <dimension ref="A2:AE140"/>
  <sheetViews>
    <sheetView showGridLines="0" tabSelected="1" workbookViewId="0">
      <selection activeCell="L35" sqref="L35"/>
    </sheetView>
  </sheetViews>
  <sheetFormatPr defaultRowHeight="14.5" x14ac:dyDescent="0.35"/>
  <sheetData>
    <row r="2" spans="3:21" x14ac:dyDescent="0.35">
      <c r="M2" s="3">
        <v>1</v>
      </c>
      <c r="P2" s="3">
        <v>2</v>
      </c>
    </row>
    <row r="3" spans="3:21" x14ac:dyDescent="0.35">
      <c r="C3" t="s">
        <v>0</v>
      </c>
      <c r="F3" t="s">
        <v>4</v>
      </c>
      <c r="M3" s="4" t="s">
        <v>12</v>
      </c>
      <c r="N3" s="5"/>
      <c r="O3" s="6"/>
      <c r="P3" s="13" t="s">
        <v>21</v>
      </c>
      <c r="Q3" s="5"/>
      <c r="R3" s="5"/>
      <c r="S3" s="5"/>
      <c r="T3" s="5"/>
      <c r="U3" s="6"/>
    </row>
    <row r="4" spans="3:21" x14ac:dyDescent="0.35">
      <c r="J4" s="2" t="s">
        <v>10</v>
      </c>
      <c r="M4" s="7" t="s">
        <v>13</v>
      </c>
      <c r="O4" s="8"/>
      <c r="P4" s="7" t="s">
        <v>22</v>
      </c>
      <c r="U4" s="8"/>
    </row>
    <row r="5" spans="3:21" x14ac:dyDescent="0.35">
      <c r="M5" s="7" t="s">
        <v>16</v>
      </c>
      <c r="O5" s="8"/>
      <c r="P5" s="7" t="s">
        <v>23</v>
      </c>
      <c r="U5" s="8"/>
    </row>
    <row r="6" spans="3:21" x14ac:dyDescent="0.35">
      <c r="D6" t="s">
        <v>2</v>
      </c>
      <c r="G6" t="s">
        <v>7</v>
      </c>
      <c r="M6" s="7" t="s">
        <v>15</v>
      </c>
      <c r="O6" s="8"/>
      <c r="P6" s="7" t="s">
        <v>24</v>
      </c>
      <c r="U6" s="8"/>
    </row>
    <row r="7" spans="3:21" x14ac:dyDescent="0.35">
      <c r="I7" s="1" t="s">
        <v>8</v>
      </c>
      <c r="M7" s="7" t="s">
        <v>17</v>
      </c>
      <c r="O7" s="8"/>
      <c r="P7" s="7" t="s">
        <v>25</v>
      </c>
      <c r="U7" s="8"/>
    </row>
    <row r="8" spans="3:21" x14ac:dyDescent="0.35">
      <c r="I8" s="1" t="s">
        <v>9</v>
      </c>
      <c r="M8" s="7" t="s">
        <v>18</v>
      </c>
      <c r="O8" s="8"/>
      <c r="P8" s="9" t="s">
        <v>26</v>
      </c>
      <c r="Q8" s="10"/>
      <c r="R8" s="10"/>
      <c r="S8" s="10"/>
      <c r="T8" s="10"/>
      <c r="U8" s="11"/>
    </row>
    <row r="9" spans="3:21" x14ac:dyDescent="0.35">
      <c r="D9" t="s">
        <v>3</v>
      </c>
      <c r="G9" t="s">
        <v>6</v>
      </c>
      <c r="M9" s="7" t="s">
        <v>19</v>
      </c>
      <c r="P9" s="14">
        <v>3</v>
      </c>
      <c r="Q9" s="5"/>
      <c r="R9" s="5"/>
      <c r="S9" s="5"/>
      <c r="T9" s="5"/>
      <c r="U9" s="6"/>
    </row>
    <row r="10" spans="3:21" x14ac:dyDescent="0.35">
      <c r="M10" s="7" t="s">
        <v>20</v>
      </c>
      <c r="P10" s="7" t="s">
        <v>27</v>
      </c>
      <c r="U10" s="8"/>
    </row>
    <row r="11" spans="3:21" x14ac:dyDescent="0.35">
      <c r="C11" t="s">
        <v>1</v>
      </c>
      <c r="F11" t="s">
        <v>5</v>
      </c>
      <c r="J11" s="2" t="s">
        <v>11</v>
      </c>
      <c r="M11" s="7" t="s">
        <v>14</v>
      </c>
      <c r="P11" s="7" t="s">
        <v>29</v>
      </c>
      <c r="U11" s="8"/>
    </row>
    <row r="12" spans="3:21" x14ac:dyDescent="0.35">
      <c r="M12" s="7" t="s">
        <v>10</v>
      </c>
      <c r="P12" s="7" t="s">
        <v>28</v>
      </c>
      <c r="U12" s="8"/>
    </row>
    <row r="13" spans="3:21" x14ac:dyDescent="0.35">
      <c r="M13" s="7" t="s">
        <v>11</v>
      </c>
      <c r="P13" s="7" t="s">
        <v>30</v>
      </c>
      <c r="U13" s="8"/>
    </row>
    <row r="14" spans="3:21" x14ac:dyDescent="0.35">
      <c r="M14" s="14">
        <v>4</v>
      </c>
      <c r="N14" s="5"/>
      <c r="O14" s="5"/>
      <c r="P14" s="5"/>
      <c r="Q14" s="5"/>
      <c r="R14" s="5"/>
      <c r="S14" s="5"/>
      <c r="T14" s="5"/>
      <c r="U14" s="6"/>
    </row>
    <row r="15" spans="3:21" x14ac:dyDescent="0.35">
      <c r="M15" s="7" t="s">
        <v>31</v>
      </c>
      <c r="U15" s="8"/>
    </row>
    <row r="16" spans="3:21" x14ac:dyDescent="0.35">
      <c r="D16" s="14">
        <v>5</v>
      </c>
      <c r="E16" s="5"/>
      <c r="F16" s="5"/>
      <c r="G16" s="5"/>
      <c r="H16" s="5"/>
      <c r="I16" s="6"/>
      <c r="M16" s="7" t="s">
        <v>37</v>
      </c>
      <c r="U16" s="8"/>
    </row>
    <row r="17" spans="4:21" x14ac:dyDescent="0.35">
      <c r="D17" s="7" t="s">
        <v>34</v>
      </c>
      <c r="I17" s="8"/>
      <c r="M17" s="7" t="s">
        <v>32</v>
      </c>
      <c r="U17" s="8"/>
    </row>
    <row r="18" spans="4:21" x14ac:dyDescent="0.35">
      <c r="D18" s="7" t="s">
        <v>36</v>
      </c>
      <c r="I18" s="8"/>
      <c r="M18" s="9" t="s">
        <v>33</v>
      </c>
      <c r="N18" s="10"/>
      <c r="O18" s="10"/>
      <c r="P18" s="10"/>
      <c r="Q18" s="10"/>
      <c r="R18" s="10"/>
      <c r="S18" s="10"/>
      <c r="T18" s="10"/>
      <c r="U18" s="11"/>
    </row>
    <row r="19" spans="4:21" x14ac:dyDescent="0.35">
      <c r="D19" s="9" t="s">
        <v>35</v>
      </c>
      <c r="E19" s="10"/>
      <c r="F19" s="10"/>
      <c r="G19" s="10"/>
      <c r="H19" s="10"/>
      <c r="I19" s="11"/>
    </row>
    <row r="21" spans="4:21" x14ac:dyDescent="0.35">
      <c r="D21" s="14">
        <v>6</v>
      </c>
      <c r="E21" s="5"/>
      <c r="F21" s="5"/>
      <c r="G21" s="5"/>
      <c r="H21" s="5"/>
      <c r="I21" s="5"/>
      <c r="J21" s="5"/>
      <c r="K21" s="5"/>
      <c r="L21" s="5"/>
      <c r="M21" s="5"/>
      <c r="N21" s="6"/>
    </row>
    <row r="22" spans="4:21" x14ac:dyDescent="0.35">
      <c r="D22" s="7" t="s">
        <v>39</v>
      </c>
      <c r="N22" s="8"/>
    </row>
    <row r="23" spans="4:21" x14ac:dyDescent="0.35">
      <c r="D23" s="7" t="s">
        <v>40</v>
      </c>
      <c r="N23" s="8"/>
    </row>
    <row r="24" spans="4:21" x14ac:dyDescent="0.35">
      <c r="D24" s="7" t="s">
        <v>41</v>
      </c>
      <c r="N24" s="8"/>
    </row>
    <row r="25" spans="4:21" x14ac:dyDescent="0.35">
      <c r="D25" s="9" t="s">
        <v>38</v>
      </c>
      <c r="E25" s="10"/>
      <c r="F25" s="10"/>
      <c r="G25" s="10"/>
      <c r="H25" s="10"/>
      <c r="I25" s="10"/>
      <c r="J25" s="10"/>
      <c r="K25" s="10"/>
      <c r="L25" s="10"/>
      <c r="M25" s="10"/>
      <c r="N25" s="11"/>
    </row>
    <row r="39" spans="1:31" x14ac:dyDescent="0.35">
      <c r="F39" s="12" t="s">
        <v>71</v>
      </c>
      <c r="G39">
        <v>1</v>
      </c>
    </row>
    <row r="40" spans="1:31" x14ac:dyDescent="0.35">
      <c r="A40" s="17" t="s">
        <v>8</v>
      </c>
      <c r="B40" s="17" t="s">
        <v>9</v>
      </c>
      <c r="C40" s="17" t="s">
        <v>42</v>
      </c>
      <c r="D40" s="17" t="s">
        <v>43</v>
      </c>
      <c r="E40" s="17" t="s">
        <v>44</v>
      </c>
      <c r="F40" s="17" t="s">
        <v>45</v>
      </c>
      <c r="G40" s="17" t="s">
        <v>46</v>
      </c>
      <c r="H40" s="17" t="s">
        <v>47</v>
      </c>
      <c r="I40" s="17" t="s">
        <v>48</v>
      </c>
      <c r="J40" s="17" t="s">
        <v>49</v>
      </c>
      <c r="K40" s="17" t="s">
        <v>50</v>
      </c>
      <c r="L40" s="17" t="s">
        <v>51</v>
      </c>
      <c r="M40" s="17" t="s">
        <v>52</v>
      </c>
      <c r="N40" s="17" t="s">
        <v>53</v>
      </c>
      <c r="O40" s="17" t="s">
        <v>54</v>
      </c>
      <c r="P40" s="17" t="s">
        <v>55</v>
      </c>
      <c r="Q40" s="17" t="s">
        <v>56</v>
      </c>
      <c r="R40" s="17" t="s">
        <v>57</v>
      </c>
      <c r="S40" s="17" t="s">
        <v>58</v>
      </c>
      <c r="T40" s="17" t="s">
        <v>59</v>
      </c>
      <c r="U40" s="17" t="s">
        <v>60</v>
      </c>
      <c r="V40" s="17" t="s">
        <v>61</v>
      </c>
      <c r="W40" s="18" t="s">
        <v>62</v>
      </c>
      <c r="X40" s="17" t="s">
        <v>63</v>
      </c>
      <c r="Y40" s="17" t="s">
        <v>64</v>
      </c>
      <c r="Z40" s="17" t="s">
        <v>65</v>
      </c>
      <c r="AA40" s="17" t="s">
        <v>66</v>
      </c>
      <c r="AB40" s="17" t="s">
        <v>67</v>
      </c>
      <c r="AC40" s="17" t="s">
        <v>68</v>
      </c>
      <c r="AD40" s="17" t="s">
        <v>69</v>
      </c>
      <c r="AE40" s="17" t="s">
        <v>70</v>
      </c>
    </row>
    <row r="41" spans="1:31" x14ac:dyDescent="0.35">
      <c r="A41" s="15">
        <v>0.01</v>
      </c>
      <c r="B41" s="15">
        <v>0.99</v>
      </c>
      <c r="C41" s="15">
        <v>0.05</v>
      </c>
      <c r="D41" s="15">
        <v>0.1</v>
      </c>
      <c r="E41" s="15">
        <v>0.15</v>
      </c>
      <c r="F41" s="15">
        <v>0.2</v>
      </c>
      <c r="G41" s="15">
        <v>0.25</v>
      </c>
      <c r="H41" s="15">
        <v>0.3</v>
      </c>
      <c r="I41" s="15">
        <f>E41*C41+F41*D41</f>
        <v>2.7500000000000004E-2</v>
      </c>
      <c r="J41" s="15">
        <f>1/(1+EXP(-I41))</f>
        <v>0.50687456676453424</v>
      </c>
      <c r="K41" s="15">
        <f>G41*C41+H41*D41</f>
        <v>4.2499999999999996E-2</v>
      </c>
      <c r="L41" s="15">
        <f>1/(1+EXP(-K41))</f>
        <v>0.51062340100496373</v>
      </c>
      <c r="M41" s="15">
        <v>0.4</v>
      </c>
      <c r="N41" s="15">
        <v>0.45</v>
      </c>
      <c r="O41" s="15">
        <v>0.5</v>
      </c>
      <c r="P41" s="15">
        <v>0.55000000000000004</v>
      </c>
      <c r="Q41" s="15">
        <f>M41*J41+N41*L41</f>
        <v>0.43253035715804738</v>
      </c>
      <c r="R41" s="15">
        <f>1/(1+EXP(-Q41))</f>
        <v>0.60647773220672796</v>
      </c>
      <c r="S41" s="15">
        <f>O41*J41+P41*L41</f>
        <v>0.53428015393499717</v>
      </c>
      <c r="T41" s="15">
        <f>1/(1+EXP(-S41))</f>
        <v>0.63048083545063482</v>
      </c>
      <c r="U41" s="15">
        <f xml:space="preserve"> 0.5 * (A41-R41)^2</f>
        <v>0.17789284250924053</v>
      </c>
      <c r="V41" s="15">
        <f>0.5*(B41-T41)^2</f>
        <v>6.4627014839136757E-2</v>
      </c>
      <c r="W41" s="16">
        <f>U41+V41</f>
        <v>0.24251985734837728</v>
      </c>
      <c r="X41" s="15">
        <f>((R41-A41)*R41*(1-R41)*M41 + (T41-B41)*T41*(1-T41)*O41)*J41*(1-J41)*C41</f>
        <v>1.882556669401121E-4</v>
      </c>
      <c r="Y41" s="15">
        <f>((R41-A41)*R41*(1-R41)*M41 + (T41-B41)*T41*(1-T41)*O41)*J41*(1-J41)*D41</f>
        <v>3.765113338802242E-4</v>
      </c>
      <c r="Z41" s="15">
        <f>((R41-A41)*R41*(1-R41)*N41 + (T41-B41)*T41*(1-T41)*P41)*J41*(1-J41)*C41</f>
        <v>2.2487247755452336E-4</v>
      </c>
      <c r="AA41" s="15">
        <f>((R41-A41)*R41*(1-R41)*N41 + (T41-B41)*T41*(1-T41)*P41)*J41*(1-J41)*D41</f>
        <v>4.4974495510904672E-4</v>
      </c>
      <c r="AB41" s="15">
        <f>(R41-A41)*R41*(1-R41)*J41</f>
        <v>7.2157072912136258E-2</v>
      </c>
      <c r="AC41" s="15">
        <f>(R41-A41)*R41*(1-R41)*L41</f>
        <v>7.2690745191944781E-2</v>
      </c>
      <c r="AD41" s="15">
        <f>(T41-B41)*T41*(1-T41)*J41</f>
        <v>-4.2455250092604709E-2</v>
      </c>
      <c r="AE41" s="15">
        <f>(T41-B41)*T41*(1-T41)*L41</f>
        <v>-4.276924828006376E-2</v>
      </c>
    </row>
    <row r="42" spans="1:31" x14ac:dyDescent="0.35">
      <c r="A42" s="15">
        <v>0.01</v>
      </c>
      <c r="B42" s="15">
        <v>0.99</v>
      </c>
      <c r="C42" s="15">
        <v>0.05</v>
      </c>
      <c r="D42" s="15">
        <v>0.1</v>
      </c>
      <c r="E42" s="15">
        <f>E41-$G$39*X41</f>
        <v>0.14981174433305988</v>
      </c>
      <c r="F42" s="15">
        <f t="shared" ref="F42:H42" si="0">F41-$G$39*Y41</f>
        <v>0.19962348866611979</v>
      </c>
      <c r="G42" s="15">
        <f t="shared" si="0"/>
        <v>0.24977512752244549</v>
      </c>
      <c r="H42" s="15">
        <f t="shared" si="0"/>
        <v>0.29955025504489097</v>
      </c>
      <c r="I42" s="15">
        <f>E42*C42+F42*D42</f>
        <v>2.7452936083264975E-2</v>
      </c>
      <c r="J42" s="15">
        <f>1/(1+EXP(-I42))</f>
        <v>0.50686280300577169</v>
      </c>
      <c r="K42" s="15">
        <f>G42*C42+H42*D42</f>
        <v>4.2443781880611375E-2</v>
      </c>
      <c r="L42" s="15">
        <f>1/(1+EXP(-K42))</f>
        <v>0.51060935281131892</v>
      </c>
      <c r="M42" s="15">
        <f>M41-$G$39*AB41</f>
        <v>0.32784292708786378</v>
      </c>
      <c r="N42" s="15">
        <f t="shared" ref="N42:P42" si="1">N41-$G$39*AC41</f>
        <v>0.37730925480805522</v>
      </c>
      <c r="O42" s="15">
        <f t="shared" si="1"/>
        <v>0.54245525009260476</v>
      </c>
      <c r="P42" s="15">
        <f t="shared" si="1"/>
        <v>0.59276924828006383</v>
      </c>
      <c r="Q42" s="15">
        <f>M42*J42+N42*L42</f>
        <v>0.35882901937663358</v>
      </c>
      <c r="R42" s="15">
        <f>1/(1+EXP(-Q42))</f>
        <v>0.58875694314443061</v>
      </c>
      <c r="S42" s="15">
        <f>O42*J42+P42*L42</f>
        <v>0.57762391079787001</v>
      </c>
      <c r="T42" s="15">
        <f>1/(1+EXP(-S42))</f>
        <v>0.64052048517610782</v>
      </c>
      <c r="U42" s="15">
        <f xml:space="preserve"> 0.5 * (A42-R42)^2</f>
        <v>0.16747979961894283</v>
      </c>
      <c r="V42" s="15">
        <f>0.5*(B42-T42)^2</f>
        <v>6.1067965640771535E-2</v>
      </c>
      <c r="W42" s="16">
        <f>U42+V42</f>
        <v>0.22854776525971437</v>
      </c>
      <c r="X42" s="15">
        <f>((R42-A42)*R42*(1-R42)*M42 + (T42-B42)*T42*(1-T42)*O42)*J42*(1-J42)*C42</f>
        <v>2.8616335881811112E-5</v>
      </c>
      <c r="Y42" s="15">
        <f>((R42-A42)*R42*(1-R42)*M42 + (T42-B42)*T42*(1-T42)*O42)*J42*(1-J42)*D42</f>
        <v>5.7232671763622224E-5</v>
      </c>
      <c r="Z42" s="15">
        <f>((R42-A42)*R42*(1-R42)*N42 + (T42-B42)*T42*(1-T42)*P42)*J42*(1-J42)*C42</f>
        <v>6.4646947795626953E-5</v>
      </c>
      <c r="AA42" s="15">
        <f>((R42-A42)*R42*(1-R42)*N42 + (T42-B42)*T42*(1-T42)*P42)*J42*(1-J42)*D42</f>
        <v>1.2929389559125391E-4</v>
      </c>
      <c r="AB42" s="15">
        <f>(R42-A42)*R42*(1-R42)*J42</f>
        <v>7.1026637577959614E-2</v>
      </c>
      <c r="AC42" s="15">
        <f>(R42-A42)*R42*(1-R42)*L42</f>
        <v>7.1551641254750137E-2</v>
      </c>
      <c r="AD42" s="15">
        <f>(T42-B42)*T42*(1-T42)*J42</f>
        <v>-4.0786770187520187E-2</v>
      </c>
      <c r="AE42" s="15">
        <f>(T42-B42)*T42*(1-T42)*L42</f>
        <v>-4.1088251505558858E-2</v>
      </c>
    </row>
    <row r="43" spans="1:31" x14ac:dyDescent="0.35">
      <c r="A43" s="15">
        <v>0.01</v>
      </c>
      <c r="B43" s="15">
        <v>0.99</v>
      </c>
      <c r="C43" s="15">
        <v>0.05</v>
      </c>
      <c r="D43" s="15">
        <v>0.1</v>
      </c>
      <c r="E43" s="15">
        <f t="shared" ref="E43:E106" si="2">E42-$G$39*X42</f>
        <v>0.14978312799717808</v>
      </c>
      <c r="F43" s="15">
        <f t="shared" ref="F43:F106" si="3">F42-$G$39*Y42</f>
        <v>0.19956625599435615</v>
      </c>
      <c r="G43" s="15">
        <f t="shared" ref="G43:G106" si="4">G42-$G$39*Z42</f>
        <v>0.24971048057464987</v>
      </c>
      <c r="H43" s="15">
        <f t="shared" ref="H43:H106" si="5">H42-$G$39*AA42</f>
        <v>0.29942096114929972</v>
      </c>
      <c r="I43" s="15">
        <f t="shared" ref="I43:I106" si="6">E43*C43+F43*D43</f>
        <v>2.7445781999294521E-2</v>
      </c>
      <c r="J43" s="15">
        <f t="shared" ref="J43:J106" si="7">1/(1+EXP(-I43))</f>
        <v>0.5068610148216347</v>
      </c>
      <c r="K43" s="15">
        <f t="shared" ref="K43:K106" si="8">G43*C43+H43*D43</f>
        <v>4.242762014366247E-2</v>
      </c>
      <c r="L43" s="15">
        <f t="shared" ref="L43:L106" si="9">1/(1+EXP(-K43))</f>
        <v>0.5106053141955279</v>
      </c>
      <c r="M43" s="15">
        <f t="shared" ref="M43:M106" si="10">M42-$G$39*AB42</f>
        <v>0.25681628950990415</v>
      </c>
      <c r="N43" s="15">
        <f t="shared" ref="N43:N106" si="11">N42-$G$39*AC42</f>
        <v>0.30575761355330511</v>
      </c>
      <c r="O43" s="15">
        <f t="shared" ref="O43:O106" si="12">O42-$G$39*AD42</f>
        <v>0.58324202028012495</v>
      </c>
      <c r="P43" s="15">
        <f t="shared" ref="P43:P106" si="13">P42-$G$39*AE42</f>
        <v>0.63385749978562267</v>
      </c>
      <c r="Q43" s="15">
        <f t="shared" ref="Q43:Q106" si="14">M43*J43+N43*L43</f>
        <v>0.28629162745977693</v>
      </c>
      <c r="R43" s="15">
        <f t="shared" ref="R43:R106" si="15">1/(1+EXP(-Q43))</f>
        <v>0.57108802051987451</v>
      </c>
      <c r="S43" s="15">
        <f t="shared" ref="S43:S106" si="16">O43*J43+P43*L43</f>
        <v>0.61927365011903424</v>
      </c>
      <c r="T43" s="15">
        <f t="shared" ref="T43:T106" si="17">1/(1+EXP(-S43))</f>
        <v>0.65005333361387663</v>
      </c>
      <c r="U43" s="15">
        <f t="shared" ref="U43:U106" si="18" xml:space="preserve"> 0.5 * (A43-R43)^2</f>
        <v>0.15740988338545556</v>
      </c>
      <c r="V43" s="15">
        <f t="shared" ref="V43:V106" si="19">0.5*(B43-T43)^2</f>
        <v>5.7781867993519129E-2</v>
      </c>
      <c r="W43" s="16">
        <f t="shared" ref="W43:W106" si="20">U43+V43</f>
        <v>0.21519175137897467</v>
      </c>
      <c r="X43" s="15">
        <f t="shared" ref="X43:X106" si="21">((R43-A43)*R43*(1-R43)*M43 + (T43-B43)*T43*(1-T43)*O43)*J43*(1-J43)*C43</f>
        <v>-1.225716362004701E-4</v>
      </c>
      <c r="Y43" s="15">
        <f t="shared" ref="Y43:Y106" si="22">((R43-A43)*R43*(1-R43)*M43 + (T43-B43)*T43*(1-T43)*O43)*J43*(1-J43)*D43</f>
        <v>-2.451432724009402E-4</v>
      </c>
      <c r="Z43" s="15">
        <f t="shared" ref="Z43:Z106" si="23">((R43-A43)*R43*(1-R43)*N43 + (T43-B43)*T43*(1-T43)*P43)*J43*(1-J43)*C43</f>
        <v>-8.7426898197392967E-5</v>
      </c>
      <c r="AA43" s="15">
        <f t="shared" ref="AA43:AA106" si="24">((R43-A43)*R43*(1-R43)*N43 + (T43-B43)*T43*(1-T43)*P43)*J43*(1-J43)*D43</f>
        <v>-1.7485379639478593E-4</v>
      </c>
      <c r="AB43" s="15">
        <f t="shared" ref="AB43:AB106" si="25">(R43-A43)*R43*(1-R43)*J43</f>
        <v>6.9661225699420654E-2</v>
      </c>
      <c r="AC43" s="15">
        <f t="shared" ref="AC43:AC106" si="26">(R43-A43)*R43*(1-R43)*L43</f>
        <v>7.0175829261627465E-2</v>
      </c>
      <c r="AD43" s="15">
        <f t="shared" ref="AD43:AD106" si="27">(T43-B43)*T43*(1-T43)*J43</f>
        <v>-3.9196792154439351E-2</v>
      </c>
      <c r="AE43" s="15">
        <f t="shared" ref="AE43:AE106" si="28">(T43-B43)*T43*(1-T43)*L43</f>
        <v>-3.9486347910417413E-2</v>
      </c>
    </row>
    <row r="44" spans="1:31" x14ac:dyDescent="0.35">
      <c r="A44" s="15">
        <v>0.01</v>
      </c>
      <c r="B44" s="15">
        <v>0.99</v>
      </c>
      <c r="C44" s="15">
        <v>0.05</v>
      </c>
      <c r="D44" s="15">
        <v>0.1</v>
      </c>
      <c r="E44" s="15">
        <f t="shared" si="2"/>
        <v>0.14990569963337855</v>
      </c>
      <c r="F44" s="15">
        <f t="shared" si="3"/>
        <v>0.19981139926675709</v>
      </c>
      <c r="G44" s="15">
        <f t="shared" si="4"/>
        <v>0.24979790747284725</v>
      </c>
      <c r="H44" s="15">
        <f t="shared" si="5"/>
        <v>0.29959581494569448</v>
      </c>
      <c r="I44" s="15">
        <f t="shared" si="6"/>
        <v>2.7476424908344638E-2</v>
      </c>
      <c r="J44" s="15">
        <f t="shared" si="7"/>
        <v>0.50686867410481673</v>
      </c>
      <c r="K44" s="15">
        <f t="shared" si="8"/>
        <v>4.2449476868211815E-2</v>
      </c>
      <c r="L44" s="15">
        <f t="shared" si="9"/>
        <v>0.51061077591711446</v>
      </c>
      <c r="M44" s="15">
        <f t="shared" si="10"/>
        <v>0.1871550638104835</v>
      </c>
      <c r="N44" s="15">
        <f t="shared" si="11"/>
        <v>0.23558178429167764</v>
      </c>
      <c r="O44" s="15">
        <f t="shared" si="12"/>
        <v>0.62243881243456434</v>
      </c>
      <c r="P44" s="15">
        <f t="shared" si="13"/>
        <v>0.67334384769604005</v>
      </c>
      <c r="Q44" s="15">
        <f t="shared" si="14"/>
        <v>0.21515363671473395</v>
      </c>
      <c r="R44" s="15">
        <f t="shared" si="15"/>
        <v>0.55358187154867489</v>
      </c>
      <c r="S44" s="15">
        <f t="shared" si="16"/>
        <v>0.65931136010117464</v>
      </c>
      <c r="T44" s="15">
        <f t="shared" si="17"/>
        <v>0.65910567808902087</v>
      </c>
      <c r="U44" s="15">
        <f t="shared" si="18"/>
        <v>0.14774062553818004</v>
      </c>
      <c r="V44" s="15">
        <f t="shared" si="19"/>
        <v>5.4745526136463336E-2</v>
      </c>
      <c r="W44" s="16">
        <f t="shared" si="20"/>
        <v>0.20248615167464337</v>
      </c>
      <c r="X44" s="15">
        <f t="shared" si="21"/>
        <v>-2.6413872993738335E-4</v>
      </c>
      <c r="Y44" s="15">
        <f t="shared" si="22"/>
        <v>-5.282774598747667E-4</v>
      </c>
      <c r="Z44" s="15">
        <f t="shared" si="23"/>
        <v>-2.3013573711157511E-4</v>
      </c>
      <c r="AA44" s="15">
        <f t="shared" si="24"/>
        <v>-4.6027147422315022E-4</v>
      </c>
      <c r="AB44" s="15">
        <f t="shared" si="25"/>
        <v>6.809011976109941E-2</v>
      </c>
      <c r="AC44" s="15">
        <f t="shared" si="26"/>
        <v>6.8592814391039966E-2</v>
      </c>
      <c r="AD44" s="15">
        <f t="shared" si="27"/>
        <v>-3.768422487946687E-2</v>
      </c>
      <c r="AE44" s="15">
        <f t="shared" si="28"/>
        <v>-3.7962439362667161E-2</v>
      </c>
    </row>
    <row r="45" spans="1:31" x14ac:dyDescent="0.35">
      <c r="A45" s="15">
        <v>0.01</v>
      </c>
      <c r="B45" s="15">
        <v>0.99</v>
      </c>
      <c r="C45" s="15">
        <v>0.05</v>
      </c>
      <c r="D45" s="15">
        <v>0.1</v>
      </c>
      <c r="E45" s="15">
        <f t="shared" si="2"/>
        <v>0.15016983836331593</v>
      </c>
      <c r="F45" s="15">
        <f t="shared" si="3"/>
        <v>0.20033967672663186</v>
      </c>
      <c r="G45" s="15">
        <f t="shared" si="4"/>
        <v>0.25002804320995881</v>
      </c>
      <c r="H45" s="15">
        <f t="shared" si="5"/>
        <v>0.30005608641991766</v>
      </c>
      <c r="I45" s="15">
        <f t="shared" si="6"/>
        <v>2.7542459590828985E-2</v>
      </c>
      <c r="J45" s="15">
        <f t="shared" si="7"/>
        <v>0.50688517965251589</v>
      </c>
      <c r="K45" s="15">
        <f t="shared" si="8"/>
        <v>4.2507010802489711E-2</v>
      </c>
      <c r="L45" s="15">
        <f t="shared" si="9"/>
        <v>0.51062515291423993</v>
      </c>
      <c r="M45" s="15">
        <f t="shared" si="10"/>
        <v>0.11906494404938409</v>
      </c>
      <c r="N45" s="15">
        <f t="shared" si="11"/>
        <v>0.16698896990063766</v>
      </c>
      <c r="O45" s="15">
        <f t="shared" si="12"/>
        <v>0.66012303731403121</v>
      </c>
      <c r="P45" s="15">
        <f t="shared" si="13"/>
        <v>0.71130628705870724</v>
      </c>
      <c r="Q45" s="15">
        <f t="shared" si="14"/>
        <v>0.14562102384529332</v>
      </c>
      <c r="R45" s="15">
        <f t="shared" si="15"/>
        <v>0.53634105950446254</v>
      </c>
      <c r="S45" s="15">
        <f t="shared" si="16"/>
        <v>0.6978174659598998</v>
      </c>
      <c r="T45" s="15">
        <f t="shared" si="17"/>
        <v>0.66770369877572966</v>
      </c>
      <c r="U45" s="15">
        <f t="shared" si="18"/>
        <v>0.13851745546014008</v>
      </c>
      <c r="V45" s="15">
        <f t="shared" si="19"/>
        <v>5.1937452891422799E-2</v>
      </c>
      <c r="W45" s="16">
        <f t="shared" si="20"/>
        <v>0.19045490835156287</v>
      </c>
      <c r="X45" s="15">
        <f t="shared" si="21"/>
        <v>-3.9518424413712721E-4</v>
      </c>
      <c r="Y45" s="15">
        <f t="shared" si="22"/>
        <v>-7.9036848827425442E-4</v>
      </c>
      <c r="Z45" s="15">
        <f t="shared" si="23"/>
        <v>-3.625318549325111E-4</v>
      </c>
      <c r="AA45" s="15">
        <f t="shared" si="24"/>
        <v>-7.250637098650222E-4</v>
      </c>
      <c r="AB45" s="15">
        <f t="shared" si="25"/>
        <v>6.6346272461901765E-2</v>
      </c>
      <c r="AC45" s="15">
        <f t="shared" si="26"/>
        <v>6.6835798088183976E-2</v>
      </c>
      <c r="AD45" s="15">
        <f t="shared" si="27"/>
        <v>-3.6247178302545341E-2</v>
      </c>
      <c r="AE45" s="15">
        <f t="shared" si="28"/>
        <v>-3.6514622455790055E-2</v>
      </c>
    </row>
    <row r="46" spans="1:31" x14ac:dyDescent="0.35">
      <c r="A46" s="15">
        <v>0.01</v>
      </c>
      <c r="B46" s="15">
        <v>0.99</v>
      </c>
      <c r="C46" s="15">
        <v>0.05</v>
      </c>
      <c r="D46" s="15">
        <v>0.1</v>
      </c>
      <c r="E46" s="15">
        <f t="shared" si="2"/>
        <v>0.15056502260745305</v>
      </c>
      <c r="F46" s="15">
        <f t="shared" si="3"/>
        <v>0.20113004521490613</v>
      </c>
      <c r="G46" s="15">
        <f t="shared" si="4"/>
        <v>0.25039057506489132</v>
      </c>
      <c r="H46" s="15">
        <f t="shared" si="5"/>
        <v>0.30078115012978268</v>
      </c>
      <c r="I46" s="15">
        <f t="shared" si="6"/>
        <v>2.7641255651863268E-2</v>
      </c>
      <c r="J46" s="15">
        <f t="shared" si="7"/>
        <v>0.50690987396746023</v>
      </c>
      <c r="K46" s="15">
        <f t="shared" si="8"/>
        <v>4.259764376622284E-2</v>
      </c>
      <c r="L46" s="15">
        <f t="shared" si="9"/>
        <v>0.51064780090144157</v>
      </c>
      <c r="M46" s="15">
        <f t="shared" si="10"/>
        <v>5.2718671587482321E-2</v>
      </c>
      <c r="N46" s="15">
        <f t="shared" si="11"/>
        <v>0.10015317181245369</v>
      </c>
      <c r="O46" s="15">
        <f t="shared" si="12"/>
        <v>0.69637021561657653</v>
      </c>
      <c r="P46" s="15">
        <f t="shared" si="13"/>
        <v>0.74782090951449731</v>
      </c>
      <c r="Q46" s="15">
        <f t="shared" si="14"/>
        <v>7.7866612109476305E-2</v>
      </c>
      <c r="R46" s="15">
        <f t="shared" si="15"/>
        <v>0.51945682312146091</v>
      </c>
      <c r="S46" s="15">
        <f t="shared" si="16"/>
        <v>0.73487004114458587</v>
      </c>
      <c r="T46" s="15">
        <f t="shared" si="17"/>
        <v>0.67587305846342138</v>
      </c>
      <c r="U46" s="15">
        <f t="shared" si="18"/>
        <v>0.12977312731250576</v>
      </c>
      <c r="V46" s="15">
        <f t="shared" si="19"/>
        <v>4.933786769956254E-2</v>
      </c>
      <c r="W46" s="16">
        <f t="shared" si="20"/>
        <v>0.17911099501206829</v>
      </c>
      <c r="X46" s="15">
        <f t="shared" si="21"/>
        <v>-5.1510997964748328E-4</v>
      </c>
      <c r="Y46" s="15">
        <f t="shared" si="22"/>
        <v>-1.0302199592949666E-3</v>
      </c>
      <c r="Z46" s="15">
        <f t="shared" si="23"/>
        <v>-4.8396954717325706E-4</v>
      </c>
      <c r="AA46" s="15">
        <f t="shared" si="24"/>
        <v>-9.6793909434651413E-4</v>
      </c>
      <c r="AB46" s="15">
        <f t="shared" si="25"/>
        <v>6.4464408817285934E-2</v>
      </c>
      <c r="AC46" s="15">
        <f t="shared" si="26"/>
        <v>6.4939766000832899E-2</v>
      </c>
      <c r="AD46" s="15">
        <f t="shared" si="27"/>
        <v>-3.488319076059411E-2</v>
      </c>
      <c r="AE46" s="15">
        <f t="shared" si="28"/>
        <v>-3.5140417587261934E-2</v>
      </c>
    </row>
    <row r="47" spans="1:31" x14ac:dyDescent="0.35">
      <c r="A47" s="15">
        <v>0.01</v>
      </c>
      <c r="B47" s="15">
        <v>0.99</v>
      </c>
      <c r="C47" s="15">
        <v>0.05</v>
      </c>
      <c r="D47" s="15">
        <v>0.1</v>
      </c>
      <c r="E47" s="15">
        <f t="shared" si="2"/>
        <v>0.15108013258710054</v>
      </c>
      <c r="F47" s="15">
        <f t="shared" si="3"/>
        <v>0.2021602651742011</v>
      </c>
      <c r="G47" s="15">
        <f t="shared" si="4"/>
        <v>0.2508745446120646</v>
      </c>
      <c r="H47" s="15">
        <f t="shared" si="5"/>
        <v>0.30174908922412919</v>
      </c>
      <c r="I47" s="15">
        <f t="shared" si="6"/>
        <v>2.777003314677514E-2</v>
      </c>
      <c r="J47" s="15">
        <f t="shared" si="7"/>
        <v>0.50694206216384519</v>
      </c>
      <c r="K47" s="15">
        <f t="shared" si="8"/>
        <v>4.2718636153016153E-2</v>
      </c>
      <c r="L47" s="15">
        <f t="shared" si="9"/>
        <v>0.51067803524155975</v>
      </c>
      <c r="M47" s="15">
        <f t="shared" si="10"/>
        <v>-1.1745737229803613E-2</v>
      </c>
      <c r="N47" s="15">
        <f t="shared" si="11"/>
        <v>3.5213405811620788E-2</v>
      </c>
      <c r="O47" s="15">
        <f t="shared" si="12"/>
        <v>0.73125340637717062</v>
      </c>
      <c r="P47" s="15">
        <f t="shared" si="13"/>
        <v>0.78296132710175925</v>
      </c>
      <c r="Q47" s="15">
        <f t="shared" si="14"/>
        <v>1.2028304641130933E-2</v>
      </c>
      <c r="R47" s="15">
        <f t="shared" si="15"/>
        <v>0.50300703990546414</v>
      </c>
      <c r="S47" s="15">
        <f t="shared" si="16"/>
        <v>0.77054426198762971</v>
      </c>
      <c r="T47" s="15">
        <f t="shared" si="17"/>
        <v>0.68363861677238236</v>
      </c>
      <c r="U47" s="15">
        <f t="shared" si="18"/>
        <v>0.12152797069817395</v>
      </c>
      <c r="V47" s="15">
        <f t="shared" si="19"/>
        <v>4.69286485665696E-2</v>
      </c>
      <c r="W47" s="16">
        <f t="shared" si="20"/>
        <v>0.16845661926474353</v>
      </c>
      <c r="X47" s="15">
        <f t="shared" si="21"/>
        <v>-6.2362551502826162E-4</v>
      </c>
      <c r="Y47" s="15">
        <f t="shared" si="22"/>
        <v>-1.2472510300565232E-3</v>
      </c>
      <c r="Z47" s="15">
        <f t="shared" si="23"/>
        <v>-5.9411271900484638E-4</v>
      </c>
      <c r="AA47" s="15">
        <f t="shared" si="24"/>
        <v>-1.1882254380096928E-3</v>
      </c>
      <c r="AB47" s="15">
        <f t="shared" si="25"/>
        <v>6.2479241464573933E-2</v>
      </c>
      <c r="AC47" s="15">
        <f t="shared" si="26"/>
        <v>6.2939690066986867E-2</v>
      </c>
      <c r="AD47" s="15">
        <f t="shared" si="27"/>
        <v>-3.3589412000929998E-2</v>
      </c>
      <c r="AE47" s="15">
        <f t="shared" si="28"/>
        <v>-3.3836953383462154E-2</v>
      </c>
    </row>
    <row r="48" spans="1:31" x14ac:dyDescent="0.35">
      <c r="A48" s="15">
        <v>0.01</v>
      </c>
      <c r="B48" s="15">
        <v>0.99</v>
      </c>
      <c r="C48" s="15">
        <v>0.05</v>
      </c>
      <c r="D48" s="15">
        <v>0.1</v>
      </c>
      <c r="E48" s="15">
        <f t="shared" si="2"/>
        <v>0.1517037581021288</v>
      </c>
      <c r="F48" s="15">
        <f t="shared" si="3"/>
        <v>0.20340751620425762</v>
      </c>
      <c r="G48" s="15">
        <f t="shared" si="4"/>
        <v>0.25146865733106943</v>
      </c>
      <c r="H48" s="15">
        <f t="shared" si="5"/>
        <v>0.30293731466213886</v>
      </c>
      <c r="I48" s="15">
        <f t="shared" si="6"/>
        <v>2.7925939525532205E-2</v>
      </c>
      <c r="J48" s="15">
        <f t="shared" si="7"/>
        <v>0.50698103120280313</v>
      </c>
      <c r="K48" s="15">
        <f t="shared" si="8"/>
        <v>4.2867164332767362E-2</v>
      </c>
      <c r="L48" s="15">
        <f t="shared" si="9"/>
        <v>0.5107151502923174</v>
      </c>
      <c r="M48" s="15">
        <f t="shared" si="10"/>
        <v>-7.4224978694377552E-2</v>
      </c>
      <c r="N48" s="15">
        <f t="shared" si="11"/>
        <v>-2.7726284255366079E-2</v>
      </c>
      <c r="O48" s="15">
        <f t="shared" si="12"/>
        <v>0.76484281837810064</v>
      </c>
      <c r="P48" s="15">
        <f t="shared" si="13"/>
        <v>0.81679828048522141</v>
      </c>
      <c r="Q48" s="15">
        <f t="shared" si="14"/>
        <v>-5.1790889670008423E-2</v>
      </c>
      <c r="R48" s="15">
        <f t="shared" si="15"/>
        <v>0.48705517094202583</v>
      </c>
      <c r="S48" s="15">
        <f t="shared" si="16"/>
        <v>0.80491205734590399</v>
      </c>
      <c r="T48" s="15">
        <f t="shared" si="17"/>
        <v>0.69102423611784347</v>
      </c>
      <c r="U48" s="15">
        <f t="shared" si="18"/>
        <v>0.11379081806126273</v>
      </c>
      <c r="V48" s="15">
        <f t="shared" si="19"/>
        <v>4.4693253694459506E-2</v>
      </c>
      <c r="W48" s="16">
        <f t="shared" si="20"/>
        <v>0.15848407175572224</v>
      </c>
      <c r="X48" s="15">
        <f t="shared" si="21"/>
        <v>-7.2072919239760005E-4</v>
      </c>
      <c r="Y48" s="15">
        <f t="shared" si="22"/>
        <v>-1.4414583847952001E-3</v>
      </c>
      <c r="Z48" s="15">
        <f t="shared" si="23"/>
        <v>-6.9291766197560761E-4</v>
      </c>
      <c r="AA48" s="15">
        <f t="shared" si="24"/>
        <v>-1.3858353239512152E-3</v>
      </c>
      <c r="AB48" s="15">
        <f t="shared" si="25"/>
        <v>6.0423952832890981E-2</v>
      </c>
      <c r="AC48" s="15">
        <f t="shared" si="26"/>
        <v>6.0868999534543514E-2</v>
      </c>
      <c r="AD48" s="15">
        <f t="shared" si="27"/>
        <v>-3.2362747795226056E-2</v>
      </c>
      <c r="AE48" s="15">
        <f t="shared" si="28"/>
        <v>-3.2601112441817633E-2</v>
      </c>
    </row>
    <row r="49" spans="1:31" x14ac:dyDescent="0.35">
      <c r="A49" s="15">
        <v>0.01</v>
      </c>
      <c r="B49" s="15">
        <v>0.99</v>
      </c>
      <c r="C49" s="15">
        <v>0.05</v>
      </c>
      <c r="D49" s="15">
        <v>0.1</v>
      </c>
      <c r="E49" s="15">
        <f t="shared" si="2"/>
        <v>0.1524244872945264</v>
      </c>
      <c r="F49" s="15">
        <f t="shared" si="3"/>
        <v>0.20484897458905282</v>
      </c>
      <c r="G49" s="15">
        <f t="shared" si="4"/>
        <v>0.25216157499304503</v>
      </c>
      <c r="H49" s="15">
        <f t="shared" si="5"/>
        <v>0.30432314998609006</v>
      </c>
      <c r="I49" s="15">
        <f t="shared" si="6"/>
        <v>2.8106121823631605E-2</v>
      </c>
      <c r="J49" s="15">
        <f t="shared" si="7"/>
        <v>0.50702606793940874</v>
      </c>
      <c r="K49" s="15">
        <f t="shared" si="8"/>
        <v>4.3040393748261255E-2</v>
      </c>
      <c r="L49" s="15">
        <f t="shared" si="9"/>
        <v>0.5107584376764942</v>
      </c>
      <c r="M49" s="15">
        <f t="shared" si="10"/>
        <v>-0.13464893152726853</v>
      </c>
      <c r="N49" s="15">
        <f t="shared" si="11"/>
        <v>-8.8595283789909593E-2</v>
      </c>
      <c r="O49" s="15">
        <f t="shared" si="12"/>
        <v>0.79720556617332672</v>
      </c>
      <c r="P49" s="15">
        <f t="shared" si="13"/>
        <v>0.84939939292703903</v>
      </c>
      <c r="Q49" s="15">
        <f t="shared" si="14"/>
        <v>-0.11352130703855351</v>
      </c>
      <c r="R49" s="15">
        <f t="shared" si="15"/>
        <v>0.4716501123258775</v>
      </c>
      <c r="S49" s="15">
        <f t="shared" si="16"/>
        <v>0.83804191045104903</v>
      </c>
      <c r="T49" s="15">
        <f t="shared" si="17"/>
        <v>0.6980526595189992</v>
      </c>
      <c r="U49" s="15">
        <f t="shared" si="18"/>
        <v>0.10656041310524765</v>
      </c>
      <c r="V49" s="15">
        <f t="shared" si="19"/>
        <v>4.2616624806964702E-2</v>
      </c>
      <c r="W49" s="16">
        <f t="shared" si="20"/>
        <v>0.14917703791221235</v>
      </c>
      <c r="X49" s="15">
        <f t="shared" si="21"/>
        <v>-8.0667133208474752E-4</v>
      </c>
      <c r="Y49" s="15">
        <f t="shared" si="22"/>
        <v>-1.613342664169495E-3</v>
      </c>
      <c r="Z49" s="15">
        <f t="shared" si="23"/>
        <v>-7.8059747460141942E-4</v>
      </c>
      <c r="AA49" s="15">
        <f t="shared" si="24"/>
        <v>-1.5611949492028388E-3</v>
      </c>
      <c r="AB49" s="15">
        <f t="shared" si="25"/>
        <v>5.832903556135547E-2</v>
      </c>
      <c r="AC49" s="15">
        <f t="shared" si="26"/>
        <v>5.8758412946244884E-2</v>
      </c>
      <c r="AD49" s="15">
        <f t="shared" si="27"/>
        <v>-3.1199972169745314E-2</v>
      </c>
      <c r="AE49" s="15">
        <f t="shared" si="28"/>
        <v>-3.14296444475387E-2</v>
      </c>
    </row>
    <row r="50" spans="1:31" x14ac:dyDescent="0.35">
      <c r="A50" s="15">
        <v>0.01</v>
      </c>
      <c r="B50" s="15">
        <v>0.99</v>
      </c>
      <c r="C50" s="15">
        <v>0.05</v>
      </c>
      <c r="D50" s="15">
        <v>0.1</v>
      </c>
      <c r="E50" s="15">
        <f t="shared" si="2"/>
        <v>0.15323115862661116</v>
      </c>
      <c r="F50" s="15">
        <f t="shared" si="3"/>
        <v>0.20646231725322231</v>
      </c>
      <c r="G50" s="15">
        <f t="shared" si="4"/>
        <v>0.25294217246764644</v>
      </c>
      <c r="H50" s="15">
        <f t="shared" si="5"/>
        <v>0.30588434493529287</v>
      </c>
      <c r="I50" s="15">
        <f t="shared" si="6"/>
        <v>2.8307789656652791E-2</v>
      </c>
      <c r="J50" s="15">
        <f t="shared" si="7"/>
        <v>0.50707647487061025</v>
      </c>
      <c r="K50" s="15">
        <f t="shared" si="8"/>
        <v>4.3235543116911607E-2</v>
      </c>
      <c r="L50" s="15">
        <f t="shared" si="9"/>
        <v>0.51080720232875565</v>
      </c>
      <c r="M50" s="15">
        <f t="shared" si="10"/>
        <v>-0.192977967088624</v>
      </c>
      <c r="N50" s="15">
        <f t="shared" si="11"/>
        <v>-0.14735369673615448</v>
      </c>
      <c r="O50" s="15">
        <f t="shared" si="12"/>
        <v>0.82840553834307207</v>
      </c>
      <c r="P50" s="15">
        <f t="shared" si="13"/>
        <v>0.88082903737457774</v>
      </c>
      <c r="Q50" s="15">
        <f t="shared" si="14"/>
        <v>-0.17312391686159107</v>
      </c>
      <c r="R50" s="15">
        <f t="shared" si="15"/>
        <v>0.45682679882941862</v>
      </c>
      <c r="S50" s="15">
        <f t="shared" si="16"/>
        <v>0.8699987764575341</v>
      </c>
      <c r="T50" s="15">
        <f t="shared" si="17"/>
        <v>0.70474544340429079</v>
      </c>
      <c r="U50" s="15">
        <f t="shared" si="18"/>
        <v>9.9827094076072861E-2</v>
      </c>
      <c r="V50" s="15">
        <f t="shared" si="19"/>
        <v>4.0685081029307332E-2</v>
      </c>
      <c r="W50" s="16">
        <f t="shared" si="20"/>
        <v>0.14051217510538019</v>
      </c>
      <c r="X50" s="15">
        <f t="shared" si="21"/>
        <v>-8.8190696616767387E-4</v>
      </c>
      <c r="Y50" s="15">
        <f t="shared" si="22"/>
        <v>-1.7638139323353477E-3</v>
      </c>
      <c r="Z50" s="15">
        <f t="shared" si="23"/>
        <v>-8.5757544368635606E-4</v>
      </c>
      <c r="AA50" s="15">
        <f t="shared" si="24"/>
        <v>-1.7151508873727121E-3</v>
      </c>
      <c r="AB50" s="15">
        <f t="shared" si="25"/>
        <v>5.6221519965005115E-2</v>
      </c>
      <c r="AC50" s="15">
        <f t="shared" si="26"/>
        <v>5.6635160073877519E-2</v>
      </c>
      <c r="AD50" s="15">
        <f t="shared" si="27"/>
        <v>-3.009781291029363E-2</v>
      </c>
      <c r="AE50" s="15">
        <f t="shared" si="28"/>
        <v>-3.0319252362958453E-2</v>
      </c>
    </row>
    <row r="51" spans="1:31" x14ac:dyDescent="0.35">
      <c r="A51" s="15">
        <v>0.01</v>
      </c>
      <c r="B51" s="15">
        <v>0.99</v>
      </c>
      <c r="C51" s="15">
        <v>0.05</v>
      </c>
      <c r="D51" s="15">
        <v>0.1</v>
      </c>
      <c r="E51" s="15">
        <f t="shared" si="2"/>
        <v>0.15411306559277882</v>
      </c>
      <c r="F51" s="15">
        <f t="shared" si="3"/>
        <v>0.20822613118555766</v>
      </c>
      <c r="G51" s="15">
        <f t="shared" si="4"/>
        <v>0.25379974791133281</v>
      </c>
      <c r="H51" s="15">
        <f t="shared" si="5"/>
        <v>0.3075994958226656</v>
      </c>
      <c r="I51" s="15">
        <f t="shared" si="6"/>
        <v>2.8528266398194706E-2</v>
      </c>
      <c r="J51" s="15">
        <f t="shared" si="7"/>
        <v>0.50713158292909022</v>
      </c>
      <c r="K51" s="15">
        <f t="shared" si="8"/>
        <v>4.3449936977833205E-2</v>
      </c>
      <c r="L51" s="15">
        <f t="shared" si="9"/>
        <v>0.51086077562938725</v>
      </c>
      <c r="M51" s="15">
        <f t="shared" si="10"/>
        <v>-0.2491994870536291</v>
      </c>
      <c r="N51" s="15">
        <f t="shared" si="11"/>
        <v>-0.20398885681003198</v>
      </c>
      <c r="O51" s="15">
        <f t="shared" si="12"/>
        <v>0.85850335125336574</v>
      </c>
      <c r="P51" s="15">
        <f t="shared" si="13"/>
        <v>0.91114828973753614</v>
      </c>
      <c r="Q51" s="15">
        <f t="shared" si="14"/>
        <v>-0.2305868359443492</v>
      </c>
      <c r="R51" s="15">
        <f t="shared" si="15"/>
        <v>0.44260736453077193</v>
      </c>
      <c r="S51" s="15">
        <f t="shared" si="16"/>
        <v>0.90084408547975547</v>
      </c>
      <c r="T51" s="15">
        <f t="shared" si="17"/>
        <v>0.71112293155956574</v>
      </c>
      <c r="U51" s="15">
        <f t="shared" si="18"/>
        <v>9.3574565923130085E-2</v>
      </c>
      <c r="V51" s="15">
        <f t="shared" si="19"/>
        <v>3.8886209650965321E-2</v>
      </c>
      <c r="W51" s="16">
        <f t="shared" si="20"/>
        <v>0.13246077557409541</v>
      </c>
      <c r="X51" s="15">
        <f t="shared" si="21"/>
        <v>-9.4704482084368531E-4</v>
      </c>
      <c r="Y51" s="15">
        <f t="shared" si="22"/>
        <v>-1.8940896416873706E-3</v>
      </c>
      <c r="Z51" s="15">
        <f t="shared" si="23"/>
        <v>-9.2443419777643848E-4</v>
      </c>
      <c r="AA51" s="15">
        <f t="shared" si="24"/>
        <v>-1.848868395552877E-3</v>
      </c>
      <c r="AB51" s="15">
        <f t="shared" si="25"/>
        <v>5.4124566227980599E-2</v>
      </c>
      <c r="AC51" s="15">
        <f t="shared" si="26"/>
        <v>5.4522571290332139E-2</v>
      </c>
      <c r="AD51" s="15">
        <f t="shared" si="27"/>
        <v>-2.9053015406184539E-2</v>
      </c>
      <c r="AE51" s="15">
        <f t="shared" si="28"/>
        <v>-2.9266656789646767E-2</v>
      </c>
    </row>
    <row r="52" spans="1:31" x14ac:dyDescent="0.35">
      <c r="A52" s="15">
        <v>0.01</v>
      </c>
      <c r="B52" s="15">
        <v>0.99</v>
      </c>
      <c r="C52" s="15">
        <v>0.05</v>
      </c>
      <c r="D52" s="15">
        <v>0.1</v>
      </c>
      <c r="E52" s="15">
        <f t="shared" si="2"/>
        <v>0.1550601104136225</v>
      </c>
      <c r="F52" s="15">
        <f t="shared" si="3"/>
        <v>0.21012022082724502</v>
      </c>
      <c r="G52" s="15">
        <f t="shared" si="4"/>
        <v>0.25472418210910924</v>
      </c>
      <c r="H52" s="15">
        <f t="shared" si="5"/>
        <v>0.30944836421821847</v>
      </c>
      <c r="I52" s="15">
        <f t="shared" si="6"/>
        <v>2.876502760340563E-2</v>
      </c>
      <c r="J52" s="15">
        <f t="shared" si="7"/>
        <v>0.50719076108864458</v>
      </c>
      <c r="K52" s="15">
        <f t="shared" si="8"/>
        <v>4.3681045527277307E-2</v>
      </c>
      <c r="L52" s="15">
        <f t="shared" si="9"/>
        <v>0.51091852536079496</v>
      </c>
      <c r="M52" s="15">
        <f t="shared" si="10"/>
        <v>-0.30332405328160972</v>
      </c>
      <c r="N52" s="15">
        <f t="shared" si="11"/>
        <v>-0.25851142810036409</v>
      </c>
      <c r="O52" s="15">
        <f t="shared" si="12"/>
        <v>0.88755636665955029</v>
      </c>
      <c r="P52" s="15">
        <f t="shared" si="13"/>
        <v>0.94041494652718294</v>
      </c>
      <c r="Q52" s="15">
        <f t="shared" si="14"/>
        <v>-0.28592143507434342</v>
      </c>
      <c r="R52" s="15">
        <f t="shared" si="15"/>
        <v>0.42900265919211189</v>
      </c>
      <c r="S52" s="15">
        <f t="shared" si="16"/>
        <v>0.93063580682204861</v>
      </c>
      <c r="T52" s="15">
        <f t="shared" si="17"/>
        <v>0.71720425910812802</v>
      </c>
      <c r="U52" s="15">
        <f t="shared" si="18"/>
        <v>8.7781614205030528E-2</v>
      </c>
      <c r="V52" s="15">
        <f t="shared" si="19"/>
        <v>3.7208758124372673E-2</v>
      </c>
      <c r="W52" s="16">
        <f t="shared" si="20"/>
        <v>0.1249903723294032</v>
      </c>
      <c r="X52" s="15">
        <f t="shared" si="21"/>
        <v>-1.0027978870503999E-3</v>
      </c>
      <c r="Y52" s="15">
        <f t="shared" si="22"/>
        <v>-2.0055957741007997E-3</v>
      </c>
      <c r="Z52" s="15">
        <f t="shared" si="23"/>
        <v>-9.8186608191934139E-4</v>
      </c>
      <c r="AA52" s="15">
        <f t="shared" si="24"/>
        <v>-1.9637321638386828E-3</v>
      </c>
      <c r="AB52" s="15">
        <f t="shared" si="25"/>
        <v>5.2057365175012589E-2</v>
      </c>
      <c r="AC52" s="15">
        <f t="shared" si="26"/>
        <v>5.2439977795134395E-2</v>
      </c>
      <c r="AD52" s="15">
        <f t="shared" si="27"/>
        <v>-2.8062389207196489E-2</v>
      </c>
      <c r="AE52" s="15">
        <f t="shared" si="28"/>
        <v>-2.826864290876871E-2</v>
      </c>
    </row>
    <row r="53" spans="1:31" x14ac:dyDescent="0.35">
      <c r="A53" s="15">
        <v>0.01</v>
      </c>
      <c r="B53" s="15">
        <v>0.99</v>
      </c>
      <c r="C53" s="15">
        <v>0.05</v>
      </c>
      <c r="D53" s="15">
        <v>0.1</v>
      </c>
      <c r="E53" s="15">
        <f t="shared" si="2"/>
        <v>0.1560629083006729</v>
      </c>
      <c r="F53" s="15">
        <f t="shared" si="3"/>
        <v>0.21212581660134583</v>
      </c>
      <c r="G53" s="15">
        <f t="shared" si="4"/>
        <v>0.2557060481910286</v>
      </c>
      <c r="H53" s="15">
        <f t="shared" si="5"/>
        <v>0.31141209638205714</v>
      </c>
      <c r="I53" s="15">
        <f t="shared" si="6"/>
        <v>2.9015727075168231E-2</v>
      </c>
      <c r="J53" s="15">
        <f t="shared" si="7"/>
        <v>0.50725342288036657</v>
      </c>
      <c r="K53" s="15">
        <f t="shared" si="8"/>
        <v>4.3926512047757146E-2</v>
      </c>
      <c r="L53" s="15">
        <f t="shared" si="9"/>
        <v>0.51097986256312122</v>
      </c>
      <c r="M53" s="15">
        <f t="shared" si="10"/>
        <v>-0.3553814184566223</v>
      </c>
      <c r="N53" s="15">
        <f t="shared" si="11"/>
        <v>-0.31095140589549847</v>
      </c>
      <c r="O53" s="15">
        <f t="shared" si="12"/>
        <v>0.91561875586674679</v>
      </c>
      <c r="P53" s="15">
        <f t="shared" si="13"/>
        <v>0.96868358943595168</v>
      </c>
      <c r="Q53" s="15">
        <f t="shared" si="14"/>
        <v>-0.33915834758849267</v>
      </c>
      <c r="R53" s="15">
        <f t="shared" si="15"/>
        <v>0.41601393897394473</v>
      </c>
      <c r="S53" s="15">
        <f t="shared" si="16"/>
        <v>0.95942855536400362</v>
      </c>
      <c r="T53" s="15">
        <f t="shared" si="17"/>
        <v>0.72300737780138002</v>
      </c>
      <c r="U53" s="15">
        <f t="shared" si="18"/>
        <v>8.2423659320569054E-2</v>
      </c>
      <c r="V53" s="15">
        <f t="shared" si="19"/>
        <v>3.5642530154247509E-2</v>
      </c>
      <c r="W53" s="16">
        <f t="shared" si="20"/>
        <v>0.11806618947481656</v>
      </c>
      <c r="X53" s="15">
        <f t="shared" si="21"/>
        <v>-1.04993920828915E-3</v>
      </c>
      <c r="Y53" s="15">
        <f t="shared" si="22"/>
        <v>-2.0998784165783E-3</v>
      </c>
      <c r="Z53" s="15">
        <f t="shared" si="23"/>
        <v>-1.030628497836015E-3</v>
      </c>
      <c r="AA53" s="15">
        <f t="shared" si="24"/>
        <v>-2.0612569956720301E-3</v>
      </c>
      <c r="AB53" s="15">
        <f t="shared" si="25"/>
        <v>5.0035275286168884E-2</v>
      </c>
      <c r="AC53" s="15">
        <f t="shared" si="26"/>
        <v>5.040284980997433E-2</v>
      </c>
      <c r="AD53" s="15">
        <f t="shared" si="27"/>
        <v>-2.7122840971214899E-2</v>
      </c>
      <c r="AE53" s="15">
        <f t="shared" si="28"/>
        <v>-2.7322093704356173E-2</v>
      </c>
    </row>
    <row r="54" spans="1:31" x14ac:dyDescent="0.35">
      <c r="A54" s="15">
        <v>0.01</v>
      </c>
      <c r="B54" s="15">
        <v>0.99</v>
      </c>
      <c r="C54" s="15">
        <v>0.05</v>
      </c>
      <c r="D54" s="15">
        <v>0.1</v>
      </c>
      <c r="E54" s="15">
        <f t="shared" si="2"/>
        <v>0.15711284750896207</v>
      </c>
      <c r="F54" s="15">
        <f t="shared" si="3"/>
        <v>0.21422569501792413</v>
      </c>
      <c r="G54" s="15">
        <f t="shared" si="4"/>
        <v>0.25673667668886463</v>
      </c>
      <c r="H54" s="15">
        <f t="shared" si="5"/>
        <v>0.31347335337772919</v>
      </c>
      <c r="I54" s="15">
        <f t="shared" si="6"/>
        <v>2.9278211877240522E-2</v>
      </c>
      <c r="J54" s="15">
        <f t="shared" si="7"/>
        <v>0.50731903014570934</v>
      </c>
      <c r="K54" s="15">
        <f t="shared" si="8"/>
        <v>4.4184169172216153E-2</v>
      </c>
      <c r="L54" s="15">
        <f t="shared" si="9"/>
        <v>0.5110442455992692</v>
      </c>
      <c r="M54" s="15">
        <f t="shared" si="10"/>
        <v>-0.40541669374279121</v>
      </c>
      <c r="N54" s="15">
        <f t="shared" si="11"/>
        <v>-0.3613542557054728</v>
      </c>
      <c r="O54" s="15">
        <f t="shared" si="12"/>
        <v>0.94274159683796166</v>
      </c>
      <c r="P54" s="15">
        <f t="shared" si="13"/>
        <v>0.9960056831403078</v>
      </c>
      <c r="Q54" s="15">
        <f t="shared" si="14"/>
        <v>-0.39034361687556163</v>
      </c>
      <c r="R54" s="15">
        <f t="shared" si="15"/>
        <v>0.40363458467325702</v>
      </c>
      <c r="S54" s="15">
        <f t="shared" si="16"/>
        <v>0.98727372553887538</v>
      </c>
      <c r="T54" s="15">
        <f t="shared" si="17"/>
        <v>0.72854909590307626</v>
      </c>
      <c r="U54" s="15">
        <f t="shared" si="18"/>
        <v>7.7474093125443774E-2</v>
      </c>
      <c r="V54" s="15">
        <f t="shared" si="19"/>
        <v>3.4178287626549404E-2</v>
      </c>
      <c r="W54" s="16">
        <f t="shared" si="20"/>
        <v>0.11165238075199319</v>
      </c>
      <c r="X54" s="15">
        <f t="shared" si="21"/>
        <v>-1.0892648775844046E-3</v>
      </c>
      <c r="Y54" s="15">
        <f t="shared" si="22"/>
        <v>-2.1785297551688092E-3</v>
      </c>
      <c r="Z54" s="15">
        <f t="shared" si="23"/>
        <v>-1.0715063058621282E-3</v>
      </c>
      <c r="AA54" s="15">
        <f t="shared" si="24"/>
        <v>-2.1430126117242564E-3</v>
      </c>
      <c r="AB54" s="15">
        <f t="shared" si="25"/>
        <v>4.8070121806465124E-2</v>
      </c>
      <c r="AC54" s="15">
        <f t="shared" si="26"/>
        <v>4.8423098040288874E-2</v>
      </c>
      <c r="AD54" s="15">
        <f t="shared" si="27"/>
        <v>-2.6231396830903659E-2</v>
      </c>
      <c r="AE54" s="15">
        <f t="shared" si="28"/>
        <v>-2.6424012520511988E-2</v>
      </c>
    </row>
    <row r="55" spans="1:31" x14ac:dyDescent="0.35">
      <c r="A55" s="15">
        <v>0.01</v>
      </c>
      <c r="B55" s="15">
        <v>0.99</v>
      </c>
      <c r="C55" s="15">
        <v>0.05</v>
      </c>
      <c r="D55" s="15">
        <v>0.1</v>
      </c>
      <c r="E55" s="15">
        <f t="shared" si="2"/>
        <v>0.15820211238654647</v>
      </c>
      <c r="F55" s="15">
        <f t="shared" si="3"/>
        <v>0.21640422477309293</v>
      </c>
      <c r="G55" s="15">
        <f t="shared" si="4"/>
        <v>0.25780818299472674</v>
      </c>
      <c r="H55" s="15">
        <f t="shared" si="5"/>
        <v>0.31561636598945347</v>
      </c>
      <c r="I55" s="15">
        <f t="shared" si="6"/>
        <v>2.9550528096636622E-2</v>
      </c>
      <c r="J55" s="15">
        <f t="shared" si="7"/>
        <v>0.50738709447698893</v>
      </c>
      <c r="K55" s="15">
        <f t="shared" si="8"/>
        <v>4.4452045748681689E-2</v>
      </c>
      <c r="L55" s="15">
        <f t="shared" si="9"/>
        <v>0.51111118187061266</v>
      </c>
      <c r="M55" s="15">
        <f t="shared" si="10"/>
        <v>-0.45348681554925635</v>
      </c>
      <c r="N55" s="15">
        <f t="shared" si="11"/>
        <v>-0.40977735374576169</v>
      </c>
      <c r="O55" s="15">
        <f t="shared" si="12"/>
        <v>0.96897299366886536</v>
      </c>
      <c r="P55" s="15">
        <f t="shared" si="13"/>
        <v>1.0224296956608199</v>
      </c>
      <c r="Q55" s="15">
        <f t="shared" si="14"/>
        <v>-0.43953514530196774</v>
      </c>
      <c r="R55" s="15">
        <f t="shared" si="15"/>
        <v>0.39185174039521892</v>
      </c>
      <c r="S55" s="15">
        <f t="shared" si="16"/>
        <v>1.0142196420131278</v>
      </c>
      <c r="T55" s="15">
        <f t="shared" si="17"/>
        <v>0.73384512758103426</v>
      </c>
      <c r="U55" s="15">
        <f t="shared" si="18"/>
        <v>7.2905375821428822E-2</v>
      </c>
      <c r="V55" s="15">
        <f t="shared" si="19"/>
        <v>3.2807659331988308E-2</v>
      </c>
      <c r="W55" s="16">
        <f t="shared" si="20"/>
        <v>0.10571303515341712</v>
      </c>
      <c r="X55" s="15">
        <f t="shared" si="21"/>
        <v>-1.1215649032590422E-3</v>
      </c>
      <c r="Y55" s="15">
        <f t="shared" si="22"/>
        <v>-2.2431298065180845E-3</v>
      </c>
      <c r="Z55" s="15">
        <f t="shared" si="23"/>
        <v>-1.105282033203994E-3</v>
      </c>
      <c r="AA55" s="15">
        <f t="shared" si="24"/>
        <v>-2.210564066407988E-3</v>
      </c>
      <c r="AB55" s="15">
        <f t="shared" si="25"/>
        <v>4.6170591586063944E-2</v>
      </c>
      <c r="AC55" s="15">
        <f t="shared" si="26"/>
        <v>4.6509471545671602E-2</v>
      </c>
      <c r="AD55" s="15">
        <f t="shared" si="27"/>
        <v>-2.5385216632074166E-2</v>
      </c>
      <c r="AE55" s="15">
        <f t="shared" si="28"/>
        <v>-2.557153742397638E-2</v>
      </c>
    </row>
    <row r="56" spans="1:31" x14ac:dyDescent="0.35">
      <c r="A56" s="15">
        <v>0.01</v>
      </c>
      <c r="B56" s="15">
        <v>0.99</v>
      </c>
      <c r="C56" s="15">
        <v>0.05</v>
      </c>
      <c r="D56" s="15">
        <v>0.1</v>
      </c>
      <c r="E56" s="15">
        <f t="shared" si="2"/>
        <v>0.15932367728980551</v>
      </c>
      <c r="F56" s="15">
        <f t="shared" si="3"/>
        <v>0.21864735457961101</v>
      </c>
      <c r="G56" s="15">
        <f t="shared" si="4"/>
        <v>0.25891346502793072</v>
      </c>
      <c r="H56" s="15">
        <f t="shared" si="5"/>
        <v>0.31782693005586143</v>
      </c>
      <c r="I56" s="15">
        <f t="shared" si="6"/>
        <v>2.9830919322451379E-2</v>
      </c>
      <c r="J56" s="15">
        <f t="shared" si="7"/>
        <v>0.50745717683710867</v>
      </c>
      <c r="K56" s="15">
        <f t="shared" si="8"/>
        <v>4.4728366256982677E-2</v>
      </c>
      <c r="L56" s="15">
        <f t="shared" si="9"/>
        <v>0.51118022767118332</v>
      </c>
      <c r="M56" s="15">
        <f t="shared" si="10"/>
        <v>-0.49965740713532031</v>
      </c>
      <c r="N56" s="15">
        <f t="shared" si="11"/>
        <v>-0.45628682529143327</v>
      </c>
      <c r="O56" s="15">
        <f t="shared" si="12"/>
        <v>0.99435821030093952</v>
      </c>
      <c r="P56" s="15">
        <f t="shared" si="13"/>
        <v>1.0480012330847963</v>
      </c>
      <c r="Q56" s="15">
        <f t="shared" si="14"/>
        <v>-0.48679954044647572</v>
      </c>
      <c r="R56" s="15">
        <f t="shared" si="15"/>
        <v>0.3806478034209323</v>
      </c>
      <c r="S56" s="15">
        <f t="shared" si="16"/>
        <v>1.0403117190920819</v>
      </c>
      <c r="T56" s="15">
        <f t="shared" si="17"/>
        <v>0.73891014801504917</v>
      </c>
      <c r="U56" s="15">
        <f t="shared" si="18"/>
        <v>6.8689897090381036E-2</v>
      </c>
      <c r="V56" s="15">
        <f t="shared" si="19"/>
        <v>3.1523056884912255E-2</v>
      </c>
      <c r="W56" s="16">
        <f t="shared" si="20"/>
        <v>0.10021295397529328</v>
      </c>
      <c r="X56" s="15">
        <f t="shared" si="21"/>
        <v>-1.1476016605178015E-3</v>
      </c>
      <c r="Y56" s="15">
        <f t="shared" si="22"/>
        <v>-2.295203321035603E-3</v>
      </c>
      <c r="Z56" s="15">
        <f t="shared" si="23"/>
        <v>-1.1327136680251064E-3</v>
      </c>
      <c r="AA56" s="15">
        <f t="shared" si="24"/>
        <v>-2.2654273360502128E-3</v>
      </c>
      <c r="AB56" s="15">
        <f t="shared" si="25"/>
        <v>4.4342670018688274E-2</v>
      </c>
      <c r="AC56" s="15">
        <f t="shared" si="26"/>
        <v>4.4667997991438904E-2</v>
      </c>
      <c r="AD56" s="15">
        <f t="shared" si="27"/>
        <v>-2.4581602003831176E-2</v>
      </c>
      <c r="AE56" s="15">
        <f t="shared" si="28"/>
        <v>-2.476194934745074E-2</v>
      </c>
    </row>
    <row r="57" spans="1:31" x14ac:dyDescent="0.35">
      <c r="A57" s="15">
        <v>0.01</v>
      </c>
      <c r="B57" s="15">
        <v>0.99</v>
      </c>
      <c r="C57" s="15">
        <v>0.05</v>
      </c>
      <c r="D57" s="15">
        <v>0.1</v>
      </c>
      <c r="E57" s="15">
        <f t="shared" si="2"/>
        <v>0.16047127895032332</v>
      </c>
      <c r="F57" s="15">
        <f t="shared" si="3"/>
        <v>0.22094255790064662</v>
      </c>
      <c r="G57" s="15">
        <f t="shared" si="4"/>
        <v>0.26004617869595581</v>
      </c>
      <c r="H57" s="15">
        <f t="shared" si="5"/>
        <v>0.32009235739191166</v>
      </c>
      <c r="I57" s="15">
        <f t="shared" si="6"/>
        <v>3.0117819737580827E-2</v>
      </c>
      <c r="J57" s="15">
        <f t="shared" si="7"/>
        <v>0.50752888583259526</v>
      </c>
      <c r="K57" s="15">
        <f t="shared" si="8"/>
        <v>4.5011544673988962E-2</v>
      </c>
      <c r="L57" s="15">
        <f t="shared" si="9"/>
        <v>0.51125098665434765</v>
      </c>
      <c r="M57" s="15">
        <f t="shared" si="10"/>
        <v>-0.54400007715400855</v>
      </c>
      <c r="N57" s="15">
        <f t="shared" si="11"/>
        <v>-0.50095482328287222</v>
      </c>
      <c r="O57" s="15">
        <f t="shared" si="12"/>
        <v>1.0189398123047706</v>
      </c>
      <c r="P57" s="15">
        <f t="shared" si="13"/>
        <v>1.072763182432247</v>
      </c>
      <c r="Q57" s="15">
        <f t="shared" si="14"/>
        <v>-0.53220940072344258</v>
      </c>
      <c r="R57" s="15">
        <f t="shared" si="15"/>
        <v>0.37000172797752834</v>
      </c>
      <c r="S57" s="15">
        <f t="shared" si="16"/>
        <v>1.0655926231344583</v>
      </c>
      <c r="T57" s="15">
        <f t="shared" si="17"/>
        <v>0.74375785143803941</v>
      </c>
      <c r="U57" s="15">
        <f t="shared" si="18"/>
        <v>6.4800622073403147E-2</v>
      </c>
      <c r="V57" s="15">
        <f t="shared" si="19"/>
        <v>3.0317597864205334E-2</v>
      </c>
      <c r="W57" s="16">
        <f t="shared" si="20"/>
        <v>9.5118219937608481E-2</v>
      </c>
      <c r="X57" s="15">
        <f t="shared" si="21"/>
        <v>-1.1680950756038223E-3</v>
      </c>
      <c r="Y57" s="15">
        <f t="shared" si="22"/>
        <v>-2.3361901512076446E-3</v>
      </c>
      <c r="Z57" s="15">
        <f t="shared" si="23"/>
        <v>-1.1545192276215008E-3</v>
      </c>
      <c r="AA57" s="15">
        <f t="shared" si="24"/>
        <v>-2.3090384552430015E-3</v>
      </c>
      <c r="AB57" s="15">
        <f t="shared" si="25"/>
        <v>4.2590080498789644E-2</v>
      </c>
      <c r="AC57" s="15">
        <f t="shared" si="26"/>
        <v>4.2902426412585244E-2</v>
      </c>
      <c r="AD57" s="15">
        <f t="shared" si="27"/>
        <v>-2.3817999809854454E-2</v>
      </c>
      <c r="AE57" s="15">
        <f t="shared" si="28"/>
        <v>-2.3992675575391077E-2</v>
      </c>
    </row>
    <row r="58" spans="1:31" x14ac:dyDescent="0.35">
      <c r="A58" s="15">
        <v>0.01</v>
      </c>
      <c r="B58" s="15">
        <v>0.99</v>
      </c>
      <c r="C58" s="15">
        <v>0.05</v>
      </c>
      <c r="D58" s="15">
        <v>0.1</v>
      </c>
      <c r="E58" s="15">
        <f t="shared" si="2"/>
        <v>0.16163937402592712</v>
      </c>
      <c r="F58" s="15">
        <f t="shared" si="3"/>
        <v>0.22327874805185427</v>
      </c>
      <c r="G58" s="15">
        <f t="shared" si="4"/>
        <v>0.26120069792357731</v>
      </c>
      <c r="H58" s="15">
        <f t="shared" si="5"/>
        <v>0.32240139584715466</v>
      </c>
      <c r="I58" s="15">
        <f t="shared" si="6"/>
        <v>3.0409843506481786E-2</v>
      </c>
      <c r="J58" s="15">
        <f t="shared" si="7"/>
        <v>0.50760187506071586</v>
      </c>
      <c r="K58" s="15">
        <f t="shared" si="8"/>
        <v>4.530017448089433E-2</v>
      </c>
      <c r="L58" s="15">
        <f t="shared" si="9"/>
        <v>0.51132310733525299</v>
      </c>
      <c r="M58" s="15">
        <f t="shared" si="10"/>
        <v>-0.58659015765279821</v>
      </c>
      <c r="N58" s="15">
        <f t="shared" si="11"/>
        <v>-0.54385724969545746</v>
      </c>
      <c r="O58" s="15">
        <f t="shared" si="12"/>
        <v>1.042757812114625</v>
      </c>
      <c r="P58" s="15">
        <f t="shared" si="13"/>
        <v>1.096755858007638</v>
      </c>
      <c r="Q58" s="15">
        <f t="shared" si="14"/>
        <v>-0.57584104277780712</v>
      </c>
      <c r="R58" s="15">
        <f t="shared" si="15"/>
        <v>0.35989013006739945</v>
      </c>
      <c r="S58" s="15">
        <f t="shared" si="16"/>
        <v>1.0901024339682004</v>
      </c>
      <c r="T58" s="15">
        <f t="shared" si="17"/>
        <v>0.74840101010041515</v>
      </c>
      <c r="U58" s="15">
        <f t="shared" si="18"/>
        <v>6.1211551559290846E-2</v>
      </c>
      <c r="V58" s="15">
        <f t="shared" si="19"/>
        <v>2.9185035960249846E-2</v>
      </c>
      <c r="W58" s="16">
        <f t="shared" si="20"/>
        <v>9.0396587519540689E-2</v>
      </c>
      <c r="X58" s="15">
        <f t="shared" si="21"/>
        <v>-1.1837134205435569E-3</v>
      </c>
      <c r="Y58" s="15">
        <f t="shared" si="22"/>
        <v>-2.3674268410871138E-3</v>
      </c>
      <c r="Z58" s="15">
        <f t="shared" si="23"/>
        <v>-1.1713670026683917E-3</v>
      </c>
      <c r="AA58" s="15">
        <f t="shared" si="24"/>
        <v>-2.3427340053367835E-3</v>
      </c>
      <c r="AB58" s="15">
        <f t="shared" si="25"/>
        <v>4.0914699848286516E-2</v>
      </c>
      <c r="AC58" s="15">
        <f t="shared" si="26"/>
        <v>4.1214645748920219E-2</v>
      </c>
      <c r="AD58" s="15">
        <f t="shared" si="27"/>
        <v>-2.3092002194286452E-2</v>
      </c>
      <c r="AE58" s="15">
        <f t="shared" si="28"/>
        <v>-2.3261289795595611E-2</v>
      </c>
    </row>
    <row r="59" spans="1:31" x14ac:dyDescent="0.35">
      <c r="A59" s="15">
        <v>0.01</v>
      </c>
      <c r="B59" s="15">
        <v>0.99</v>
      </c>
      <c r="C59" s="15">
        <v>0.05</v>
      </c>
      <c r="D59" s="15">
        <v>0.1</v>
      </c>
      <c r="E59" s="15">
        <f t="shared" si="2"/>
        <v>0.16282308744647067</v>
      </c>
      <c r="F59" s="15">
        <f t="shared" si="3"/>
        <v>0.22564617489294139</v>
      </c>
      <c r="G59" s="15">
        <f t="shared" si="4"/>
        <v>0.26237206492624571</v>
      </c>
      <c r="H59" s="15">
        <f t="shared" si="5"/>
        <v>0.32474412985249146</v>
      </c>
      <c r="I59" s="15">
        <f t="shared" si="6"/>
        <v>3.0705771861617676E-2</v>
      </c>
      <c r="J59" s="15">
        <f t="shared" si="7"/>
        <v>0.50767583988131093</v>
      </c>
      <c r="K59" s="15">
        <f t="shared" si="8"/>
        <v>4.5593016231561437E-2</v>
      </c>
      <c r="L59" s="15">
        <f t="shared" si="9"/>
        <v>0.51139627998371617</v>
      </c>
      <c r="M59" s="15">
        <f t="shared" si="10"/>
        <v>-0.62750485750108476</v>
      </c>
      <c r="N59" s="15">
        <f t="shared" si="11"/>
        <v>-0.58507189544437765</v>
      </c>
      <c r="O59" s="15">
        <f t="shared" si="12"/>
        <v>1.0658498143089115</v>
      </c>
      <c r="P59" s="15">
        <f t="shared" si="13"/>
        <v>1.1200171478032337</v>
      </c>
      <c r="Q59" s="15">
        <f t="shared" si="14"/>
        <v>-0.61777264641474194</v>
      </c>
      <c r="R59" s="15">
        <f t="shared" si="15"/>
        <v>0.35028819756754809</v>
      </c>
      <c r="S59" s="15">
        <f t="shared" si="16"/>
        <v>1.1138788025711617</v>
      </c>
      <c r="T59" s="15">
        <f t="shared" si="17"/>
        <v>0.75285153273295902</v>
      </c>
      <c r="U59" s="15">
        <f t="shared" si="18"/>
        <v>5.7898028701885318E-2</v>
      </c>
      <c r="V59" s="15">
        <f t="shared" si="19"/>
        <v>2.8119697763553404E-2</v>
      </c>
      <c r="W59" s="16">
        <f t="shared" si="20"/>
        <v>8.6017726465438718E-2</v>
      </c>
      <c r="X59" s="15">
        <f t="shared" si="21"/>
        <v>-1.1950685418131279E-3</v>
      </c>
      <c r="Y59" s="15">
        <f t="shared" si="22"/>
        <v>-2.3901370836262557E-3</v>
      </c>
      <c r="Z59" s="15">
        <f t="shared" si="23"/>
        <v>-1.1838703115550123E-3</v>
      </c>
      <c r="AA59" s="15">
        <f t="shared" si="24"/>
        <v>-2.3677406231100246E-3</v>
      </c>
      <c r="AB59" s="15">
        <f t="shared" si="25"/>
        <v>3.9316933971449468E-2</v>
      </c>
      <c r="AC59" s="15">
        <f t="shared" si="26"/>
        <v>3.9605063298000044E-2</v>
      </c>
      <c r="AD59" s="15">
        <f t="shared" si="27"/>
        <v>-2.2401344164995344E-2</v>
      </c>
      <c r="AE59" s="15">
        <f t="shared" si="28"/>
        <v>-2.2565509667136857E-2</v>
      </c>
    </row>
    <row r="60" spans="1:31" x14ac:dyDescent="0.35">
      <c r="A60" s="15">
        <v>0.01</v>
      </c>
      <c r="B60" s="15">
        <v>0.99</v>
      </c>
      <c r="C60" s="15">
        <v>0.05</v>
      </c>
      <c r="D60" s="15">
        <v>0.1</v>
      </c>
      <c r="E60" s="15">
        <f t="shared" si="2"/>
        <v>0.16401815598828379</v>
      </c>
      <c r="F60" s="15">
        <f t="shared" si="3"/>
        <v>0.22803631197656765</v>
      </c>
      <c r="G60" s="15">
        <f t="shared" si="4"/>
        <v>0.26355593523780074</v>
      </c>
      <c r="H60" s="15">
        <f t="shared" si="5"/>
        <v>0.32711187047560147</v>
      </c>
      <c r="I60" s="15">
        <f t="shared" si="6"/>
        <v>3.1004538997070959E-2</v>
      </c>
      <c r="J60" s="15">
        <f t="shared" si="7"/>
        <v>0.50775051389045289</v>
      </c>
      <c r="K60" s="15">
        <f t="shared" si="8"/>
        <v>4.5888983809450182E-2</v>
      </c>
      <c r="L60" s="15">
        <f t="shared" si="9"/>
        <v>0.51147023318936202</v>
      </c>
      <c r="M60" s="15">
        <f t="shared" si="10"/>
        <v>-0.66682179147253418</v>
      </c>
      <c r="N60" s="15">
        <f t="shared" si="11"/>
        <v>-0.62467695874237772</v>
      </c>
      <c r="O60" s="15">
        <f t="shared" si="12"/>
        <v>1.0882511584739067</v>
      </c>
      <c r="P60" s="15">
        <f t="shared" si="13"/>
        <v>1.1425826574703706</v>
      </c>
      <c r="Q60" s="15">
        <f t="shared" si="14"/>
        <v>-0.65808277704951701</v>
      </c>
      <c r="R60" s="15">
        <f t="shared" si="15"/>
        <v>0.34117042050024932</v>
      </c>
      <c r="S60" s="15">
        <f t="shared" si="16"/>
        <v>1.1369571032114982</v>
      </c>
      <c r="T60" s="15">
        <f t="shared" si="17"/>
        <v>0.75712052152234122</v>
      </c>
      <c r="U60" s="15">
        <f t="shared" si="18"/>
        <v>5.4836923707155975E-2</v>
      </c>
      <c r="V60" s="15">
        <f t="shared" si="19"/>
        <v>2.7116425748013168E-2</v>
      </c>
      <c r="W60" s="16">
        <f t="shared" si="20"/>
        <v>8.1953349455169147E-2</v>
      </c>
      <c r="X60" s="15">
        <f t="shared" si="21"/>
        <v>-1.2027144247769158E-3</v>
      </c>
      <c r="Y60" s="15">
        <f t="shared" si="22"/>
        <v>-2.4054288495538316E-3</v>
      </c>
      <c r="Z60" s="15">
        <f t="shared" si="23"/>
        <v>-1.1925856681170273E-3</v>
      </c>
      <c r="AA60" s="15">
        <f t="shared" si="24"/>
        <v>-2.3851713362340547E-3</v>
      </c>
      <c r="AB60" s="15">
        <f t="shared" si="25"/>
        <v>3.7796046216380004E-2</v>
      </c>
      <c r="AC60" s="15">
        <f t="shared" si="26"/>
        <v>3.8072935512771459E-2</v>
      </c>
      <c r="AD60" s="15">
        <f t="shared" si="27"/>
        <v>-2.1743899441237637E-2</v>
      </c>
      <c r="AE60" s="15">
        <f t="shared" si="28"/>
        <v>-2.1903192637743513E-2</v>
      </c>
    </row>
    <row r="61" spans="1:31" x14ac:dyDescent="0.35">
      <c r="A61" s="15">
        <v>0.01</v>
      </c>
      <c r="B61" s="15">
        <v>0.99</v>
      </c>
      <c r="C61" s="15">
        <v>0.05</v>
      </c>
      <c r="D61" s="15">
        <v>0.1</v>
      </c>
      <c r="E61" s="15">
        <f t="shared" si="2"/>
        <v>0.16522087041306072</v>
      </c>
      <c r="F61" s="15">
        <f t="shared" si="3"/>
        <v>0.23044174082612148</v>
      </c>
      <c r="G61" s="15">
        <f t="shared" si="4"/>
        <v>0.26474852090591777</v>
      </c>
      <c r="H61" s="15">
        <f t="shared" si="5"/>
        <v>0.32949704181183553</v>
      </c>
      <c r="I61" s="15">
        <f t="shared" si="6"/>
        <v>3.1305217603265184E-2</v>
      </c>
      <c r="J61" s="15">
        <f t="shared" si="7"/>
        <v>0.50782566530439754</v>
      </c>
      <c r="K61" s="15">
        <f t="shared" si="8"/>
        <v>4.6187130226479446E-2</v>
      </c>
      <c r="L61" s="15">
        <f t="shared" si="9"/>
        <v>0.51154473031229575</v>
      </c>
      <c r="M61" s="15">
        <f t="shared" si="10"/>
        <v>-0.70461783768891417</v>
      </c>
      <c r="N61" s="15">
        <f t="shared" si="11"/>
        <v>-0.66274989425514919</v>
      </c>
      <c r="O61" s="15">
        <f t="shared" si="12"/>
        <v>1.1099950579151443</v>
      </c>
      <c r="P61" s="15">
        <f t="shared" si="13"/>
        <v>1.1644858501081141</v>
      </c>
      <c r="Q61" s="15">
        <f t="shared" si="14"/>
        <v>-0.69684923813097166</v>
      </c>
      <c r="R61" s="15">
        <f t="shared" si="15"/>
        <v>0.33251116209964893</v>
      </c>
      <c r="S61" s="15">
        <f t="shared" si="16"/>
        <v>1.1593705789163913</v>
      </c>
      <c r="T61" s="15">
        <f t="shared" si="17"/>
        <v>0.76121832693968228</v>
      </c>
      <c r="U61" s="15">
        <f t="shared" si="18"/>
        <v>5.2006724839433013E-2</v>
      </c>
      <c r="V61" s="15">
        <f t="shared" si="19"/>
        <v>2.6170526964139053E-2</v>
      </c>
      <c r="W61" s="16">
        <f t="shared" si="20"/>
        <v>7.8177251803572073E-2</v>
      </c>
      <c r="X61" s="15">
        <f t="shared" si="21"/>
        <v>-1.2071481436387718E-3</v>
      </c>
      <c r="Y61" s="15">
        <f t="shared" si="22"/>
        <v>-2.4142962872775436E-3</v>
      </c>
      <c r="Z61" s="15">
        <f t="shared" si="23"/>
        <v>-1.1980134081455325E-3</v>
      </c>
      <c r="AA61" s="15">
        <f t="shared" si="24"/>
        <v>-2.396026816291065E-3</v>
      </c>
      <c r="AB61" s="15">
        <f t="shared" si="25"/>
        <v>3.6350436699240887E-2</v>
      </c>
      <c r="AC61" s="15">
        <f t="shared" si="26"/>
        <v>3.6616649390694617E-2</v>
      </c>
      <c r="AD61" s="15">
        <f t="shared" si="27"/>
        <v>-2.111767512226552E-2</v>
      </c>
      <c r="AE61" s="15">
        <f t="shared" si="28"/>
        <v>-2.1272330571883848E-2</v>
      </c>
    </row>
    <row r="62" spans="1:31" x14ac:dyDescent="0.35">
      <c r="A62" s="15">
        <v>0.01</v>
      </c>
      <c r="B62" s="15">
        <v>0.99</v>
      </c>
      <c r="C62" s="15">
        <v>0.05</v>
      </c>
      <c r="D62" s="15">
        <v>0.1</v>
      </c>
      <c r="E62" s="15">
        <f t="shared" si="2"/>
        <v>0.16642801855669948</v>
      </c>
      <c r="F62" s="15">
        <f t="shared" si="3"/>
        <v>0.23285603711339903</v>
      </c>
      <c r="G62" s="15">
        <f t="shared" si="4"/>
        <v>0.26594653431406329</v>
      </c>
      <c r="H62" s="15">
        <f t="shared" si="5"/>
        <v>0.33189306862812662</v>
      </c>
      <c r="I62" s="15">
        <f t="shared" si="6"/>
        <v>3.1607004639174881E-2</v>
      </c>
      <c r="J62" s="15">
        <f t="shared" si="7"/>
        <v>0.50790109340291389</v>
      </c>
      <c r="K62" s="15">
        <f t="shared" si="8"/>
        <v>4.6486633578515832E-2</v>
      </c>
      <c r="L62" s="15">
        <f t="shared" si="9"/>
        <v>0.51161956597294145</v>
      </c>
      <c r="M62" s="15">
        <f t="shared" si="10"/>
        <v>-0.74096827438815505</v>
      </c>
      <c r="N62" s="15">
        <f t="shared" si="11"/>
        <v>-0.69936654364584383</v>
      </c>
      <c r="O62" s="15">
        <f t="shared" si="12"/>
        <v>1.1311127330374098</v>
      </c>
      <c r="P62" s="15">
        <f t="shared" si="13"/>
        <v>1.1857581806799979</v>
      </c>
      <c r="Q62" s="15">
        <f t="shared" si="14"/>
        <v>-0.73414820425469707</v>
      </c>
      <c r="R62" s="15">
        <f t="shared" si="15"/>
        <v>0.32428509345284084</v>
      </c>
      <c r="S62" s="15">
        <f t="shared" si="16"/>
        <v>1.1811504796200238</v>
      </c>
      <c r="T62" s="15">
        <f t="shared" si="17"/>
        <v>0.7651546000033651</v>
      </c>
      <c r="U62" s="15">
        <f t="shared" si="18"/>
        <v>4.9387559983330449E-2</v>
      </c>
      <c r="V62" s="15">
        <f t="shared" si="19"/>
        <v>2.527772694982337E-2</v>
      </c>
      <c r="W62" s="16">
        <f t="shared" si="20"/>
        <v>7.4665286933153815E-2</v>
      </c>
      <c r="X62" s="15">
        <f t="shared" si="21"/>
        <v>-1.2088124192424778E-3</v>
      </c>
      <c r="Y62" s="15">
        <f t="shared" si="22"/>
        <v>-2.4176248384849557E-3</v>
      </c>
      <c r="Z62" s="15">
        <f t="shared" si="23"/>
        <v>-1.2005999894315578E-3</v>
      </c>
      <c r="AA62" s="15">
        <f t="shared" si="24"/>
        <v>-2.4011999788631157E-3</v>
      </c>
      <c r="AB62" s="15">
        <f t="shared" si="25"/>
        <v>3.4977874579648724E-2</v>
      </c>
      <c r="AC62" s="15">
        <f t="shared" si="26"/>
        <v>3.52339564602977E-2</v>
      </c>
      <c r="AD62" s="15">
        <f t="shared" si="27"/>
        <v>-2.0520805599614333E-2</v>
      </c>
      <c r="AE62" s="15">
        <f t="shared" si="28"/>
        <v>-2.0671043615889877E-2</v>
      </c>
    </row>
    <row r="63" spans="1:31" x14ac:dyDescent="0.35">
      <c r="A63" s="15">
        <v>0.01</v>
      </c>
      <c r="B63" s="15">
        <v>0.99</v>
      </c>
      <c r="C63" s="15">
        <v>0.05</v>
      </c>
      <c r="D63" s="15">
        <v>0.1</v>
      </c>
      <c r="E63" s="15">
        <f t="shared" si="2"/>
        <v>0.16763683097594195</v>
      </c>
      <c r="F63" s="15">
        <f t="shared" si="3"/>
        <v>0.23527366195188398</v>
      </c>
      <c r="G63" s="15">
        <f t="shared" si="4"/>
        <v>0.26714713430349485</v>
      </c>
      <c r="H63" s="15">
        <f t="shared" si="5"/>
        <v>0.33429426860698974</v>
      </c>
      <c r="I63" s="15">
        <f t="shared" si="6"/>
        <v>3.19092077439855E-2</v>
      </c>
      <c r="J63" s="15">
        <f t="shared" si="7"/>
        <v>0.5079766251324751</v>
      </c>
      <c r="K63" s="15">
        <f t="shared" si="8"/>
        <v>4.6786783575873722E-2</v>
      </c>
      <c r="L63" s="15">
        <f t="shared" si="9"/>
        <v>0.51169456268561264</v>
      </c>
      <c r="M63" s="15">
        <f t="shared" si="10"/>
        <v>-0.77594614896780378</v>
      </c>
      <c r="N63" s="15">
        <f t="shared" si="11"/>
        <v>-0.73460050010614153</v>
      </c>
      <c r="O63" s="15">
        <f t="shared" si="12"/>
        <v>1.1516335386370242</v>
      </c>
      <c r="P63" s="15">
        <f t="shared" si="13"/>
        <v>1.2064292242958878</v>
      </c>
      <c r="Q63" s="15">
        <f t="shared" si="14"/>
        <v>-0.7700535876876502</v>
      </c>
      <c r="R63" s="15">
        <f t="shared" si="15"/>
        <v>0.31646751428472475</v>
      </c>
      <c r="S63" s="15">
        <f t="shared" si="16"/>
        <v>1.2023261926834325</v>
      </c>
      <c r="T63" s="15">
        <f t="shared" si="17"/>
        <v>0.76893834173361175</v>
      </c>
      <c r="U63" s="15">
        <f t="shared" si="18"/>
        <v>4.6961168655928982E-2</v>
      </c>
      <c r="V63" s="15">
        <f t="shared" si="19"/>
        <v>2.4434128377742708E-2</v>
      </c>
      <c r="W63" s="16">
        <f t="shared" si="20"/>
        <v>7.1395297033671687E-2</v>
      </c>
      <c r="X63" s="15">
        <f t="shared" si="21"/>
        <v>-1.2080991765141579E-3</v>
      </c>
      <c r="Y63" s="15">
        <f t="shared" si="22"/>
        <v>-2.4161983530283158E-3</v>
      </c>
      <c r="Z63" s="15">
        <f t="shared" si="23"/>
        <v>-1.2007413481852779E-3</v>
      </c>
      <c r="AA63" s="15">
        <f t="shared" si="24"/>
        <v>-2.4014826963705558E-3</v>
      </c>
      <c r="AB63" s="15">
        <f t="shared" si="25"/>
        <v>3.3675687434095526E-2</v>
      </c>
      <c r="AC63" s="15">
        <f t="shared" si="26"/>
        <v>3.3922163544893524E-2</v>
      </c>
      <c r="AD63" s="15">
        <f t="shared" si="27"/>
        <v>-1.9951546031345285E-2</v>
      </c>
      <c r="AE63" s="15">
        <f t="shared" si="28"/>
        <v>-2.0097573621126102E-2</v>
      </c>
    </row>
    <row r="64" spans="1:31" x14ac:dyDescent="0.35">
      <c r="A64" s="15">
        <v>0.01</v>
      </c>
      <c r="B64" s="15">
        <v>0.99</v>
      </c>
      <c r="C64" s="15">
        <v>0.05</v>
      </c>
      <c r="D64" s="15">
        <v>0.1</v>
      </c>
      <c r="E64" s="15">
        <f t="shared" si="2"/>
        <v>0.16884493015245611</v>
      </c>
      <c r="F64" s="15">
        <f t="shared" si="3"/>
        <v>0.23768986030491229</v>
      </c>
      <c r="G64" s="15">
        <f t="shared" si="4"/>
        <v>0.26834787565168011</v>
      </c>
      <c r="H64" s="15">
        <f t="shared" si="5"/>
        <v>0.33669575130336032</v>
      </c>
      <c r="I64" s="15">
        <f t="shared" si="6"/>
        <v>3.2211232538114032E-2</v>
      </c>
      <c r="J64" s="15">
        <f t="shared" si="7"/>
        <v>0.50805211193178001</v>
      </c>
      <c r="K64" s="15">
        <f t="shared" si="8"/>
        <v>4.7086968912920038E-2</v>
      </c>
      <c r="L64" s="15">
        <f t="shared" si="9"/>
        <v>0.51176956770181692</v>
      </c>
      <c r="M64" s="15">
        <f t="shared" si="10"/>
        <v>-0.80962183640189933</v>
      </c>
      <c r="N64" s="15">
        <f t="shared" si="11"/>
        <v>-0.76852266365103505</v>
      </c>
      <c r="O64" s="15">
        <f t="shared" si="12"/>
        <v>1.1715850846683695</v>
      </c>
      <c r="P64" s="15">
        <f t="shared" si="13"/>
        <v>1.226526797917014</v>
      </c>
      <c r="Q64" s="15">
        <f t="shared" si="14"/>
        <v>-0.8046365951958101</v>
      </c>
      <c r="R64" s="15">
        <f t="shared" si="15"/>
        <v>0.30903458082911045</v>
      </c>
      <c r="S64" s="15">
        <f t="shared" si="16"/>
        <v>1.2229253657182224</v>
      </c>
      <c r="T64" s="15">
        <f t="shared" si="17"/>
        <v>0.77257794968424931</v>
      </c>
      <c r="U64" s="15">
        <f t="shared" si="18"/>
        <v>4.4710840265820895E-2</v>
      </c>
      <c r="V64" s="15">
        <f t="shared" si="19"/>
        <v>2.3636173981752412E-2</v>
      </c>
      <c r="W64" s="16">
        <f t="shared" si="20"/>
        <v>6.8347014247573307E-2</v>
      </c>
      <c r="X64" s="15">
        <f t="shared" si="21"/>
        <v>-1.2053536446148235E-3</v>
      </c>
      <c r="Y64" s="15">
        <f t="shared" si="22"/>
        <v>-2.410707289229647E-3</v>
      </c>
      <c r="Z64" s="15">
        <f t="shared" si="23"/>
        <v>-1.1987868457732451E-3</v>
      </c>
      <c r="AA64" s="15">
        <f t="shared" si="24"/>
        <v>-2.3975736915464903E-3</v>
      </c>
      <c r="AB64" s="15">
        <f t="shared" si="25"/>
        <v>3.2440912904325124E-2</v>
      </c>
      <c r="AC64" s="15">
        <f t="shared" si="26"/>
        <v>3.2678285520301262E-2</v>
      </c>
      <c r="AD64" s="15">
        <f t="shared" si="27"/>
        <v>-1.9408265615350997E-2</v>
      </c>
      <c r="AE64" s="15">
        <f t="shared" si="28"/>
        <v>-1.9550277364350249E-2</v>
      </c>
    </row>
    <row r="65" spans="1:31" x14ac:dyDescent="0.35">
      <c r="A65" s="15">
        <v>0.01</v>
      </c>
      <c r="B65" s="15">
        <v>0.99</v>
      </c>
      <c r="C65" s="15">
        <v>0.05</v>
      </c>
      <c r="D65" s="15">
        <v>0.1</v>
      </c>
      <c r="E65" s="15">
        <f t="shared" si="2"/>
        <v>0.17005028379707093</v>
      </c>
      <c r="F65" s="15">
        <f t="shared" si="3"/>
        <v>0.24010056759414194</v>
      </c>
      <c r="G65" s="15">
        <f t="shared" si="4"/>
        <v>0.26954666249745335</v>
      </c>
      <c r="H65" s="15">
        <f t="shared" si="5"/>
        <v>0.3390933249949068</v>
      </c>
      <c r="I65" s="15">
        <f t="shared" si="6"/>
        <v>3.2512570949267745E-2</v>
      </c>
      <c r="J65" s="15">
        <f t="shared" si="7"/>
        <v>0.50812742681352385</v>
      </c>
      <c r="K65" s="15">
        <f t="shared" si="8"/>
        <v>4.7386665624363347E-2</v>
      </c>
      <c r="L65" s="15">
        <f t="shared" si="9"/>
        <v>0.51184445010017976</v>
      </c>
      <c r="M65" s="15">
        <f t="shared" si="10"/>
        <v>-0.84206274930622449</v>
      </c>
      <c r="N65" s="15">
        <f t="shared" si="11"/>
        <v>-0.80120094917133633</v>
      </c>
      <c r="O65" s="15">
        <f t="shared" si="12"/>
        <v>1.1909933502837204</v>
      </c>
      <c r="P65" s="15">
        <f t="shared" si="13"/>
        <v>1.2460770752813644</v>
      </c>
      <c r="Q65" s="15">
        <f t="shared" si="14"/>
        <v>-0.83796543726883788</v>
      </c>
      <c r="R65" s="15">
        <f t="shared" si="15"/>
        <v>0.30196345937112218</v>
      </c>
      <c r="S65" s="15">
        <f t="shared" si="16"/>
        <v>1.2429740218115151</v>
      </c>
      <c r="T65" s="15">
        <f t="shared" si="17"/>
        <v>0.77608126152883239</v>
      </c>
      <c r="U65" s="15">
        <f t="shared" si="18"/>
        <v>4.2621330803976454E-2</v>
      </c>
      <c r="V65" s="15">
        <f t="shared" si="19"/>
        <v>2.2880613334547901E-2</v>
      </c>
      <c r="W65" s="16">
        <f t="shared" si="20"/>
        <v>6.5501944138524351E-2</v>
      </c>
      <c r="X65" s="15">
        <f t="shared" si="21"/>
        <v>-1.2008786696804611E-3</v>
      </c>
      <c r="Y65" s="15">
        <f t="shared" si="22"/>
        <v>-2.4017573393609222E-3</v>
      </c>
      <c r="Z65" s="15">
        <f t="shared" si="23"/>
        <v>-1.1950434670738111E-3</v>
      </c>
      <c r="AA65" s="15">
        <f t="shared" si="24"/>
        <v>-2.3900869341476221E-3</v>
      </c>
      <c r="AB65" s="15">
        <f t="shared" si="25"/>
        <v>3.1270418071649909E-2</v>
      </c>
      <c r="AC65" s="15">
        <f t="shared" si="26"/>
        <v>3.1499165559036459E-2</v>
      </c>
      <c r="AD65" s="15">
        <f t="shared" si="27"/>
        <v>-1.8889440836025482E-2</v>
      </c>
      <c r="AE65" s="15">
        <f t="shared" si="28"/>
        <v>-1.9027619741068494E-2</v>
      </c>
    </row>
    <row r="66" spans="1:31" x14ac:dyDescent="0.35">
      <c r="A66" s="15">
        <v>0.01</v>
      </c>
      <c r="B66" s="15">
        <v>0.99</v>
      </c>
      <c r="C66" s="15">
        <v>0.05</v>
      </c>
      <c r="D66" s="15">
        <v>0.1</v>
      </c>
      <c r="E66" s="15">
        <f t="shared" si="2"/>
        <v>0.1712511624667514</v>
      </c>
      <c r="F66" s="15">
        <f t="shared" si="3"/>
        <v>0.24250232493350288</v>
      </c>
      <c r="G66" s="15">
        <f t="shared" si="4"/>
        <v>0.27074170596452718</v>
      </c>
      <c r="H66" s="15">
        <f t="shared" si="5"/>
        <v>0.3414834119290544</v>
      </c>
      <c r="I66" s="15">
        <f t="shared" si="6"/>
        <v>3.2812790616687862E-2</v>
      </c>
      <c r="J66" s="15">
        <f t="shared" si="7"/>
        <v>0.50820246171569905</v>
      </c>
      <c r="K66" s="15">
        <f t="shared" si="8"/>
        <v>4.7685426491131798E-2</v>
      </c>
      <c r="L66" s="15">
        <f t="shared" si="9"/>
        <v>0.51191909813870251</v>
      </c>
      <c r="M66" s="15">
        <f t="shared" si="10"/>
        <v>-0.87333316737787436</v>
      </c>
      <c r="N66" s="15">
        <f t="shared" si="11"/>
        <v>-0.83270011473037275</v>
      </c>
      <c r="O66" s="15">
        <f t="shared" si="12"/>
        <v>1.2098827911197458</v>
      </c>
      <c r="P66" s="15">
        <f t="shared" si="13"/>
        <v>1.2651046950224329</v>
      </c>
      <c r="Q66" s="15">
        <f t="shared" si="14"/>
        <v>-0.87010515731217097</v>
      </c>
      <c r="R66" s="15">
        <f t="shared" si="15"/>
        <v>0.29523242142372763</v>
      </c>
      <c r="S66" s="15">
        <f t="shared" si="16"/>
        <v>1.262496667361438</v>
      </c>
      <c r="T66" s="15">
        <f t="shared" si="17"/>
        <v>0.77945559574298118</v>
      </c>
      <c r="U66" s="15">
        <f t="shared" si="18"/>
        <v>4.0678767115621475E-2</v>
      </c>
      <c r="V66" s="15">
        <f t="shared" si="19"/>
        <v>2.2164473081971482E-2</v>
      </c>
      <c r="W66" s="16">
        <f t="shared" si="20"/>
        <v>6.2843240197592964E-2</v>
      </c>
      <c r="X66" s="15">
        <f t="shared" si="21"/>
        <v>-1.1949390114902297E-3</v>
      </c>
      <c r="Y66" s="15">
        <f t="shared" si="22"/>
        <v>-2.3898780229804593E-3</v>
      </c>
      <c r="Z66" s="15">
        <f t="shared" si="23"/>
        <v>-1.1897800341362031E-3</v>
      </c>
      <c r="AA66" s="15">
        <f t="shared" si="24"/>
        <v>-2.3795600682724061E-3</v>
      </c>
      <c r="AB66" s="15">
        <f t="shared" si="25"/>
        <v>3.0160991813106539E-2</v>
      </c>
      <c r="AC66" s="15">
        <f t="shared" si="26"/>
        <v>3.0381568156534821E-2</v>
      </c>
      <c r="AD66" s="15">
        <f t="shared" si="27"/>
        <v>-1.8393648810215817E-2</v>
      </c>
      <c r="AE66" s="15">
        <f t="shared" si="28"/>
        <v>-1.8528167058886217E-2</v>
      </c>
    </row>
    <row r="67" spans="1:31" x14ac:dyDescent="0.35">
      <c r="A67" s="15">
        <v>0.01</v>
      </c>
      <c r="B67" s="15">
        <v>0.99</v>
      </c>
      <c r="C67" s="15">
        <v>0.05</v>
      </c>
      <c r="D67" s="15">
        <v>0.1</v>
      </c>
      <c r="E67" s="15">
        <f t="shared" si="2"/>
        <v>0.17244610147824163</v>
      </c>
      <c r="F67" s="15">
        <f t="shared" si="3"/>
        <v>0.24489220295648334</v>
      </c>
      <c r="G67" s="15">
        <f t="shared" si="4"/>
        <v>0.2719314859986634</v>
      </c>
      <c r="H67" s="15">
        <f t="shared" si="5"/>
        <v>0.34386297199732679</v>
      </c>
      <c r="I67" s="15">
        <f t="shared" si="6"/>
        <v>3.3111525369560413E-2</v>
      </c>
      <c r="J67" s="15">
        <f t="shared" si="7"/>
        <v>0.50827712512142253</v>
      </c>
      <c r="K67" s="15">
        <f t="shared" si="8"/>
        <v>4.7982871499665847E-2</v>
      </c>
      <c r="L67" s="15">
        <f t="shared" si="9"/>
        <v>0.51199341687031208</v>
      </c>
      <c r="M67" s="15">
        <f t="shared" si="10"/>
        <v>-0.90349415919098086</v>
      </c>
      <c r="N67" s="15">
        <f t="shared" si="11"/>
        <v>-0.86308168288690756</v>
      </c>
      <c r="O67" s="15">
        <f t="shared" si="12"/>
        <v>1.2282764399299617</v>
      </c>
      <c r="P67" s="15">
        <f t="shared" si="13"/>
        <v>1.2836328620813191</v>
      </c>
      <c r="Q67" s="15">
        <f t="shared" si="14"/>
        <v>-0.90111755365703561</v>
      </c>
      <c r="R67" s="15">
        <f t="shared" si="15"/>
        <v>0.28882089390731802</v>
      </c>
      <c r="S67" s="15">
        <f t="shared" si="16"/>
        <v>1.2815163928060092</v>
      </c>
      <c r="T67" s="15">
        <f t="shared" si="17"/>
        <v>0.78270778946939501</v>
      </c>
      <c r="U67" s="15">
        <f t="shared" si="18"/>
        <v>3.8870545439637944E-2</v>
      </c>
      <c r="V67" s="15">
        <f t="shared" si="19"/>
        <v>2.1485030273332328E-2</v>
      </c>
      <c r="W67" s="16">
        <f t="shared" si="20"/>
        <v>6.0355575712970275E-2</v>
      </c>
      <c r="X67" s="15">
        <f t="shared" si="21"/>
        <v>-1.187765473593834E-3</v>
      </c>
      <c r="Y67" s="15">
        <f t="shared" si="22"/>
        <v>-2.375530947187668E-3</v>
      </c>
      <c r="Z67" s="15">
        <f t="shared" si="23"/>
        <v>-1.1832312780866053E-3</v>
      </c>
      <c r="AA67" s="15">
        <f t="shared" si="24"/>
        <v>-2.3664625561732105E-3</v>
      </c>
      <c r="AB67" s="15">
        <f t="shared" si="25"/>
        <v>2.9109414938274757E-2</v>
      </c>
      <c r="AC67" s="15">
        <f t="shared" si="26"/>
        <v>2.9322249774240021E-2</v>
      </c>
      <c r="AD67" s="15">
        <f t="shared" si="27"/>
        <v>-1.7919560821261681E-2</v>
      </c>
      <c r="AE67" s="15">
        <f t="shared" si="28"/>
        <v>-1.8050580520422587E-2</v>
      </c>
    </row>
    <row r="68" spans="1:31" x14ac:dyDescent="0.35">
      <c r="A68" s="15">
        <v>0.01</v>
      </c>
      <c r="B68" s="15">
        <v>0.99</v>
      </c>
      <c r="C68" s="15">
        <v>0.05</v>
      </c>
      <c r="D68" s="15">
        <v>0.1</v>
      </c>
      <c r="E68" s="15">
        <f t="shared" si="2"/>
        <v>0.17363386695183547</v>
      </c>
      <c r="F68" s="15">
        <f t="shared" si="3"/>
        <v>0.24726773390367102</v>
      </c>
      <c r="G68" s="15">
        <f t="shared" si="4"/>
        <v>0.27311471727675002</v>
      </c>
      <c r="H68" s="15">
        <f t="shared" si="5"/>
        <v>0.34622943455350003</v>
      </c>
      <c r="I68" s="15">
        <f t="shared" si="6"/>
        <v>3.3408466737958879E-2</v>
      </c>
      <c r="J68" s="15">
        <f t="shared" si="7"/>
        <v>0.50835133993687931</v>
      </c>
      <c r="K68" s="15">
        <f t="shared" si="8"/>
        <v>4.8278679319187508E-2</v>
      </c>
      <c r="L68" s="15">
        <f t="shared" si="9"/>
        <v>0.51206732601284011</v>
      </c>
      <c r="M68" s="15">
        <f t="shared" si="10"/>
        <v>-0.93260357412925565</v>
      </c>
      <c r="N68" s="15">
        <f t="shared" si="11"/>
        <v>-0.89240393266114759</v>
      </c>
      <c r="O68" s="15">
        <f t="shared" si="12"/>
        <v>1.2461960007512234</v>
      </c>
      <c r="P68" s="15">
        <f t="shared" si="13"/>
        <v>1.3016834426017416</v>
      </c>
      <c r="Q68" s="15">
        <f t="shared" si="14"/>
        <v>-0.93106117205966632</v>
      </c>
      <c r="R68" s="15">
        <f t="shared" si="15"/>
        <v>0.28270947530333579</v>
      </c>
      <c r="S68" s="15">
        <f t="shared" si="16"/>
        <v>1.3000549665741268</v>
      </c>
      <c r="T68" s="15">
        <f t="shared" si="17"/>
        <v>0.78584423368163214</v>
      </c>
      <c r="U68" s="15">
        <f t="shared" si="18"/>
        <v>3.7185228960110353E-2</v>
      </c>
      <c r="V68" s="15">
        <f t="shared" si="19"/>
        <v>2.0839788460520009E-2</v>
      </c>
      <c r="W68" s="16">
        <f t="shared" si="20"/>
        <v>5.8025017420630362E-2</v>
      </c>
      <c r="X68" s="15">
        <f t="shared" si="21"/>
        <v>-1.1795587747424506E-3</v>
      </c>
      <c r="Y68" s="15">
        <f t="shared" si="22"/>
        <v>-2.3591175494849011E-3</v>
      </c>
      <c r="Z68" s="15">
        <f t="shared" si="23"/>
        <v>-1.1756016716087279E-3</v>
      </c>
      <c r="AA68" s="15">
        <f t="shared" si="24"/>
        <v>-2.3512033432174558E-3</v>
      </c>
      <c r="AB68" s="15">
        <f t="shared" si="25"/>
        <v>2.8112512327705928E-2</v>
      </c>
      <c r="AC68" s="15">
        <f t="shared" si="26"/>
        <v>2.8318011352028362E-2</v>
      </c>
      <c r="AD68" s="15">
        <f t="shared" si="27"/>
        <v>-1.7465936101619013E-2</v>
      </c>
      <c r="AE68" s="15">
        <f t="shared" si="28"/>
        <v>-1.7593609956802113E-2</v>
      </c>
    </row>
    <row r="69" spans="1:31" x14ac:dyDescent="0.35">
      <c r="A69" s="15">
        <v>0.01</v>
      </c>
      <c r="B69" s="15">
        <v>0.99</v>
      </c>
      <c r="C69" s="15">
        <v>0.05</v>
      </c>
      <c r="D69" s="15">
        <v>0.1</v>
      </c>
      <c r="E69" s="15">
        <f t="shared" si="2"/>
        <v>0.17481342572657793</v>
      </c>
      <c r="F69" s="15">
        <f t="shared" si="3"/>
        <v>0.24962685145315591</v>
      </c>
      <c r="G69" s="15">
        <f t="shared" si="4"/>
        <v>0.27429031894835876</v>
      </c>
      <c r="H69" s="15">
        <f t="shared" si="5"/>
        <v>0.3485806378967175</v>
      </c>
      <c r="I69" s="15">
        <f t="shared" si="6"/>
        <v>3.3703356431644488E-2</v>
      </c>
      <c r="J69" s="15">
        <f t="shared" si="7"/>
        <v>0.50842504161121371</v>
      </c>
      <c r="K69" s="15">
        <f t="shared" si="8"/>
        <v>4.8572579737089693E-2</v>
      </c>
      <c r="L69" s="15">
        <f t="shared" si="9"/>
        <v>0.5121407580584697</v>
      </c>
      <c r="M69" s="15">
        <f t="shared" si="10"/>
        <v>-0.9607160864569616</v>
      </c>
      <c r="N69" s="15">
        <f t="shared" si="11"/>
        <v>-0.92072194401317597</v>
      </c>
      <c r="O69" s="15">
        <f t="shared" si="12"/>
        <v>1.2636619368528423</v>
      </c>
      <c r="P69" s="15">
        <f t="shared" si="13"/>
        <v>1.3192770525585438</v>
      </c>
      <c r="Q69" s="15">
        <f t="shared" si="14"/>
        <v>-0.95999135060141894</v>
      </c>
      <c r="R69" s="15">
        <f t="shared" si="15"/>
        <v>0.27687992663264782</v>
      </c>
      <c r="S69" s="15">
        <f t="shared" si="16"/>
        <v>1.3181329226133895</v>
      </c>
      <c r="T69" s="15">
        <f t="shared" si="17"/>
        <v>0.78887090578132679</v>
      </c>
      <c r="U69" s="15">
        <f t="shared" si="18"/>
        <v>3.5612447619723743E-2</v>
      </c>
      <c r="V69" s="15">
        <f t="shared" si="19"/>
        <v>2.022645627061196E-2</v>
      </c>
      <c r="W69" s="16">
        <f t="shared" si="20"/>
        <v>5.5838903890335703E-2</v>
      </c>
      <c r="X69" s="15">
        <f t="shared" si="21"/>
        <v>-1.17049311162727E-3</v>
      </c>
      <c r="Y69" s="15">
        <f t="shared" si="22"/>
        <v>-2.3409862232545401E-3</v>
      </c>
      <c r="Z69" s="15">
        <f t="shared" si="23"/>
        <v>-1.1670689674801776E-3</v>
      </c>
      <c r="AA69" s="15">
        <f t="shared" si="24"/>
        <v>-2.3341379349603552E-3</v>
      </c>
      <c r="AB69" s="15">
        <f t="shared" si="25"/>
        <v>2.7167190685855123E-2</v>
      </c>
      <c r="AC69" s="15">
        <f t="shared" si="26"/>
        <v>2.7365736329746447E-2</v>
      </c>
      <c r="AD69" s="15">
        <f t="shared" si="27"/>
        <v>-1.7031615903099696E-2</v>
      </c>
      <c r="AE69" s="15">
        <f t="shared" si="28"/>
        <v>-1.7156087851086251E-2</v>
      </c>
    </row>
    <row r="70" spans="1:31" x14ac:dyDescent="0.35">
      <c r="A70" s="15">
        <v>0.01</v>
      </c>
      <c r="B70" s="15">
        <v>0.99</v>
      </c>
      <c r="C70" s="15">
        <v>0.05</v>
      </c>
      <c r="D70" s="15">
        <v>0.1</v>
      </c>
      <c r="E70" s="15">
        <f t="shared" si="2"/>
        <v>0.17598391883820519</v>
      </c>
      <c r="F70" s="15">
        <f t="shared" si="3"/>
        <v>0.25196783767641046</v>
      </c>
      <c r="G70" s="15">
        <f t="shared" si="4"/>
        <v>0.27545738791583896</v>
      </c>
      <c r="H70" s="15">
        <f t="shared" si="5"/>
        <v>0.35091477583167785</v>
      </c>
      <c r="I70" s="15">
        <f t="shared" si="6"/>
        <v>3.3995979709551309E-2</v>
      </c>
      <c r="J70" s="15">
        <f t="shared" si="7"/>
        <v>0.50849817647907625</v>
      </c>
      <c r="K70" s="15">
        <f t="shared" si="8"/>
        <v>4.8864346978959736E-2</v>
      </c>
      <c r="L70" s="15">
        <f t="shared" si="9"/>
        <v>0.51221365660428364</v>
      </c>
      <c r="M70" s="15">
        <f t="shared" si="10"/>
        <v>-0.98788327714281676</v>
      </c>
      <c r="N70" s="15">
        <f t="shared" si="11"/>
        <v>-0.94808768034292246</v>
      </c>
      <c r="O70" s="15">
        <f t="shared" si="12"/>
        <v>1.280693552755942</v>
      </c>
      <c r="P70" s="15">
        <f t="shared" si="13"/>
        <v>1.3364331404096301</v>
      </c>
      <c r="Q70" s="15">
        <f t="shared" si="14"/>
        <v>-0.9879603025312178</v>
      </c>
      <c r="R70" s="15">
        <f t="shared" si="15"/>
        <v>0.27131514429296433</v>
      </c>
      <c r="S70" s="15">
        <f t="shared" si="16"/>
        <v>1.3357696418612688</v>
      </c>
      <c r="T70" s="15">
        <f t="shared" si="17"/>
        <v>0.79179339977395347</v>
      </c>
      <c r="U70" s="15">
        <f t="shared" si="18"/>
        <v>3.4142802318426382E-2</v>
      </c>
      <c r="V70" s="15">
        <f t="shared" si="19"/>
        <v>1.9642928186583912E-2</v>
      </c>
      <c r="W70" s="16">
        <f t="shared" si="20"/>
        <v>5.3785730505010294E-2</v>
      </c>
      <c r="X70" s="15">
        <f t="shared" si="21"/>
        <v>-1.1607193924450831E-3</v>
      </c>
      <c r="Y70" s="15">
        <f t="shared" si="22"/>
        <v>-2.3214387848901662E-3</v>
      </c>
      <c r="Z70" s="15">
        <f t="shared" si="23"/>
        <v>-1.1577874190401593E-3</v>
      </c>
      <c r="AA70" s="15">
        <f t="shared" si="24"/>
        <v>-2.3155748380803186E-3</v>
      </c>
      <c r="AB70" s="15">
        <f t="shared" si="25"/>
        <v>2.627046493728695E-2</v>
      </c>
      <c r="AC70" s="15">
        <f t="shared" si="26"/>
        <v>2.646241722909318E-2</v>
      </c>
      <c r="AD70" s="15">
        <f t="shared" si="27"/>
        <v>-1.6615517877612281E-2</v>
      </c>
      <c r="AE70" s="15">
        <f t="shared" si="28"/>
        <v>-1.6736923674722032E-2</v>
      </c>
    </row>
    <row r="71" spans="1:31" x14ac:dyDescent="0.35">
      <c r="A71" s="15">
        <v>0.01</v>
      </c>
      <c r="B71" s="15">
        <v>0.99</v>
      </c>
      <c r="C71" s="15">
        <v>0.05</v>
      </c>
      <c r="D71" s="15">
        <v>0.1</v>
      </c>
      <c r="E71" s="15">
        <f t="shared" si="2"/>
        <v>0.17714463823065027</v>
      </c>
      <c r="F71" s="15">
        <f t="shared" si="3"/>
        <v>0.25428927646130062</v>
      </c>
      <c r="G71" s="15">
        <f t="shared" si="4"/>
        <v>0.27661517533487912</v>
      </c>
      <c r="H71" s="15">
        <f t="shared" si="5"/>
        <v>0.35323035066975816</v>
      </c>
      <c r="I71" s="15">
        <f t="shared" si="6"/>
        <v>3.4286159557662579E-2</v>
      </c>
      <c r="J71" s="15">
        <f t="shared" si="7"/>
        <v>0.50857070030525198</v>
      </c>
      <c r="K71" s="15">
        <f t="shared" si="8"/>
        <v>4.9153793833719775E-2</v>
      </c>
      <c r="L71" s="15">
        <f t="shared" si="9"/>
        <v>0.51228597488403516</v>
      </c>
      <c r="M71" s="15">
        <f t="shared" si="10"/>
        <v>-1.0141537420801037</v>
      </c>
      <c r="N71" s="15">
        <f t="shared" si="11"/>
        <v>-0.97455009757201561</v>
      </c>
      <c r="O71" s="15">
        <f t="shared" si="12"/>
        <v>1.2973090706335542</v>
      </c>
      <c r="P71" s="15">
        <f t="shared" si="13"/>
        <v>1.3531700640843523</v>
      </c>
      <c r="Q71" s="15">
        <f t="shared" si="14"/>
        <v>-1.0150172256348817</v>
      </c>
      <c r="R71" s="15">
        <f t="shared" si="15"/>
        <v>0.26599912027010914</v>
      </c>
      <c r="S71" s="15">
        <f t="shared" si="16"/>
        <v>1.352983428027807</v>
      </c>
      <c r="T71" s="15">
        <f t="shared" si="17"/>
        <v>0.79461695417274336</v>
      </c>
      <c r="U71" s="15">
        <f t="shared" si="18"/>
        <v>3.2767774789534895E-2</v>
      </c>
      <c r="V71" s="15">
        <f t="shared" si="19"/>
        <v>1.9087267298367933E-2</v>
      </c>
      <c r="W71" s="16">
        <f t="shared" si="20"/>
        <v>5.1855042087902828E-2</v>
      </c>
      <c r="X71" s="15">
        <f t="shared" si="21"/>
        <v>-1.1503681407252909E-3</v>
      </c>
      <c r="Y71" s="15">
        <f t="shared" si="22"/>
        <v>-2.3007362814505819E-3</v>
      </c>
      <c r="Z71" s="15">
        <f t="shared" si="23"/>
        <v>-1.1478906791298885E-3</v>
      </c>
      <c r="AA71" s="15">
        <f t="shared" si="24"/>
        <v>-2.2957813582597771E-3</v>
      </c>
      <c r="AB71" s="15">
        <f t="shared" si="25"/>
        <v>2.5419475763753734E-2</v>
      </c>
      <c r="AC71" s="15">
        <f t="shared" si="26"/>
        <v>2.5605173311910531E-2</v>
      </c>
      <c r="AD71" s="15">
        <f t="shared" si="27"/>
        <v>-1.6216630779260929E-2</v>
      </c>
      <c r="AE71" s="15">
        <f t="shared" si="28"/>
        <v>-1.6335098547953734E-2</v>
      </c>
    </row>
    <row r="72" spans="1:31" x14ac:dyDescent="0.35">
      <c r="A72" s="15">
        <v>0.01</v>
      </c>
      <c r="B72" s="15">
        <v>0.99</v>
      </c>
      <c r="C72" s="15">
        <v>0.05</v>
      </c>
      <c r="D72" s="15">
        <v>0.1</v>
      </c>
      <c r="E72" s="15">
        <f t="shared" si="2"/>
        <v>0.17829500637137555</v>
      </c>
      <c r="F72" s="15">
        <f t="shared" si="3"/>
        <v>0.25659001274275117</v>
      </c>
      <c r="G72" s="15">
        <f t="shared" si="4"/>
        <v>0.27776306601400902</v>
      </c>
      <c r="H72" s="15">
        <f t="shared" si="5"/>
        <v>0.35552613202801792</v>
      </c>
      <c r="I72" s="15">
        <f t="shared" si="6"/>
        <v>3.4573751592843899E-2</v>
      </c>
      <c r="J72" s="15">
        <f t="shared" si="7"/>
        <v>0.5086425770107651</v>
      </c>
      <c r="K72" s="15">
        <f t="shared" si="8"/>
        <v>4.9440766503502244E-2</v>
      </c>
      <c r="L72" s="15">
        <f t="shared" si="9"/>
        <v>0.51235767448105374</v>
      </c>
      <c r="M72" s="15">
        <f t="shared" si="10"/>
        <v>-1.0395732178438575</v>
      </c>
      <c r="N72" s="15">
        <f t="shared" si="11"/>
        <v>-1.0001552708839261</v>
      </c>
      <c r="O72" s="15">
        <f t="shared" si="12"/>
        <v>1.313525701412815</v>
      </c>
      <c r="P72" s="15">
        <f t="shared" si="13"/>
        <v>1.369505162632306</v>
      </c>
      <c r="Q72" s="15">
        <f t="shared" si="14"/>
        <v>-1.0412084292255299</v>
      </c>
      <c r="R72" s="15">
        <f t="shared" si="15"/>
        <v>0.26091689399026002</v>
      </c>
      <c r="S72" s="15">
        <f t="shared" si="16"/>
        <v>1.3697915780525727</v>
      </c>
      <c r="T72" s="15">
        <f t="shared" si="17"/>
        <v>0.79734647778058598</v>
      </c>
      <c r="U72" s="15">
        <f t="shared" si="18"/>
        <v>3.1479643844859691E-2</v>
      </c>
      <c r="V72" s="15">
        <f t="shared" si="19"/>
        <v>1.8557689811773123E-2</v>
      </c>
      <c r="W72" s="16">
        <f t="shared" si="20"/>
        <v>5.0037333656632814E-2</v>
      </c>
      <c r="X72" s="15">
        <f t="shared" si="21"/>
        <v>-1.1395520816692582E-3</v>
      </c>
      <c r="Y72" s="15">
        <f t="shared" si="22"/>
        <v>-2.2791041633385164E-3</v>
      </c>
      <c r="Z72" s="15">
        <f t="shared" si="23"/>
        <v>-1.1374943874894294E-3</v>
      </c>
      <c r="AA72" s="15">
        <f t="shared" si="24"/>
        <v>-2.2749887749788588E-3</v>
      </c>
      <c r="AB72" s="15">
        <f t="shared" si="25"/>
        <v>2.4611500314155214E-2</v>
      </c>
      <c r="AC72" s="15">
        <f t="shared" si="26"/>
        <v>2.47912613618726E-2</v>
      </c>
      <c r="AD72" s="15">
        <f t="shared" si="27"/>
        <v>-1.5834009489812381E-2</v>
      </c>
      <c r="AE72" s="15">
        <f t="shared" si="28"/>
        <v>-1.5949660226221109E-2</v>
      </c>
    </row>
    <row r="73" spans="1:31" x14ac:dyDescent="0.35">
      <c r="A73" s="15">
        <v>0.01</v>
      </c>
      <c r="B73" s="15">
        <v>0.99</v>
      </c>
      <c r="C73" s="15">
        <v>0.05</v>
      </c>
      <c r="D73" s="15">
        <v>0.1</v>
      </c>
      <c r="E73" s="15">
        <f t="shared" si="2"/>
        <v>0.17943455845304482</v>
      </c>
      <c r="F73" s="15">
        <f t="shared" si="3"/>
        <v>0.25886911690608971</v>
      </c>
      <c r="G73" s="15">
        <f t="shared" si="4"/>
        <v>0.27890056040149847</v>
      </c>
      <c r="H73" s="15">
        <f t="shared" si="5"/>
        <v>0.35780112080299675</v>
      </c>
      <c r="I73" s="15">
        <f t="shared" si="6"/>
        <v>3.4858639613261216E-2</v>
      </c>
      <c r="J73" s="15">
        <f t="shared" si="7"/>
        <v>0.50871377756061531</v>
      </c>
      <c r="K73" s="15">
        <f t="shared" si="8"/>
        <v>4.9725140100374605E-2</v>
      </c>
      <c r="L73" s="15">
        <f t="shared" si="9"/>
        <v>0.51242872420281593</v>
      </c>
      <c r="M73" s="15">
        <f t="shared" si="10"/>
        <v>-1.0641847181580126</v>
      </c>
      <c r="N73" s="15">
        <f t="shared" si="11"/>
        <v>-1.0249465322457987</v>
      </c>
      <c r="O73" s="15">
        <f t="shared" si="12"/>
        <v>1.3293597109026274</v>
      </c>
      <c r="P73" s="15">
        <f t="shared" si="13"/>
        <v>1.3854548228585271</v>
      </c>
      <c r="Q73" s="15">
        <f t="shared" si="14"/>
        <v>-1.0665774718912564</v>
      </c>
      <c r="R73" s="15">
        <f t="shared" si="15"/>
        <v>0.25605449907116501</v>
      </c>
      <c r="S73" s="15">
        <f t="shared" si="16"/>
        <v>1.3862104475881964</v>
      </c>
      <c r="T73" s="15">
        <f t="shared" si="17"/>
        <v>0.79998657349693714</v>
      </c>
      <c r="U73" s="15">
        <f t="shared" si="18"/>
        <v>3.0271408256580968E-2</v>
      </c>
      <c r="V73" s="15">
        <f t="shared" si="19"/>
        <v>1.8052551125717433E-2</v>
      </c>
      <c r="W73" s="16">
        <f t="shared" si="20"/>
        <v>4.8323959382298401E-2</v>
      </c>
      <c r="X73" s="15">
        <f t="shared" si="21"/>
        <v>-1.1283684309505114E-3</v>
      </c>
      <c r="Y73" s="15">
        <f t="shared" si="22"/>
        <v>-2.2567368619010228E-3</v>
      </c>
      <c r="Z73" s="15">
        <f t="shared" si="23"/>
        <v>-1.1266984648037946E-3</v>
      </c>
      <c r="AA73" s="15">
        <f t="shared" si="24"/>
        <v>-2.2533969296075892E-3</v>
      </c>
      <c r="AB73" s="15">
        <f t="shared" si="25"/>
        <v>2.3843957721878695E-2</v>
      </c>
      <c r="AC73" s="15">
        <f t="shared" si="26"/>
        <v>2.4018081236088239E-2</v>
      </c>
      <c r="AD73" s="15">
        <f t="shared" si="27"/>
        <v>-1.5466770363144425E-2</v>
      </c>
      <c r="AE73" s="15">
        <f t="shared" si="28"/>
        <v>-1.5579718408117327E-2</v>
      </c>
    </row>
    <row r="74" spans="1:31" x14ac:dyDescent="0.35">
      <c r="A74" s="15">
        <v>0.01</v>
      </c>
      <c r="B74" s="15">
        <v>0.99</v>
      </c>
      <c r="C74" s="15">
        <v>0.05</v>
      </c>
      <c r="D74" s="15">
        <v>0.1</v>
      </c>
      <c r="E74" s="15">
        <f t="shared" si="2"/>
        <v>0.18056292688399533</v>
      </c>
      <c r="F74" s="15">
        <f t="shared" si="3"/>
        <v>0.26112585376799075</v>
      </c>
      <c r="G74" s="15">
        <f t="shared" si="4"/>
        <v>0.28002725886630225</v>
      </c>
      <c r="H74" s="15">
        <f t="shared" si="5"/>
        <v>0.36005451773260433</v>
      </c>
      <c r="I74" s="15">
        <f t="shared" si="6"/>
        <v>3.5140731720998838E-2</v>
      </c>
      <c r="J74" s="15">
        <f t="shared" si="7"/>
        <v>0.50878427899455247</v>
      </c>
      <c r="K74" s="15">
        <f t="shared" si="8"/>
        <v>5.0006814716575546E-2</v>
      </c>
      <c r="L74" s="15">
        <f t="shared" si="9"/>
        <v>0.51249909909885327</v>
      </c>
      <c r="M74" s="15">
        <f t="shared" si="10"/>
        <v>-1.0880286758798914</v>
      </c>
      <c r="N74" s="15">
        <f t="shared" si="11"/>
        <v>-1.0489646134818869</v>
      </c>
      <c r="O74" s="15">
        <f t="shared" si="12"/>
        <v>1.3448264812657718</v>
      </c>
      <c r="P74" s="15">
        <f t="shared" si="13"/>
        <v>1.4010345412666443</v>
      </c>
      <c r="Q74" s="15">
        <f t="shared" si="14"/>
        <v>-1.091165304778992</v>
      </c>
      <c r="R74" s="15">
        <f t="shared" si="15"/>
        <v>0.25139890742447824</v>
      </c>
      <c r="S74" s="15">
        <f t="shared" si="16"/>
        <v>1.4022555118491171</v>
      </c>
      <c r="T74" s="15">
        <f t="shared" si="17"/>
        <v>0.80254156029186174</v>
      </c>
      <c r="U74" s="15">
        <f t="shared" si="18"/>
        <v>2.9136716252865905E-2</v>
      </c>
      <c r="V74" s="15">
        <f t="shared" si="19"/>
        <v>1.757033330890485E-2</v>
      </c>
      <c r="W74" s="16">
        <f t="shared" si="20"/>
        <v>4.6707049561770755E-2</v>
      </c>
      <c r="X74" s="15">
        <f t="shared" si="21"/>
        <v>-1.1169009100225941E-3</v>
      </c>
      <c r="Y74" s="15">
        <f t="shared" si="22"/>
        <v>-2.2338018200451881E-3</v>
      </c>
      <c r="Z74" s="15">
        <f t="shared" si="23"/>
        <v>-1.1155891361012576E-3</v>
      </c>
      <c r="AA74" s="15">
        <f t="shared" si="24"/>
        <v>-2.2311782722025152E-3</v>
      </c>
      <c r="AB74" s="15">
        <f t="shared" si="25"/>
        <v>2.3114410731251939E-2</v>
      </c>
      <c r="AC74" s="15">
        <f t="shared" si="26"/>
        <v>2.3283177497892618E-2</v>
      </c>
      <c r="AD74" s="15">
        <f t="shared" si="27"/>
        <v>-1.5114086879771435E-2</v>
      </c>
      <c r="AE74" s="15">
        <f t="shared" si="28"/>
        <v>-1.5224440355924587E-2</v>
      </c>
    </row>
    <row r="75" spans="1:31" x14ac:dyDescent="0.35">
      <c r="A75" s="15">
        <v>0.01</v>
      </c>
      <c r="B75" s="15">
        <v>0.99</v>
      </c>
      <c r="C75" s="15">
        <v>0.05</v>
      </c>
      <c r="D75" s="15">
        <v>0.1</v>
      </c>
      <c r="E75" s="15">
        <f t="shared" si="2"/>
        <v>0.18167982779401792</v>
      </c>
      <c r="F75" s="15">
        <f t="shared" si="3"/>
        <v>0.26335965558803592</v>
      </c>
      <c r="G75" s="15">
        <f t="shared" si="4"/>
        <v>0.28114284800240352</v>
      </c>
      <c r="H75" s="15">
        <f t="shared" si="5"/>
        <v>0.36228569600480687</v>
      </c>
      <c r="I75" s="15">
        <f t="shared" si="6"/>
        <v>3.5419956948504486E-2</v>
      </c>
      <c r="J75" s="15">
        <f t="shared" si="7"/>
        <v>0.50885406358379648</v>
      </c>
      <c r="K75" s="15">
        <f t="shared" si="8"/>
        <v>5.0285712000600863E-2</v>
      </c>
      <c r="L75" s="15">
        <f t="shared" si="9"/>
        <v>0.51256877960508473</v>
      </c>
      <c r="M75" s="15">
        <f t="shared" si="10"/>
        <v>-1.1111430866111434</v>
      </c>
      <c r="N75" s="15">
        <f t="shared" si="11"/>
        <v>-1.0722477909797794</v>
      </c>
      <c r="O75" s="15">
        <f t="shared" si="12"/>
        <v>1.3599405681455432</v>
      </c>
      <c r="P75" s="15">
        <f t="shared" si="13"/>
        <v>1.4162589816225688</v>
      </c>
      <c r="Q75" s="15">
        <f t="shared" si="14"/>
        <v>-1.1150104165018762</v>
      </c>
      <c r="R75" s="15">
        <f t="shared" si="15"/>
        <v>0.24693797252492719</v>
      </c>
      <c r="S75" s="15">
        <f t="shared" si="16"/>
        <v>1.4179414221483368</v>
      </c>
      <c r="T75" s="15">
        <f t="shared" si="17"/>
        <v>0.80501549348306423</v>
      </c>
      <c r="U75" s="15">
        <f t="shared" si="18"/>
        <v>2.8069801412111572E-2</v>
      </c>
      <c r="V75" s="15">
        <f t="shared" si="19"/>
        <v>1.7109633825657125E-2</v>
      </c>
      <c r="W75" s="16">
        <f t="shared" si="20"/>
        <v>4.5179435237768698E-2</v>
      </c>
      <c r="X75" s="15">
        <f t="shared" si="21"/>
        <v>-1.1052215136193853E-3</v>
      </c>
      <c r="Y75" s="15">
        <f t="shared" si="22"/>
        <v>-2.2104430272387706E-3</v>
      </c>
      <c r="Z75" s="15">
        <f t="shared" si="23"/>
        <v>-1.1042407081721492E-3</v>
      </c>
      <c r="AA75" s="15">
        <f t="shared" si="24"/>
        <v>-2.2084814163442984E-3</v>
      </c>
      <c r="AB75" s="15">
        <f t="shared" si="25"/>
        <v>2.2420564460499882E-2</v>
      </c>
      <c r="AC75" s="15">
        <f t="shared" si="26"/>
        <v>2.258423816572918E-2</v>
      </c>
      <c r="AD75" s="15">
        <f t="shared" si="27"/>
        <v>-1.4775185599458601E-2</v>
      </c>
      <c r="AE75" s="15">
        <f t="shared" si="28"/>
        <v>-1.4883046816636006E-2</v>
      </c>
    </row>
    <row r="76" spans="1:31" x14ac:dyDescent="0.35">
      <c r="A76" s="15">
        <v>0.01</v>
      </c>
      <c r="B76" s="15">
        <v>0.99</v>
      </c>
      <c r="C76" s="15">
        <v>0.05</v>
      </c>
      <c r="D76" s="15">
        <v>0.1</v>
      </c>
      <c r="E76" s="15">
        <f t="shared" si="2"/>
        <v>0.18278504930763731</v>
      </c>
      <c r="F76" s="15">
        <f t="shared" si="3"/>
        <v>0.2655700986152747</v>
      </c>
      <c r="G76" s="15">
        <f t="shared" si="4"/>
        <v>0.28224708871057569</v>
      </c>
      <c r="H76" s="15">
        <f t="shared" si="5"/>
        <v>0.36449417742115114</v>
      </c>
      <c r="I76" s="15">
        <f t="shared" si="6"/>
        <v>3.5696262326909339E-2</v>
      </c>
      <c r="J76" s="15">
        <f t="shared" si="7"/>
        <v>0.50892311809821578</v>
      </c>
      <c r="K76" s="15">
        <f t="shared" si="8"/>
        <v>5.0561772177643904E-2</v>
      </c>
      <c r="L76" s="15">
        <f t="shared" si="9"/>
        <v>0.51263775079920404</v>
      </c>
      <c r="M76" s="15">
        <f t="shared" si="10"/>
        <v>-1.1335636510716431</v>
      </c>
      <c r="N76" s="15">
        <f t="shared" si="11"/>
        <v>-1.0948320291455085</v>
      </c>
      <c r="O76" s="15">
        <f t="shared" si="12"/>
        <v>1.3747157537450019</v>
      </c>
      <c r="P76" s="15">
        <f t="shared" si="13"/>
        <v>1.4311420284392049</v>
      </c>
      <c r="Q76" s="15">
        <f t="shared" si="14"/>
        <v>-1.1381489767902606</v>
      </c>
      <c r="R76" s="15">
        <f t="shared" si="15"/>
        <v>0.24266037316443392</v>
      </c>
      <c r="S76" s="15">
        <f t="shared" si="16"/>
        <v>1.4332820584279298</v>
      </c>
      <c r="T76" s="15">
        <f t="shared" si="17"/>
        <v>0.80741218344463039</v>
      </c>
      <c r="U76" s="15">
        <f t="shared" si="18"/>
        <v>2.7065424620506821E-2</v>
      </c>
      <c r="V76" s="15">
        <f t="shared" si="19"/>
        <v>1.6669155377228649E-2</v>
      </c>
      <c r="W76" s="16">
        <f t="shared" si="20"/>
        <v>4.3734579997735473E-2</v>
      </c>
      <c r="X76" s="15">
        <f t="shared" si="21"/>
        <v>-1.0933920551456386E-3</v>
      </c>
      <c r="Y76" s="15">
        <f t="shared" si="22"/>
        <v>-2.1867841102912772E-3</v>
      </c>
      <c r="Z76" s="15">
        <f t="shared" si="23"/>
        <v>-1.0927171259467214E-3</v>
      </c>
      <c r="AA76" s="15">
        <f t="shared" si="24"/>
        <v>-2.1854342518934427E-3</v>
      </c>
      <c r="AB76" s="15">
        <f t="shared" si="25"/>
        <v>2.1760263105167526E-2</v>
      </c>
      <c r="AC76" s="15">
        <f t="shared" si="26"/>
        <v>2.1919091387943561E-2</v>
      </c>
      <c r="AD76" s="15">
        <f t="shared" si="27"/>
        <v>-1.4449342397940637E-2</v>
      </c>
      <c r="AE76" s="15">
        <f t="shared" si="28"/>
        <v>-1.4554808229360793E-2</v>
      </c>
    </row>
    <row r="77" spans="1:31" x14ac:dyDescent="0.35">
      <c r="A77" s="15">
        <v>0.01</v>
      </c>
      <c r="B77" s="15">
        <v>0.99</v>
      </c>
      <c r="C77" s="15">
        <v>0.05</v>
      </c>
      <c r="D77" s="15">
        <v>0.1</v>
      </c>
      <c r="E77" s="15">
        <f t="shared" si="2"/>
        <v>0.18387844136278295</v>
      </c>
      <c r="F77" s="15">
        <f t="shared" si="3"/>
        <v>0.26775688272556597</v>
      </c>
      <c r="G77" s="15">
        <f t="shared" si="4"/>
        <v>0.28333980583652241</v>
      </c>
      <c r="H77" s="15">
        <f t="shared" si="5"/>
        <v>0.36667961167304458</v>
      </c>
      <c r="I77" s="15">
        <f t="shared" si="6"/>
        <v>3.5969610340695748E-2</v>
      </c>
      <c r="J77" s="15">
        <f t="shared" si="7"/>
        <v>0.508991433170083</v>
      </c>
      <c r="K77" s="15">
        <f t="shared" si="8"/>
        <v>5.0834951459130584E-2</v>
      </c>
      <c r="L77" s="15">
        <f t="shared" si="9"/>
        <v>0.5127060017533106</v>
      </c>
      <c r="M77" s="15">
        <f t="shared" si="10"/>
        <v>-1.1553239141768106</v>
      </c>
      <c r="N77" s="15">
        <f t="shared" si="11"/>
        <v>-1.1167511205334519</v>
      </c>
      <c r="O77" s="15">
        <f t="shared" si="12"/>
        <v>1.3891650961429425</v>
      </c>
      <c r="P77" s="15">
        <f t="shared" si="13"/>
        <v>1.4456968366685656</v>
      </c>
      <c r="Q77" s="15">
        <f t="shared" si="14"/>
        <v>-1.1606149768147604</v>
      </c>
      <c r="R77" s="15">
        <f t="shared" si="15"/>
        <v>0.23855555862398461</v>
      </c>
      <c r="S77" s="15">
        <f t="shared" si="16"/>
        <v>1.4482905780714017</v>
      </c>
      <c r="T77" s="15">
        <f t="shared" si="17"/>
        <v>0.80973521286860961</v>
      </c>
      <c r="U77" s="15">
        <f t="shared" si="18"/>
        <v>2.6118821688960833E-2</v>
      </c>
      <c r="V77" s="15">
        <f t="shared" si="19"/>
        <v>1.6247696739762743E-2</v>
      </c>
      <c r="W77" s="16">
        <f t="shared" si="20"/>
        <v>4.2366518428723576E-2</v>
      </c>
      <c r="X77" s="15">
        <f t="shared" si="21"/>
        <v>-1.0814655146437022E-3</v>
      </c>
      <c r="Y77" s="15">
        <f t="shared" si="22"/>
        <v>-2.1629310292874044E-3</v>
      </c>
      <c r="Z77" s="15">
        <f t="shared" si="23"/>
        <v>-1.081073331959295E-3</v>
      </c>
      <c r="AA77" s="15">
        <f t="shared" si="24"/>
        <v>-2.16214666391859E-3</v>
      </c>
      <c r="AB77" s="15">
        <f t="shared" si="25"/>
        <v>2.1131485205821057E-2</v>
      </c>
      <c r="AC77" s="15">
        <f t="shared" si="26"/>
        <v>2.1285700671833139E-2</v>
      </c>
      <c r="AD77" s="15">
        <f t="shared" si="27"/>
        <v>-1.4135878972583889E-2</v>
      </c>
      <c r="AE77" s="15">
        <f t="shared" si="28"/>
        <v>-1.4239041203823882E-2</v>
      </c>
    </row>
    <row r="78" spans="1:31" x14ac:dyDescent="0.35">
      <c r="A78" s="15">
        <v>0.01</v>
      </c>
      <c r="B78" s="15">
        <v>0.99</v>
      </c>
      <c r="C78" s="15">
        <v>0.05</v>
      </c>
      <c r="D78" s="15">
        <v>0.1</v>
      </c>
      <c r="E78" s="15">
        <f t="shared" si="2"/>
        <v>0.18495990687742664</v>
      </c>
      <c r="F78" s="15">
        <f t="shared" si="3"/>
        <v>0.26991981375485335</v>
      </c>
      <c r="G78" s="15">
        <f t="shared" si="4"/>
        <v>0.28442087916848169</v>
      </c>
      <c r="H78" s="15">
        <f t="shared" si="5"/>
        <v>0.36884175833696314</v>
      </c>
      <c r="I78" s="15">
        <f t="shared" si="6"/>
        <v>3.6239976719356665E-2</v>
      </c>
      <c r="J78" s="15">
        <f t="shared" si="7"/>
        <v>0.50905900274207105</v>
      </c>
      <c r="K78" s="15">
        <f t="shared" si="8"/>
        <v>5.1105219792120404E-2</v>
      </c>
      <c r="L78" s="15">
        <f t="shared" si="9"/>
        <v>0.51277352497148021</v>
      </c>
      <c r="M78" s="15">
        <f t="shared" si="10"/>
        <v>-1.1764553993826317</v>
      </c>
      <c r="N78" s="15">
        <f t="shared" si="11"/>
        <v>-1.1380368212052852</v>
      </c>
      <c r="O78" s="15">
        <f t="shared" si="12"/>
        <v>1.4033009751155263</v>
      </c>
      <c r="P78" s="15">
        <f t="shared" si="13"/>
        <v>1.4599358778723894</v>
      </c>
      <c r="Q78" s="15">
        <f t="shared" si="14"/>
        <v>-1.1824403647370196</v>
      </c>
      <c r="R78" s="15">
        <f t="shared" si="15"/>
        <v>0.23461369590048836</v>
      </c>
      <c r="S78" s="15">
        <f t="shared" si="16"/>
        <v>1.4629794612682434</v>
      </c>
      <c r="T78" s="15">
        <f t="shared" si="17"/>
        <v>0.81198795269279234</v>
      </c>
      <c r="U78" s="15">
        <f t="shared" si="18"/>
        <v>2.5225656193038529E-2</v>
      </c>
      <c r="V78" s="15">
        <f t="shared" si="19"/>
        <v>1.5844144493251767E-2</v>
      </c>
      <c r="W78" s="16">
        <f t="shared" si="20"/>
        <v>4.1069800686290292E-2</v>
      </c>
      <c r="X78" s="15">
        <f t="shared" si="21"/>
        <v>-1.0694872124087642E-3</v>
      </c>
      <c r="Y78" s="15">
        <f t="shared" si="22"/>
        <v>-2.1389744248175285E-3</v>
      </c>
      <c r="Z78" s="15">
        <f t="shared" si="23"/>
        <v>-1.0693564515669854E-3</v>
      </c>
      <c r="AA78" s="15">
        <f t="shared" si="24"/>
        <v>-2.1387129031339709E-3</v>
      </c>
      <c r="AB78" s="15">
        <f t="shared" si="25"/>
        <v>2.0532337959810913E-2</v>
      </c>
      <c r="AC78" s="15">
        <f t="shared" si="26"/>
        <v>2.0682159150208563E-2</v>
      </c>
      <c r="AD78" s="15">
        <f t="shared" si="27"/>
        <v>-1.3834159601264842E-2</v>
      </c>
      <c r="AE78" s="15">
        <f t="shared" si="28"/>
        <v>-1.3935105254101335E-2</v>
      </c>
    </row>
    <row r="79" spans="1:31" x14ac:dyDescent="0.35">
      <c r="A79" s="15">
        <v>0.01</v>
      </c>
      <c r="B79" s="15">
        <v>0.99</v>
      </c>
      <c r="C79" s="15">
        <v>0.05</v>
      </c>
      <c r="D79" s="15">
        <v>0.1</v>
      </c>
      <c r="E79" s="15">
        <f t="shared" si="2"/>
        <v>0.1860293940898354</v>
      </c>
      <c r="F79" s="15">
        <f t="shared" si="3"/>
        <v>0.27205878817967089</v>
      </c>
      <c r="G79" s="15">
        <f t="shared" si="4"/>
        <v>0.28549023562004866</v>
      </c>
      <c r="H79" s="15">
        <f t="shared" si="5"/>
        <v>0.37098047124009709</v>
      </c>
      <c r="I79" s="15">
        <f t="shared" si="6"/>
        <v>3.6507348522458863E-2</v>
      </c>
      <c r="J79" s="15">
        <f t="shared" si="7"/>
        <v>0.50912582358859138</v>
      </c>
      <c r="K79" s="15">
        <f t="shared" si="8"/>
        <v>5.137255890501214E-2</v>
      </c>
      <c r="L79" s="15">
        <f t="shared" si="9"/>
        <v>0.51284031590138779</v>
      </c>
      <c r="M79" s="15">
        <f t="shared" si="10"/>
        <v>-1.1969877373424427</v>
      </c>
      <c r="N79" s="15">
        <f t="shared" si="11"/>
        <v>-1.1587189803554938</v>
      </c>
      <c r="O79" s="15">
        <f t="shared" si="12"/>
        <v>1.4171351347167911</v>
      </c>
      <c r="P79" s="15">
        <f t="shared" si="13"/>
        <v>1.4738709831264907</v>
      </c>
      <c r="Q79" s="15">
        <f t="shared" si="14"/>
        <v>-1.2036551755263609</v>
      </c>
      <c r="R79" s="15">
        <f t="shared" si="15"/>
        <v>0.23082561940143115</v>
      </c>
      <c r="S79" s="15">
        <f t="shared" si="16"/>
        <v>1.4773605531834941</v>
      </c>
      <c r="T79" s="15">
        <f t="shared" si="17"/>
        <v>0.81417357680030178</v>
      </c>
      <c r="U79" s="15">
        <f t="shared" si="18"/>
        <v>2.4381977092012862E-2</v>
      </c>
      <c r="V79" s="15">
        <f t="shared" si="19"/>
        <v>1.5457465547599686E-2</v>
      </c>
      <c r="W79" s="16">
        <f t="shared" si="20"/>
        <v>3.9839442639612546E-2</v>
      </c>
      <c r="X79" s="15">
        <f t="shared" si="21"/>
        <v>-1.0574958294006836E-3</v>
      </c>
      <c r="Y79" s="15">
        <f t="shared" si="22"/>
        <v>-2.1149916588013673E-3</v>
      </c>
      <c r="Z79" s="15">
        <f t="shared" si="23"/>
        <v>-1.0576068247853726E-3</v>
      </c>
      <c r="AA79" s="15">
        <f t="shared" si="24"/>
        <v>-2.1152136495707452E-3</v>
      </c>
      <c r="AB79" s="15">
        <f t="shared" si="25"/>
        <v>1.9961050942576237E-2</v>
      </c>
      <c r="AC79" s="15">
        <f t="shared" si="26"/>
        <v>2.010668325358125E-2</v>
      </c>
      <c r="AD79" s="15">
        <f t="shared" si="27"/>
        <v>-1.3543588138620007E-2</v>
      </c>
      <c r="AE79" s="15">
        <f t="shared" si="28"/>
        <v>-1.3642399771614754E-2</v>
      </c>
    </row>
    <row r="80" spans="1:31" x14ac:dyDescent="0.35">
      <c r="A80" s="15">
        <v>0.01</v>
      </c>
      <c r="B80" s="15">
        <v>0.99</v>
      </c>
      <c r="C80" s="15">
        <v>0.05</v>
      </c>
      <c r="D80" s="15">
        <v>0.1</v>
      </c>
      <c r="E80" s="15">
        <f t="shared" si="2"/>
        <v>0.18708688991923608</v>
      </c>
      <c r="F80" s="15">
        <f t="shared" si="3"/>
        <v>0.27417377983847224</v>
      </c>
      <c r="G80" s="15">
        <f t="shared" si="4"/>
        <v>0.28654784244483406</v>
      </c>
      <c r="H80" s="15">
        <f t="shared" si="5"/>
        <v>0.37309568488966782</v>
      </c>
      <c r="I80" s="15">
        <f t="shared" si="6"/>
        <v>3.6771722479809033E-2</v>
      </c>
      <c r="J80" s="15">
        <f t="shared" si="7"/>
        <v>0.50919189490090178</v>
      </c>
      <c r="K80" s="15">
        <f t="shared" si="8"/>
        <v>5.1636960611208489E-2</v>
      </c>
      <c r="L80" s="15">
        <f t="shared" si="9"/>
        <v>0.51290637251039894</v>
      </c>
      <c r="M80" s="15">
        <f t="shared" si="10"/>
        <v>-1.216948788285019</v>
      </c>
      <c r="N80" s="15">
        <f t="shared" si="11"/>
        <v>-1.178825663609075</v>
      </c>
      <c r="O80" s="15">
        <f t="shared" si="12"/>
        <v>1.4306787228554112</v>
      </c>
      <c r="P80" s="15">
        <f t="shared" si="13"/>
        <v>1.4875133828981055</v>
      </c>
      <c r="Q80" s="15">
        <f t="shared" si="14"/>
        <v>-1.2242876544480996</v>
      </c>
      <c r="R80" s="15">
        <f t="shared" si="15"/>
        <v>0.22718278335156752</v>
      </c>
      <c r="S80" s="15">
        <f t="shared" si="16"/>
        <v>1.4914451031680884</v>
      </c>
      <c r="T80" s="15">
        <f t="shared" si="17"/>
        <v>0.81629507558904635</v>
      </c>
      <c r="U80" s="15">
        <f t="shared" si="18"/>
        <v>2.3584180692166955E-2</v>
      </c>
      <c r="V80" s="15">
        <f t="shared" si="19"/>
        <v>1.5086700382307559E-2</v>
      </c>
      <c r="W80" s="16">
        <f t="shared" si="20"/>
        <v>3.8670881074474514E-2</v>
      </c>
      <c r="X80" s="15">
        <f t="shared" si="21"/>
        <v>-1.0455242935609886E-3</v>
      </c>
      <c r="Y80" s="15">
        <f t="shared" si="22"/>
        <v>-2.0910485871219772E-3</v>
      </c>
      <c r="Z80" s="15">
        <f t="shared" si="23"/>
        <v>-1.0458589036538078E-3</v>
      </c>
      <c r="AA80" s="15">
        <f t="shared" si="24"/>
        <v>-2.0917178073076156E-3</v>
      </c>
      <c r="AB80" s="15">
        <f t="shared" si="25"/>
        <v>1.94159695138552E-2</v>
      </c>
      <c r="AC80" s="15">
        <f t="shared" si="26"/>
        <v>1.9557606065316667E-2</v>
      </c>
      <c r="AD80" s="15">
        <f t="shared" si="27"/>
        <v>-1.3263605234031153E-2</v>
      </c>
      <c r="AE80" s="15">
        <f t="shared" si="28"/>
        <v>-1.3360361221619304E-2</v>
      </c>
    </row>
    <row r="81" spans="1:31" x14ac:dyDescent="0.35">
      <c r="A81" s="15">
        <v>0.01</v>
      </c>
      <c r="B81" s="15">
        <v>0.99</v>
      </c>
      <c r="C81" s="15">
        <v>0.05</v>
      </c>
      <c r="D81" s="15">
        <v>0.1</v>
      </c>
      <c r="E81" s="15">
        <f t="shared" si="2"/>
        <v>0.18813241421279708</v>
      </c>
      <c r="F81" s="15">
        <f t="shared" si="3"/>
        <v>0.27626482842559424</v>
      </c>
      <c r="G81" s="15">
        <f t="shared" si="4"/>
        <v>0.28759370134848788</v>
      </c>
      <c r="H81" s="15">
        <f t="shared" si="5"/>
        <v>0.37518740269697542</v>
      </c>
      <c r="I81" s="15">
        <f t="shared" si="6"/>
        <v>3.7033103553199283E-2</v>
      </c>
      <c r="J81" s="15">
        <f t="shared" si="7"/>
        <v>0.5092572179276027</v>
      </c>
      <c r="K81" s="15">
        <f t="shared" si="8"/>
        <v>5.189842533712194E-2</v>
      </c>
      <c r="L81" s="15">
        <f t="shared" si="9"/>
        <v>0.51297169491772743</v>
      </c>
      <c r="M81" s="15">
        <f t="shared" si="10"/>
        <v>-1.2363647577988741</v>
      </c>
      <c r="N81" s="15">
        <f t="shared" si="11"/>
        <v>-1.1983832696743917</v>
      </c>
      <c r="O81" s="15">
        <f t="shared" si="12"/>
        <v>1.4439423280894423</v>
      </c>
      <c r="P81" s="15">
        <f t="shared" si="13"/>
        <v>1.5008737441197249</v>
      </c>
      <c r="Q81" s="15">
        <f t="shared" si="14"/>
        <v>-1.2443643739063097</v>
      </c>
      <c r="R81" s="15">
        <f t="shared" si="15"/>
        <v>0.22367721703091278</v>
      </c>
      <c r="S81" s="15">
        <f t="shared" si="16"/>
        <v>1.5052438012293461</v>
      </c>
      <c r="T81" s="15">
        <f t="shared" si="17"/>
        <v>0.81835526850179052</v>
      </c>
      <c r="U81" s="15">
        <f t="shared" si="18"/>
        <v>2.2828976539037902E-2</v>
      </c>
      <c r="V81" s="15">
        <f t="shared" si="19"/>
        <v>1.4730956925546211E-2</v>
      </c>
      <c r="W81" s="16">
        <f t="shared" si="20"/>
        <v>3.7559933464584111E-2</v>
      </c>
      <c r="X81" s="15">
        <f t="shared" si="21"/>
        <v>-1.0336005491156861E-3</v>
      </c>
      <c r="Y81" s="15">
        <f t="shared" si="22"/>
        <v>-2.0672010982313721E-3</v>
      </c>
      <c r="Z81" s="15">
        <f t="shared" si="23"/>
        <v>-1.0341420320825545E-3</v>
      </c>
      <c r="AA81" s="15">
        <f t="shared" si="24"/>
        <v>-2.0682840641651091E-3</v>
      </c>
      <c r="AB81" s="15">
        <f t="shared" si="25"/>
        <v>1.8895548113561991E-2</v>
      </c>
      <c r="AC81" s="15">
        <f t="shared" si="26"/>
        <v>1.9033370565974633E-2</v>
      </c>
      <c r="AD81" s="15">
        <f t="shared" si="27"/>
        <v>-1.2993685756147254E-2</v>
      </c>
      <c r="AE81" s="15">
        <f t="shared" si="28"/>
        <v>-1.3088460547861608E-2</v>
      </c>
    </row>
    <row r="82" spans="1:31" x14ac:dyDescent="0.35">
      <c r="A82" s="15">
        <v>0.01</v>
      </c>
      <c r="B82" s="15">
        <v>0.99</v>
      </c>
      <c r="C82" s="15">
        <v>0.05</v>
      </c>
      <c r="D82" s="15">
        <v>0.1</v>
      </c>
      <c r="E82" s="15">
        <f t="shared" si="2"/>
        <v>0.18916601476191278</v>
      </c>
      <c r="F82" s="15">
        <f t="shared" si="3"/>
        <v>0.27833202952382563</v>
      </c>
      <c r="G82" s="15">
        <f t="shared" si="4"/>
        <v>0.28862784338057046</v>
      </c>
      <c r="H82" s="15">
        <f t="shared" si="5"/>
        <v>0.37725568676114052</v>
      </c>
      <c r="I82" s="15">
        <f t="shared" si="6"/>
        <v>3.7291503690478206E-2</v>
      </c>
      <c r="J82" s="15">
        <f t="shared" si="7"/>
        <v>0.50932179566320901</v>
      </c>
      <c r="K82" s="15">
        <f t="shared" si="8"/>
        <v>5.2156960845142576E-2</v>
      </c>
      <c r="L82" s="15">
        <f t="shared" si="9"/>
        <v>0.51303628507531696</v>
      </c>
      <c r="M82" s="15">
        <f t="shared" si="10"/>
        <v>-1.2552603059124361</v>
      </c>
      <c r="N82" s="15">
        <f t="shared" si="11"/>
        <v>-1.2174166402403663</v>
      </c>
      <c r="O82" s="15">
        <f t="shared" si="12"/>
        <v>1.4569360138455896</v>
      </c>
      <c r="P82" s="15">
        <f t="shared" si="13"/>
        <v>1.5139622046675865</v>
      </c>
      <c r="Q82" s="15">
        <f t="shared" si="14"/>
        <v>-1.263910343529862</v>
      </c>
      <c r="R82" s="15">
        <f t="shared" si="15"/>
        <v>0.2203014828720648</v>
      </c>
      <c r="S82" s="15">
        <f t="shared" si="16"/>
        <v>1.5187668119653288</v>
      </c>
      <c r="T82" s="15">
        <f t="shared" si="17"/>
        <v>0.82035681560065754</v>
      </c>
      <c r="U82" s="15">
        <f t="shared" si="18"/>
        <v>2.2113356849094681E-2</v>
      </c>
      <c r="V82" s="15">
        <f t="shared" si="19"/>
        <v>1.4389405006574653E-2</v>
      </c>
      <c r="W82" s="16">
        <f t="shared" si="20"/>
        <v>3.6502761855669336E-2</v>
      </c>
      <c r="X82" s="15">
        <f t="shared" si="21"/>
        <v>-1.0217482240064228E-3</v>
      </c>
      <c r="Y82" s="15">
        <f t="shared" si="22"/>
        <v>-2.0434964480128457E-3</v>
      </c>
      <c r="Z82" s="15">
        <f t="shared" si="23"/>
        <v>-1.022481123246041E-3</v>
      </c>
      <c r="AA82" s="15">
        <f t="shared" si="24"/>
        <v>-2.0449622464920819E-3</v>
      </c>
      <c r="AB82" s="15">
        <f t="shared" si="25"/>
        <v>1.8398343597108426E-2</v>
      </c>
      <c r="AC82" s="15">
        <f t="shared" si="26"/>
        <v>1.8532522917674894E-2</v>
      </c>
      <c r="AD82" s="15">
        <f t="shared" si="27"/>
        <v>-1.2733336409338675E-2</v>
      </c>
      <c r="AE82" s="15">
        <f t="shared" si="28"/>
        <v>-1.2826200770683567E-2</v>
      </c>
    </row>
    <row r="83" spans="1:31" x14ac:dyDescent="0.35">
      <c r="A83" s="15">
        <v>0.01</v>
      </c>
      <c r="B83" s="15">
        <v>0.99</v>
      </c>
      <c r="C83" s="15">
        <v>0.05</v>
      </c>
      <c r="D83" s="15">
        <v>0.1</v>
      </c>
      <c r="E83" s="15">
        <f t="shared" si="2"/>
        <v>0.19018776298591919</v>
      </c>
      <c r="F83" s="15">
        <f t="shared" si="3"/>
        <v>0.28037552597183846</v>
      </c>
      <c r="G83" s="15">
        <f t="shared" si="4"/>
        <v>0.2896503245038165</v>
      </c>
      <c r="H83" s="15">
        <f t="shared" si="5"/>
        <v>0.37930064900763261</v>
      </c>
      <c r="I83" s="15">
        <f t="shared" si="6"/>
        <v>3.7546940746479809E-2</v>
      </c>
      <c r="J83" s="15">
        <f t="shared" si="7"/>
        <v>0.50938563257843184</v>
      </c>
      <c r="K83" s="15">
        <f t="shared" si="8"/>
        <v>5.2412581125954087E-2</v>
      </c>
      <c r="L83" s="15">
        <f t="shared" si="9"/>
        <v>0.51310014649104507</v>
      </c>
      <c r="M83" s="15">
        <f t="shared" si="10"/>
        <v>-1.2736586495095445</v>
      </c>
      <c r="N83" s="15">
        <f t="shared" si="11"/>
        <v>-1.2359491631580413</v>
      </c>
      <c r="O83" s="15">
        <f t="shared" si="12"/>
        <v>1.4696693502549283</v>
      </c>
      <c r="P83" s="15">
        <f t="shared" si="13"/>
        <v>1.5267884054382701</v>
      </c>
      <c r="Q83" s="15">
        <f t="shared" si="14"/>
        <v>-1.282949113541286</v>
      </c>
      <c r="R83" s="15">
        <f t="shared" si="15"/>
        <v>0.21704863737959781</v>
      </c>
      <c r="S83" s="15">
        <f t="shared" si="16"/>
        <v>1.5320238061519449</v>
      </c>
      <c r="T83" s="15">
        <f t="shared" si="17"/>
        <v>0.82230222826330668</v>
      </c>
      <c r="U83" s="15">
        <f t="shared" si="18"/>
        <v>2.1434569120374093E-2</v>
      </c>
      <c r="V83" s="15">
        <f t="shared" si="19"/>
        <v>1.4061271322726047E-2</v>
      </c>
      <c r="W83" s="16">
        <f t="shared" si="20"/>
        <v>3.5495840443100141E-2</v>
      </c>
      <c r="X83" s="15">
        <f t="shared" si="21"/>
        <v>-1.0099872087892035E-3</v>
      </c>
      <c r="Y83" s="15">
        <f t="shared" si="22"/>
        <v>-2.0199744175784071E-3</v>
      </c>
      <c r="Z83" s="15">
        <f t="shared" si="23"/>
        <v>-1.0108972478199934E-3</v>
      </c>
      <c r="AA83" s="15">
        <f t="shared" si="24"/>
        <v>-2.0217944956399869E-3</v>
      </c>
      <c r="AB83" s="15">
        <f t="shared" si="25"/>
        <v>1.7923008717391872E-2</v>
      </c>
      <c r="AC83" s="15">
        <f t="shared" si="26"/>
        <v>1.8053705896461582E-2</v>
      </c>
      <c r="AD83" s="15">
        <f t="shared" si="27"/>
        <v>-1.2482093528175925E-2</v>
      </c>
      <c r="AE83" s="15">
        <f t="shared" si="28"/>
        <v>-1.2573114764550921E-2</v>
      </c>
    </row>
    <row r="84" spans="1:31" x14ac:dyDescent="0.35">
      <c r="A84" s="15">
        <v>0.01</v>
      </c>
      <c r="B84" s="15">
        <v>0.99</v>
      </c>
      <c r="C84" s="15">
        <v>0.05</v>
      </c>
      <c r="D84" s="15">
        <v>0.1</v>
      </c>
      <c r="E84" s="15">
        <f t="shared" si="2"/>
        <v>0.19119775019470839</v>
      </c>
      <c r="F84" s="15">
        <f t="shared" si="3"/>
        <v>0.28239550038941685</v>
      </c>
      <c r="G84" s="15">
        <f t="shared" si="4"/>
        <v>0.2906612217516365</v>
      </c>
      <c r="H84" s="15">
        <f t="shared" si="5"/>
        <v>0.3813224435032726</v>
      </c>
      <c r="I84" s="15">
        <f t="shared" si="6"/>
        <v>3.7799437548677109E-2</v>
      </c>
      <c r="J84" s="15">
        <f t="shared" si="7"/>
        <v>0.5094487343866364</v>
      </c>
      <c r="K84" s="15">
        <f t="shared" si="8"/>
        <v>5.2665305437909087E-2</v>
      </c>
      <c r="L84" s="15">
        <f t="shared" si="9"/>
        <v>0.51316328398867772</v>
      </c>
      <c r="M84" s="15">
        <f t="shared" si="10"/>
        <v>-1.2915816582269364</v>
      </c>
      <c r="N84" s="15">
        <f t="shared" si="11"/>
        <v>-1.2540028690545029</v>
      </c>
      <c r="O84" s="15">
        <f t="shared" si="12"/>
        <v>1.4821514437831043</v>
      </c>
      <c r="P84" s="15">
        <f t="shared" si="13"/>
        <v>1.539361520202821</v>
      </c>
      <c r="Q84" s="15">
        <f t="shared" si="14"/>
        <v>-1.3015028715559385</v>
      </c>
      <c r="R84" s="15">
        <f t="shared" si="15"/>
        <v>0.21391219478880605</v>
      </c>
      <c r="S84" s="15">
        <f t="shared" si="16"/>
        <v>1.5450239901577114</v>
      </c>
      <c r="T84" s="15">
        <f t="shared" si="17"/>
        <v>0.82419387907186592</v>
      </c>
      <c r="U84" s="15">
        <f t="shared" si="18"/>
        <v>2.0790091591793989E-2</v>
      </c>
      <c r="V84" s="15">
        <f t="shared" si="19"/>
        <v>1.374583486861751E-2</v>
      </c>
      <c r="W84" s="16">
        <f t="shared" si="20"/>
        <v>3.4535926460411495E-2</v>
      </c>
      <c r="X84" s="15">
        <f t="shared" si="21"/>
        <v>-9.9833415869338116E-4</v>
      </c>
      <c r="Y84" s="15">
        <f t="shared" si="22"/>
        <v>-1.9966683173867623E-3</v>
      </c>
      <c r="Z84" s="15">
        <f t="shared" si="23"/>
        <v>-9.9940814474039591E-4</v>
      </c>
      <c r="AA84" s="15">
        <f t="shared" si="24"/>
        <v>-1.9988162894807918E-3</v>
      </c>
      <c r="AB84" s="15">
        <f t="shared" si="25"/>
        <v>1.7468285827951246E-2</v>
      </c>
      <c r="AC84" s="15">
        <f t="shared" si="26"/>
        <v>1.7595652547683471E-2</v>
      </c>
      <c r="AD84" s="15">
        <f t="shared" si="27"/>
        <v>-1.2239521036781078E-2</v>
      </c>
      <c r="AE84" s="15">
        <f t="shared" si="28"/>
        <v>-1.2328763201748057E-2</v>
      </c>
    </row>
    <row r="85" spans="1:31" x14ac:dyDescent="0.35">
      <c r="A85" s="15">
        <v>0.01</v>
      </c>
      <c r="B85" s="15">
        <v>0.99</v>
      </c>
      <c r="C85" s="15">
        <v>0.05</v>
      </c>
      <c r="D85" s="15">
        <v>0.1</v>
      </c>
      <c r="E85" s="15">
        <f t="shared" si="2"/>
        <v>0.19219608435340177</v>
      </c>
      <c r="F85" s="15">
        <f t="shared" si="3"/>
        <v>0.28439216870680362</v>
      </c>
      <c r="G85" s="15">
        <f t="shared" si="4"/>
        <v>0.29166062989637692</v>
      </c>
      <c r="H85" s="15">
        <f t="shared" si="5"/>
        <v>0.38332125979275339</v>
      </c>
      <c r="I85" s="15">
        <f t="shared" si="6"/>
        <v>3.8049021088350454E-2</v>
      </c>
      <c r="J85" s="15">
        <f t="shared" si="7"/>
        <v>0.50951110784167442</v>
      </c>
      <c r="K85" s="15">
        <f t="shared" si="8"/>
        <v>5.2915157474094192E-2</v>
      </c>
      <c r="L85" s="15">
        <f t="shared" si="9"/>
        <v>0.51322570349973595</v>
      </c>
      <c r="M85" s="15">
        <f t="shared" si="10"/>
        <v>-1.3090499440548877</v>
      </c>
      <c r="N85" s="15">
        <f t="shared" si="11"/>
        <v>-1.2715985216021863</v>
      </c>
      <c r="O85" s="15">
        <f t="shared" si="12"/>
        <v>1.4943909648198854</v>
      </c>
      <c r="P85" s="15">
        <f t="shared" si="13"/>
        <v>1.5516902834045692</v>
      </c>
      <c r="Q85" s="15">
        <f t="shared" si="14"/>
        <v>-1.3195925330339939</v>
      </c>
      <c r="R85" s="15">
        <f t="shared" si="15"/>
        <v>0.21088609335060718</v>
      </c>
      <c r="S85" s="15">
        <f t="shared" si="16"/>
        <v>1.5577761333479831</v>
      </c>
      <c r="T85" s="15">
        <f t="shared" si="17"/>
        <v>0.82603401095995221</v>
      </c>
      <c r="U85" s="15">
        <f t="shared" si="18"/>
        <v>2.0177611250834428E-2</v>
      </c>
      <c r="V85" s="15">
        <f t="shared" si="19"/>
        <v>1.3442422780940533E-2</v>
      </c>
      <c r="W85" s="16">
        <f t="shared" si="20"/>
        <v>3.3620034031774965E-2</v>
      </c>
      <c r="X85" s="15">
        <f t="shared" si="21"/>
        <v>-9.8680292905109685E-4</v>
      </c>
      <c r="Y85" s="15">
        <f t="shared" si="22"/>
        <v>-1.9736058581021937E-3</v>
      </c>
      <c r="Z85" s="15">
        <f t="shared" si="23"/>
        <v>-9.8802866469857044E-4</v>
      </c>
      <c r="AA85" s="15">
        <f t="shared" si="24"/>
        <v>-1.9760573293971409E-3</v>
      </c>
      <c r="AB85" s="15">
        <f t="shared" si="25"/>
        <v>1.7033000856814594E-2</v>
      </c>
      <c r="AC85" s="15">
        <f t="shared" si="26"/>
        <v>1.715718011424924E-2</v>
      </c>
      <c r="AD85" s="15">
        <f t="shared" si="27"/>
        <v>-1.2005208560684348E-2</v>
      </c>
      <c r="AE85" s="15">
        <f t="shared" si="28"/>
        <v>-1.2092732649771527E-2</v>
      </c>
    </row>
    <row r="86" spans="1:31" x14ac:dyDescent="0.35">
      <c r="A86" s="15">
        <v>0.01</v>
      </c>
      <c r="B86" s="15">
        <v>0.99</v>
      </c>
      <c r="C86" s="15">
        <v>0.05</v>
      </c>
      <c r="D86" s="15">
        <v>0.1</v>
      </c>
      <c r="E86" s="15">
        <f t="shared" si="2"/>
        <v>0.19318288728245286</v>
      </c>
      <c r="F86" s="15">
        <f t="shared" si="3"/>
        <v>0.28636577456490581</v>
      </c>
      <c r="G86" s="15">
        <f t="shared" si="4"/>
        <v>0.29264865856107547</v>
      </c>
      <c r="H86" s="15">
        <f t="shared" si="5"/>
        <v>0.38529731712215054</v>
      </c>
      <c r="I86" s="15">
        <f t="shared" si="6"/>
        <v>3.8295721820613221E-2</v>
      </c>
      <c r="J86" s="15">
        <f t="shared" si="7"/>
        <v>0.50957276056292822</v>
      </c>
      <c r="K86" s="15">
        <f t="shared" si="8"/>
        <v>5.3162164640268829E-2</v>
      </c>
      <c r="L86" s="15">
        <f t="shared" si="9"/>
        <v>0.51328741188307025</v>
      </c>
      <c r="M86" s="15">
        <f t="shared" si="10"/>
        <v>-1.3260829449117024</v>
      </c>
      <c r="N86" s="15">
        <f t="shared" si="11"/>
        <v>-1.2887557017164355</v>
      </c>
      <c r="O86" s="15">
        <f t="shared" si="12"/>
        <v>1.5063961733805697</v>
      </c>
      <c r="P86" s="15">
        <f t="shared" si="13"/>
        <v>1.5637830160543407</v>
      </c>
      <c r="Q86" s="15">
        <f t="shared" si="14"/>
        <v>-1.3372378256576529</v>
      </c>
      <c r="R86" s="15">
        <f t="shared" si="15"/>
        <v>0.20796466411022924</v>
      </c>
      <c r="S86" s="15">
        <f t="shared" si="16"/>
        <v>1.5702885936282027</v>
      </c>
      <c r="T86" s="15">
        <f t="shared" si="17"/>
        <v>0.82782474567775677</v>
      </c>
      <c r="U86" s="15">
        <f t="shared" si="18"/>
        <v>1.959500411813794E-2</v>
      </c>
      <c r="V86" s="15">
        <f t="shared" si="19"/>
        <v>1.3150406557242134E-2</v>
      </c>
      <c r="W86" s="16">
        <f t="shared" si="20"/>
        <v>3.2745410675380074E-2</v>
      </c>
      <c r="X86" s="15">
        <f t="shared" si="21"/>
        <v>-9.7540495298644066E-4</v>
      </c>
      <c r="Y86" s="15">
        <f t="shared" si="22"/>
        <v>-1.9508099059728813E-3</v>
      </c>
      <c r="Z86" s="15">
        <f t="shared" si="23"/>
        <v>-9.7677115527884184E-4</v>
      </c>
      <c r="AA86" s="15">
        <f t="shared" si="24"/>
        <v>-1.9535423105576837E-3</v>
      </c>
      <c r="AB86" s="15">
        <f t="shared" si="25"/>
        <v>1.6616057581656206E-2</v>
      </c>
      <c r="AC86" s="15">
        <f t="shared" si="26"/>
        <v>1.67371842685754E-2</v>
      </c>
      <c r="AD86" s="15">
        <f t="shared" si="27"/>
        <v>-1.1778769679609969E-2</v>
      </c>
      <c r="AE86" s="15">
        <f t="shared" si="28"/>
        <v>-1.1864633810753237E-2</v>
      </c>
    </row>
    <row r="87" spans="1:31" x14ac:dyDescent="0.35">
      <c r="A87" s="15">
        <v>0.01</v>
      </c>
      <c r="B87" s="15">
        <v>0.99</v>
      </c>
      <c r="C87" s="15">
        <v>0.05</v>
      </c>
      <c r="D87" s="15">
        <v>0.1</v>
      </c>
      <c r="E87" s="15">
        <f t="shared" si="2"/>
        <v>0.19415829223543932</v>
      </c>
      <c r="F87" s="15">
        <f t="shared" si="3"/>
        <v>0.28831658447087871</v>
      </c>
      <c r="G87" s="15">
        <f t="shared" si="4"/>
        <v>0.2936254297163543</v>
      </c>
      <c r="H87" s="15">
        <f t="shared" si="5"/>
        <v>0.38725085943270821</v>
      </c>
      <c r="I87" s="15">
        <f t="shared" si="6"/>
        <v>3.8539573058859841E-2</v>
      </c>
      <c r="J87" s="15">
        <f t="shared" si="7"/>
        <v>0.50963370088395554</v>
      </c>
      <c r="K87" s="15">
        <f t="shared" si="8"/>
        <v>5.3406357429088537E-2</v>
      </c>
      <c r="L87" s="15">
        <f t="shared" si="9"/>
        <v>0.51334841676849541</v>
      </c>
      <c r="M87" s="15">
        <f t="shared" si="10"/>
        <v>-1.3426990024933587</v>
      </c>
      <c r="N87" s="15">
        <f t="shared" si="11"/>
        <v>-1.3054928859850108</v>
      </c>
      <c r="O87" s="15">
        <f t="shared" si="12"/>
        <v>1.5181749430601796</v>
      </c>
      <c r="P87" s="15">
        <f t="shared" si="13"/>
        <v>1.575647649865094</v>
      </c>
      <c r="Q87" s="15">
        <f t="shared" si="14"/>
        <v>-1.354457367936825</v>
      </c>
      <c r="R87" s="15">
        <f t="shared" si="15"/>
        <v>0.20514260203648341</v>
      </c>
      <c r="S87" s="15">
        <f t="shared" si="16"/>
        <v>1.5825693412642945</v>
      </c>
      <c r="T87" s="15">
        <f t="shared" si="17"/>
        <v>0.82956809163022183</v>
      </c>
      <c r="U87" s="15">
        <f t="shared" si="18"/>
        <v>1.9040317564784668E-2</v>
      </c>
      <c r="V87" s="15">
        <f t="shared" si="19"/>
        <v>1.2869198611584448E-2</v>
      </c>
      <c r="W87" s="16">
        <f t="shared" si="20"/>
        <v>3.1909516176369113E-2</v>
      </c>
      <c r="X87" s="15">
        <f t="shared" si="21"/>
        <v>-9.6414956908597829E-4</v>
      </c>
      <c r="Y87" s="15">
        <f t="shared" si="22"/>
        <v>-1.9282991381719566E-3</v>
      </c>
      <c r="Z87" s="15">
        <f t="shared" si="23"/>
        <v>-9.6564579548629478E-4</v>
      </c>
      <c r="AA87" s="15">
        <f t="shared" si="24"/>
        <v>-1.9312915909725896E-3</v>
      </c>
      <c r="AB87" s="15">
        <f t="shared" si="25"/>
        <v>1.6216432222711706E-2</v>
      </c>
      <c r="AC87" s="15">
        <f t="shared" si="26"/>
        <v>1.633463366477448E-2</v>
      </c>
      <c r="AD87" s="15">
        <f t="shared" si="27"/>
        <v>-1.1559840310395539E-2</v>
      </c>
      <c r="AE87" s="15">
        <f t="shared" si="28"/>
        <v>-1.1644099892030916E-2</v>
      </c>
    </row>
    <row r="88" spans="1:31" x14ac:dyDescent="0.35">
      <c r="A88" s="15">
        <v>0.01</v>
      </c>
      <c r="B88" s="15">
        <v>0.99</v>
      </c>
      <c r="C88" s="15">
        <v>0.05</v>
      </c>
      <c r="D88" s="15">
        <v>0.1</v>
      </c>
      <c r="E88" s="15">
        <f t="shared" si="2"/>
        <v>0.19512244180452529</v>
      </c>
      <c r="F88" s="15">
        <f t="shared" si="3"/>
        <v>0.29024488360905065</v>
      </c>
      <c r="G88" s="15">
        <f t="shared" si="4"/>
        <v>0.29459107551184061</v>
      </c>
      <c r="H88" s="15">
        <f t="shared" si="5"/>
        <v>0.38918215102368081</v>
      </c>
      <c r="I88" s="15">
        <f t="shared" si="6"/>
        <v>3.8780610451131334E-2</v>
      </c>
      <c r="J88" s="15">
        <f t="shared" si="7"/>
        <v>0.50969393772161209</v>
      </c>
      <c r="K88" s="15">
        <f t="shared" si="8"/>
        <v>5.364776887796012E-2</v>
      </c>
      <c r="L88" s="15">
        <f t="shared" si="9"/>
        <v>0.5134087264213274</v>
      </c>
      <c r="M88" s="15">
        <f t="shared" si="10"/>
        <v>-1.3589154347160703</v>
      </c>
      <c r="N88" s="15">
        <f t="shared" si="11"/>
        <v>-1.3218275196497853</v>
      </c>
      <c r="O88" s="15">
        <f t="shared" si="12"/>
        <v>1.5297347833705752</v>
      </c>
      <c r="P88" s="15">
        <f t="shared" si="13"/>
        <v>1.5872917497571248</v>
      </c>
      <c r="Q88" s="15">
        <f t="shared" si="14"/>
        <v>-1.3712687423631684</v>
      </c>
      <c r="R88" s="15">
        <f t="shared" si="15"/>
        <v>0.20241493935374719</v>
      </c>
      <c r="S88" s="15">
        <f t="shared" si="16"/>
        <v>1.5946259811077517</v>
      </c>
      <c r="T88" s="15">
        <f t="shared" si="17"/>
        <v>0.831265951138768</v>
      </c>
      <c r="U88" s="15">
        <f t="shared" si="18"/>
        <v>1.8511754443253103E-2</v>
      </c>
      <c r="V88" s="15">
        <f t="shared" si="19"/>
        <v>1.2598249133939993E-2</v>
      </c>
      <c r="W88" s="16">
        <f t="shared" si="20"/>
        <v>3.1110003577193096E-2</v>
      </c>
      <c r="X88" s="15">
        <f t="shared" si="21"/>
        <v>-9.5304430574650505E-4</v>
      </c>
      <c r="Y88" s="15">
        <f t="shared" si="22"/>
        <v>-1.9060886114930101E-3</v>
      </c>
      <c r="Z88" s="15">
        <f t="shared" si="23"/>
        <v>-9.5466088639179218E-4</v>
      </c>
      <c r="AA88" s="15">
        <f t="shared" si="24"/>
        <v>-1.9093217727835844E-3</v>
      </c>
      <c r="AB88" s="15">
        <f t="shared" si="25"/>
        <v>1.5833168359412297E-2</v>
      </c>
      <c r="AC88" s="15">
        <f t="shared" si="26"/>
        <v>1.5948564817069126E-2</v>
      </c>
      <c r="AD88" s="15">
        <f t="shared" si="27"/>
        <v>-1.1348077210006458E-2</v>
      </c>
      <c r="AE88" s="15">
        <f t="shared" si="28"/>
        <v>-1.1430785097747226E-2</v>
      </c>
    </row>
    <row r="89" spans="1:31" x14ac:dyDescent="0.35">
      <c r="A89" s="15">
        <v>0.01</v>
      </c>
      <c r="B89" s="15">
        <v>0.99</v>
      </c>
      <c r="C89" s="15">
        <v>0.05</v>
      </c>
      <c r="D89" s="15">
        <v>0.1</v>
      </c>
      <c r="E89" s="15">
        <f t="shared" si="2"/>
        <v>0.19607548611027178</v>
      </c>
      <c r="F89" s="15">
        <f t="shared" si="3"/>
        <v>0.29215097222054365</v>
      </c>
      <c r="G89" s="15">
        <f t="shared" si="4"/>
        <v>0.29554573639823239</v>
      </c>
      <c r="H89" s="15">
        <f t="shared" si="5"/>
        <v>0.39109147279646439</v>
      </c>
      <c r="I89" s="15">
        <f t="shared" si="6"/>
        <v>3.9018871527567958E-2</v>
      </c>
      <c r="J89" s="15">
        <f t="shared" si="7"/>
        <v>0.50975348046294244</v>
      </c>
      <c r="K89" s="15">
        <f t="shared" si="8"/>
        <v>5.388643409955806E-2</v>
      </c>
      <c r="L89" s="15">
        <f t="shared" si="9"/>
        <v>0.51346834962507637</v>
      </c>
      <c r="M89" s="15">
        <f t="shared" si="10"/>
        <v>-1.3747486030754827</v>
      </c>
      <c r="N89" s="15">
        <f t="shared" si="11"/>
        <v>-1.3377760844668545</v>
      </c>
      <c r="O89" s="15">
        <f t="shared" si="12"/>
        <v>1.5410828605805817</v>
      </c>
      <c r="P89" s="15">
        <f t="shared" si="13"/>
        <v>1.5987225348548721</v>
      </c>
      <c r="Q89" s="15">
        <f t="shared" si="14"/>
        <v>-1.3876885634383882</v>
      </c>
      <c r="R89" s="15">
        <f t="shared" si="15"/>
        <v>0.1997770209285408</v>
      </c>
      <c r="S89" s="15">
        <f t="shared" si="16"/>
        <v>1.6064657733430887</v>
      </c>
      <c r="T89" s="15">
        <f t="shared" si="17"/>
        <v>0.83292012717280728</v>
      </c>
      <c r="U89" s="15">
        <f t="shared" si="18"/>
        <v>1.8007658836255904E-2</v>
      </c>
      <c r="V89" s="15">
        <f t="shared" si="19"/>
        <v>1.2337043223703518E-2</v>
      </c>
      <c r="W89" s="16">
        <f t="shared" si="20"/>
        <v>3.0344702059959421E-2</v>
      </c>
      <c r="X89" s="15">
        <f t="shared" si="21"/>
        <v>-9.4209512799917528E-4</v>
      </c>
      <c r="Y89" s="15">
        <f t="shared" si="22"/>
        <v>-1.8841902559983506E-3</v>
      </c>
      <c r="Z89" s="15">
        <f t="shared" si="23"/>
        <v>-9.438231037277369E-4</v>
      </c>
      <c r="AA89" s="15">
        <f t="shared" si="24"/>
        <v>-1.8876462074554738E-3</v>
      </c>
      <c r="AB89" s="15">
        <f t="shared" si="25"/>
        <v>1.546537216905911E-2</v>
      </c>
      <c r="AC89" s="15">
        <f t="shared" si="26"/>
        <v>1.5578077302724085E-2</v>
      </c>
      <c r="AD89" s="15">
        <f t="shared" si="27"/>
        <v>-1.114315658933606E-2</v>
      </c>
      <c r="AE89" s="15">
        <f t="shared" si="28"/>
        <v>-1.1224363232093967E-2</v>
      </c>
    </row>
    <row r="90" spans="1:31" x14ac:dyDescent="0.35">
      <c r="A90" s="15">
        <v>0.01</v>
      </c>
      <c r="B90" s="15">
        <v>0.99</v>
      </c>
      <c r="C90" s="15">
        <v>0.05</v>
      </c>
      <c r="D90" s="15">
        <v>0.1</v>
      </c>
      <c r="E90" s="15">
        <f t="shared" si="2"/>
        <v>0.19701758123827096</v>
      </c>
      <c r="F90" s="15">
        <f t="shared" si="3"/>
        <v>0.29403516247654199</v>
      </c>
      <c r="G90" s="15">
        <f t="shared" si="4"/>
        <v>0.29648955950196015</v>
      </c>
      <c r="H90" s="15">
        <f t="shared" si="5"/>
        <v>0.39297911900391985</v>
      </c>
      <c r="I90" s="15">
        <f t="shared" si="6"/>
        <v>3.9254395309567751E-2</v>
      </c>
      <c r="J90" s="15">
        <f t="shared" si="7"/>
        <v>0.509812338867495</v>
      </c>
      <c r="K90" s="15">
        <f t="shared" si="8"/>
        <v>5.4122389875489993E-2</v>
      </c>
      <c r="L90" s="15">
        <f t="shared" si="9"/>
        <v>0.51352729557992127</v>
      </c>
      <c r="M90" s="15">
        <f t="shared" si="10"/>
        <v>-1.3902139752445419</v>
      </c>
      <c r="N90" s="15">
        <f t="shared" si="11"/>
        <v>-1.3533541617695786</v>
      </c>
      <c r="O90" s="15">
        <f t="shared" si="12"/>
        <v>1.5522260171699178</v>
      </c>
      <c r="P90" s="15">
        <f t="shared" si="13"/>
        <v>1.609946898086966</v>
      </c>
      <c r="Q90" s="15">
        <f t="shared" si="14"/>
        <v>-1.4037325409010606</v>
      </c>
      <c r="R90" s="15">
        <f t="shared" si="15"/>
        <v>0.19722448156546701</v>
      </c>
      <c r="S90" s="15">
        <f t="shared" si="16"/>
        <v>1.6180956528662551</v>
      </c>
      <c r="T90" s="15">
        <f t="shared" si="17"/>
        <v>0.83453232959340962</v>
      </c>
      <c r="U90" s="15">
        <f t="shared" si="18"/>
        <v>1.7526503248728946E-2</v>
      </c>
      <c r="V90" s="15">
        <f t="shared" si="19"/>
        <v>1.2085098270826109E-2</v>
      </c>
      <c r="W90" s="16">
        <f t="shared" si="20"/>
        <v>2.9611601519555053E-2</v>
      </c>
      <c r="X90" s="15">
        <f t="shared" si="21"/>
        <v>-9.3130665182796814E-4</v>
      </c>
      <c r="Y90" s="15">
        <f t="shared" si="22"/>
        <v>-1.8626133036559363E-3</v>
      </c>
      <c r="Z90" s="15">
        <f t="shared" si="23"/>
        <v>-9.3313771748822173E-4</v>
      </c>
      <c r="AA90" s="15">
        <f t="shared" si="24"/>
        <v>-1.8662754349764435E-3</v>
      </c>
      <c r="AB90" s="15">
        <f t="shared" si="25"/>
        <v>1.5112207980410073E-2</v>
      </c>
      <c r="AC90" s="15">
        <f t="shared" si="26"/>
        <v>1.5222329282301508E-2</v>
      </c>
      <c r="AD90" s="15">
        <f t="shared" si="27"/>
        <v>-1.0944772829173902E-2</v>
      </c>
      <c r="AE90" s="15">
        <f t="shared" si="28"/>
        <v>-1.1024526405515427E-2</v>
      </c>
    </row>
    <row r="91" spans="1:31" x14ac:dyDescent="0.35">
      <c r="A91" s="15">
        <v>0.01</v>
      </c>
      <c r="B91" s="15">
        <v>0.99</v>
      </c>
      <c r="C91" s="15">
        <v>0.05</v>
      </c>
      <c r="D91" s="15">
        <v>0.1</v>
      </c>
      <c r="E91" s="15">
        <f t="shared" si="2"/>
        <v>0.19794888789009893</v>
      </c>
      <c r="F91" s="15">
        <f t="shared" si="3"/>
        <v>0.29589777578019794</v>
      </c>
      <c r="G91" s="15">
        <f t="shared" si="4"/>
        <v>0.29742269721944836</v>
      </c>
      <c r="H91" s="15">
        <f t="shared" si="5"/>
        <v>0.39484539443889627</v>
      </c>
      <c r="I91" s="15">
        <f t="shared" si="6"/>
        <v>3.9487221972524744E-2</v>
      </c>
      <c r="J91" s="15">
        <f t="shared" si="7"/>
        <v>0.50987052298303015</v>
      </c>
      <c r="K91" s="15">
        <f t="shared" si="8"/>
        <v>5.4355674304862052E-2</v>
      </c>
      <c r="L91" s="15">
        <f t="shared" si="9"/>
        <v>0.51358557381490377</v>
      </c>
      <c r="M91" s="15">
        <f t="shared" si="10"/>
        <v>-1.405326183224952</v>
      </c>
      <c r="N91" s="15">
        <f t="shared" si="11"/>
        <v>-1.3685764910518801</v>
      </c>
      <c r="O91" s="15">
        <f t="shared" si="12"/>
        <v>1.5631707899990916</v>
      </c>
      <c r="P91" s="15">
        <f t="shared" si="13"/>
        <v>1.6209714244924813</v>
      </c>
      <c r="Q91" s="15">
        <f t="shared" si="14"/>
        <v>-1.4194155384691194</v>
      </c>
      <c r="R91" s="15">
        <f t="shared" si="15"/>
        <v>0.19475322507231288</v>
      </c>
      <c r="S91" s="15">
        <f t="shared" si="16"/>
        <v>1.6295222473941662</v>
      </c>
      <c r="T91" s="15">
        <f t="shared" si="17"/>
        <v>0.83610418094793648</v>
      </c>
      <c r="U91" s="15">
        <f t="shared" si="18"/>
        <v>1.7066877087310348E-2</v>
      </c>
      <c r="V91" s="15">
        <f t="shared" si="19"/>
        <v>1.1841961560852737E-2</v>
      </c>
      <c r="W91" s="16">
        <f t="shared" si="20"/>
        <v>2.8908838648163085E-2</v>
      </c>
      <c r="X91" s="15">
        <f t="shared" si="21"/>
        <v>-9.2068233032200145E-4</v>
      </c>
      <c r="Y91" s="15">
        <f t="shared" si="22"/>
        <v>-1.8413646606440029E-3</v>
      </c>
      <c r="Z91" s="15">
        <f t="shared" si="23"/>
        <v>-9.226087829088339E-4</v>
      </c>
      <c r="AA91" s="15">
        <f t="shared" si="24"/>
        <v>-1.8452175658176678E-3</v>
      </c>
      <c r="AB91" s="15">
        <f t="shared" si="25"/>
        <v>1.4772894131279076E-2</v>
      </c>
      <c r="AC91" s="15">
        <f t="shared" si="26"/>
        <v>1.4880533326246651E-2</v>
      </c>
      <c r="AD91" s="15">
        <f t="shared" si="27"/>
        <v>-1.0752637290378663E-2</v>
      </c>
      <c r="AE91" s="15">
        <f t="shared" si="28"/>
        <v>-1.0830983835844257E-2</v>
      </c>
    </row>
    <row r="92" spans="1:31" x14ac:dyDescent="0.35">
      <c r="A92" s="15">
        <v>0.01</v>
      </c>
      <c r="B92" s="15">
        <v>0.99</v>
      </c>
      <c r="C92" s="15">
        <v>0.05</v>
      </c>
      <c r="D92" s="15">
        <v>0.1</v>
      </c>
      <c r="E92" s="15">
        <f t="shared" si="2"/>
        <v>0.19886957022042093</v>
      </c>
      <c r="F92" s="15">
        <f t="shared" si="3"/>
        <v>0.29773914044084193</v>
      </c>
      <c r="G92" s="15">
        <f t="shared" si="4"/>
        <v>0.2983453060023572</v>
      </c>
      <c r="H92" s="15">
        <f t="shared" si="5"/>
        <v>0.39669061200471395</v>
      </c>
      <c r="I92" s="15">
        <f t="shared" si="6"/>
        <v>3.9717392555105244E-2</v>
      </c>
      <c r="J92" s="15">
        <f t="shared" si="7"/>
        <v>0.50992804307286033</v>
      </c>
      <c r="K92" s="15">
        <f t="shared" si="8"/>
        <v>5.4586326500589255E-2</v>
      </c>
      <c r="L92" s="15">
        <f t="shared" si="9"/>
        <v>0.5136431941120525</v>
      </c>
      <c r="M92" s="15">
        <f t="shared" si="10"/>
        <v>-1.420099077356231</v>
      </c>
      <c r="N92" s="15">
        <f t="shared" si="11"/>
        <v>-1.3834570243781268</v>
      </c>
      <c r="O92" s="15">
        <f t="shared" si="12"/>
        <v>1.5739234272894702</v>
      </c>
      <c r="P92" s="15">
        <f t="shared" si="13"/>
        <v>1.6318024083283256</v>
      </c>
      <c r="Q92" s="15">
        <f t="shared" si="14"/>
        <v>-1.4347516284041739</v>
      </c>
      <c r="R92" s="15">
        <f t="shared" si="15"/>
        <v>0.19235940496055301</v>
      </c>
      <c r="S92" s="15">
        <f t="shared" si="16"/>
        <v>1.6407518943977499</v>
      </c>
      <c r="T92" s="15">
        <f t="shared" si="17"/>
        <v>0.83763722185118716</v>
      </c>
      <c r="U92" s="15">
        <f t="shared" si="18"/>
        <v>1.6627476288783482E-2</v>
      </c>
      <c r="V92" s="15">
        <f t="shared" si="19"/>
        <v>1.1607208082612178E-2</v>
      </c>
      <c r="W92" s="16">
        <f t="shared" si="20"/>
        <v>2.823468437139566E-2</v>
      </c>
      <c r="X92" s="15">
        <f t="shared" si="21"/>
        <v>-9.1022461541330479E-4</v>
      </c>
      <c r="Y92" s="15">
        <f t="shared" si="22"/>
        <v>-1.8204492308266096E-3</v>
      </c>
      <c r="Z92" s="15">
        <f t="shared" si="23"/>
        <v>-9.1223930661272373E-4</v>
      </c>
      <c r="AA92" s="15">
        <f t="shared" si="24"/>
        <v>-1.8244786132254475E-3</v>
      </c>
      <c r="AB92" s="15">
        <f t="shared" si="25"/>
        <v>1.4446699116750759E-2</v>
      </c>
      <c r="AC92" s="15">
        <f t="shared" si="26"/>
        <v>1.4551952534297799E-2</v>
      </c>
      <c r="AD92" s="15">
        <f t="shared" si="27"/>
        <v>-1.0566477210907331E-2</v>
      </c>
      <c r="AE92" s="15">
        <f t="shared" si="28"/>
        <v>-1.0643460736963564E-2</v>
      </c>
    </row>
    <row r="93" spans="1:31" x14ac:dyDescent="0.35">
      <c r="A93" s="15">
        <v>0.01</v>
      </c>
      <c r="B93" s="15">
        <v>0.99</v>
      </c>
      <c r="C93" s="15">
        <v>0.05</v>
      </c>
      <c r="D93" s="15">
        <v>0.1</v>
      </c>
      <c r="E93" s="15">
        <f t="shared" si="2"/>
        <v>0.19977979483583425</v>
      </c>
      <c r="F93" s="15">
        <f t="shared" si="3"/>
        <v>0.29955958967166851</v>
      </c>
      <c r="G93" s="15">
        <f t="shared" si="4"/>
        <v>0.29925754530896992</v>
      </c>
      <c r="H93" s="15">
        <f t="shared" si="5"/>
        <v>0.39851509061793938</v>
      </c>
      <c r="I93" s="15">
        <f t="shared" si="6"/>
        <v>3.9944948708958566E-2</v>
      </c>
      <c r="J93" s="15">
        <f t="shared" si="7"/>
        <v>0.50998490955329745</v>
      </c>
      <c r="K93" s="15">
        <f t="shared" si="8"/>
        <v>5.4814386327242434E-2</v>
      </c>
      <c r="L93" s="15">
        <f t="shared" si="9"/>
        <v>0.51370016644088756</v>
      </c>
      <c r="M93" s="15">
        <f t="shared" si="10"/>
        <v>-1.4345457764729816</v>
      </c>
      <c r="N93" s="15">
        <f t="shared" si="11"/>
        <v>-1.3980089769124247</v>
      </c>
      <c r="O93" s="15">
        <f t="shared" si="12"/>
        <v>1.5844899045003775</v>
      </c>
      <c r="P93" s="15">
        <f t="shared" si="13"/>
        <v>1.6424458690652892</v>
      </c>
      <c r="Q93" s="15">
        <f t="shared" si="14"/>
        <v>-1.4497541421904059</v>
      </c>
      <c r="R93" s="15">
        <f t="shared" si="15"/>
        <v>0.19003940665477351</v>
      </c>
      <c r="S93" s="15">
        <f t="shared" si="16"/>
        <v>1.6517906569437253</v>
      </c>
      <c r="T93" s="15">
        <f t="shared" si="17"/>
        <v>0.83913291598562534</v>
      </c>
      <c r="U93" s="15">
        <f t="shared" si="18"/>
        <v>1.6207093974301451E-2</v>
      </c>
      <c r="V93" s="15">
        <f t="shared" si="19"/>
        <v>1.1380438519500191E-2</v>
      </c>
      <c r="W93" s="16">
        <f t="shared" si="20"/>
        <v>2.7587532493801643E-2</v>
      </c>
      <c r="X93" s="15">
        <f t="shared" si="21"/>
        <v>-8.9993509844292063E-4</v>
      </c>
      <c r="Y93" s="15">
        <f t="shared" si="22"/>
        <v>-1.7998701968858413E-3</v>
      </c>
      <c r="Z93" s="15">
        <f t="shared" si="23"/>
        <v>-9.0203139119947047E-4</v>
      </c>
      <c r="AA93" s="15">
        <f t="shared" si="24"/>
        <v>-1.8040627823989409E-3</v>
      </c>
      <c r="AB93" s="15">
        <f t="shared" si="25"/>
        <v>1.4132938013077504E-2</v>
      </c>
      <c r="AC93" s="15">
        <f t="shared" si="26"/>
        <v>1.4235896932667816E-2</v>
      </c>
      <c r="AD93" s="15">
        <f t="shared" si="27"/>
        <v>-1.0386034682925899E-2</v>
      </c>
      <c r="AE93" s="15">
        <f t="shared" si="28"/>
        <v>-1.0461697288167079E-2</v>
      </c>
    </row>
    <row r="94" spans="1:31" x14ac:dyDescent="0.35">
      <c r="A94" s="15">
        <v>0.01</v>
      </c>
      <c r="B94" s="15">
        <v>0.99</v>
      </c>
      <c r="C94" s="15">
        <v>0.05</v>
      </c>
      <c r="D94" s="15">
        <v>0.1</v>
      </c>
      <c r="E94" s="15">
        <f t="shared" si="2"/>
        <v>0.20067972993427716</v>
      </c>
      <c r="F94" s="15">
        <f t="shared" si="3"/>
        <v>0.30135945986855434</v>
      </c>
      <c r="G94" s="15">
        <f t="shared" si="4"/>
        <v>0.30015957670016941</v>
      </c>
      <c r="H94" s="15">
        <f t="shared" si="5"/>
        <v>0.4003191534003383</v>
      </c>
      <c r="I94" s="15">
        <f t="shared" si="6"/>
        <v>4.0169932483569294E-2</v>
      </c>
      <c r="J94" s="15">
        <f t="shared" si="7"/>
        <v>0.51004113293988373</v>
      </c>
      <c r="K94" s="15">
        <f t="shared" si="8"/>
        <v>5.5039894175042306E-2</v>
      </c>
      <c r="L94" s="15">
        <f t="shared" si="9"/>
        <v>0.51375650090195735</v>
      </c>
      <c r="M94" s="15">
        <f t="shared" si="10"/>
        <v>-1.4486787144860591</v>
      </c>
      <c r="N94" s="15">
        <f t="shared" si="11"/>
        <v>-1.4122448738450926</v>
      </c>
      <c r="O94" s="15">
        <f t="shared" si="12"/>
        <v>1.5948759391833034</v>
      </c>
      <c r="P94" s="15">
        <f t="shared" si="13"/>
        <v>1.6529075663534563</v>
      </c>
      <c r="Q94" s="15">
        <f t="shared" si="14"/>
        <v>-1.464435717605745</v>
      </c>
      <c r="R94" s="15">
        <f t="shared" si="15"/>
        <v>0.18778983109227462</v>
      </c>
      <c r="S94" s="15">
        <f t="shared" si="16"/>
        <v>1.6626443385237348</v>
      </c>
      <c r="T94" s="15">
        <f t="shared" si="17"/>
        <v>0.84059265475051892</v>
      </c>
      <c r="U94" s="15">
        <f t="shared" si="18"/>
        <v>1.5804612019909767E-2</v>
      </c>
      <c r="V94" s="15">
        <f t="shared" si="19"/>
        <v>1.1161277407248817E-2</v>
      </c>
      <c r="W94" s="16">
        <f t="shared" si="20"/>
        <v>2.6965889427158586E-2</v>
      </c>
      <c r="X94" s="15">
        <f t="shared" si="21"/>
        <v>-8.8981463235867384E-4</v>
      </c>
      <c r="Y94" s="15">
        <f t="shared" si="22"/>
        <v>-1.7796292647173477E-3</v>
      </c>
      <c r="Z94" s="15">
        <f t="shared" si="23"/>
        <v>-8.9198636111204467E-4</v>
      </c>
      <c r="AA94" s="15">
        <f t="shared" si="24"/>
        <v>-1.7839727222240893E-3</v>
      </c>
      <c r="AB94" s="15">
        <f t="shared" si="25"/>
        <v>1.3830969161508397E-2</v>
      </c>
      <c r="AC94" s="15">
        <f t="shared" si="26"/>
        <v>1.393172013312298E-2</v>
      </c>
      <c r="AD94" s="15">
        <f t="shared" si="27"/>
        <v>-1.0211065703761837E-2</v>
      </c>
      <c r="AE94" s="15">
        <f t="shared" si="28"/>
        <v>-1.0285447677928727E-2</v>
      </c>
    </row>
    <row r="95" spans="1:31" x14ac:dyDescent="0.35">
      <c r="A95" s="15">
        <v>0.01</v>
      </c>
      <c r="B95" s="15">
        <v>0.99</v>
      </c>
      <c r="C95" s="15">
        <v>0.05</v>
      </c>
      <c r="D95" s="15">
        <v>0.1</v>
      </c>
      <c r="E95" s="15">
        <f t="shared" si="2"/>
        <v>0.20156954456663584</v>
      </c>
      <c r="F95" s="15">
        <f t="shared" si="3"/>
        <v>0.3031390891332717</v>
      </c>
      <c r="G95" s="15">
        <f t="shared" si="4"/>
        <v>0.30105156306128145</v>
      </c>
      <c r="H95" s="15">
        <f t="shared" si="5"/>
        <v>0.40210312612256238</v>
      </c>
      <c r="I95" s="15">
        <f t="shared" si="6"/>
        <v>4.0392386141658965E-2</v>
      </c>
      <c r="J95" s="15">
        <f t="shared" si="7"/>
        <v>0.5100967238012587</v>
      </c>
      <c r="K95" s="15">
        <f t="shared" si="8"/>
        <v>5.5262890765320316E-2</v>
      </c>
      <c r="L95" s="15">
        <f t="shared" si="9"/>
        <v>0.51381220767823854</v>
      </c>
      <c r="M95" s="15">
        <f t="shared" si="10"/>
        <v>-1.4625096836475675</v>
      </c>
      <c r="N95" s="15">
        <f t="shared" si="11"/>
        <v>-1.4261765939782156</v>
      </c>
      <c r="O95" s="15">
        <f t="shared" si="12"/>
        <v>1.6050870048870651</v>
      </c>
      <c r="P95" s="15">
        <f t="shared" si="13"/>
        <v>1.6631930140313851</v>
      </c>
      <c r="Q95" s="15">
        <f t="shared" si="14"/>
        <v>-1.4788083424472172</v>
      </c>
      <c r="R95" s="15">
        <f t="shared" si="15"/>
        <v>0.18560747960198476</v>
      </c>
      <c r="S95" s="15">
        <f t="shared" si="16"/>
        <v>1.6733184969433563</v>
      </c>
      <c r="T95" s="15">
        <f t="shared" si="17"/>
        <v>0.842017761587327</v>
      </c>
      <c r="U95" s="15">
        <f t="shared" si="18"/>
        <v>1.5418993446080746E-2</v>
      </c>
      <c r="V95" s="15">
        <f t="shared" si="19"/>
        <v>1.0949371442812595E-2</v>
      </c>
      <c r="W95" s="16">
        <f t="shared" si="20"/>
        <v>2.6368364888893339E-2</v>
      </c>
      <c r="X95" s="15">
        <f t="shared" si="21"/>
        <v>-8.7986343796842665E-4</v>
      </c>
      <c r="Y95" s="15">
        <f t="shared" si="22"/>
        <v>-1.7597268759368533E-3</v>
      </c>
      <c r="Z95" s="15">
        <f t="shared" si="23"/>
        <v>-8.8210487223573284E-4</v>
      </c>
      <c r="AA95" s="15">
        <f t="shared" si="24"/>
        <v>-1.7642097444714657E-3</v>
      </c>
      <c r="AB95" s="15">
        <f t="shared" si="25"/>
        <v>1.3540191096011504E-2</v>
      </c>
      <c r="AC95" s="15">
        <f t="shared" si="26"/>
        <v>1.3638816237795512E-2</v>
      </c>
      <c r="AD95" s="15">
        <f t="shared" si="27"/>
        <v>-1.0041339294955227E-2</v>
      </c>
      <c r="AE95" s="15">
        <f t="shared" si="28"/>
        <v>-1.0114479216293411E-2</v>
      </c>
    </row>
    <row r="96" spans="1:31" x14ac:dyDescent="0.35">
      <c r="A96" s="15">
        <v>0.01</v>
      </c>
      <c r="B96" s="15">
        <v>0.99</v>
      </c>
      <c r="C96" s="15">
        <v>0.05</v>
      </c>
      <c r="D96" s="15">
        <v>0.1</v>
      </c>
      <c r="E96" s="15">
        <f t="shared" si="2"/>
        <v>0.20244940800460426</v>
      </c>
      <c r="F96" s="15">
        <f t="shared" si="3"/>
        <v>0.30489881600920854</v>
      </c>
      <c r="G96" s="15">
        <f t="shared" si="4"/>
        <v>0.30193366793351717</v>
      </c>
      <c r="H96" s="15">
        <f t="shared" si="5"/>
        <v>0.40386733586703383</v>
      </c>
      <c r="I96" s="15">
        <f t="shared" si="6"/>
        <v>4.061235200115107E-2</v>
      </c>
      <c r="J96" s="15">
        <f t="shared" si="7"/>
        <v>0.51015169271966521</v>
      </c>
      <c r="K96" s="15">
        <f t="shared" si="8"/>
        <v>5.5483416983379247E-2</v>
      </c>
      <c r="L96" s="15">
        <f t="shared" si="9"/>
        <v>0.51386729699338229</v>
      </c>
      <c r="M96" s="15">
        <f t="shared" si="10"/>
        <v>-1.4760498747435791</v>
      </c>
      <c r="N96" s="15">
        <f t="shared" si="11"/>
        <v>-1.4398154102160112</v>
      </c>
      <c r="O96" s="15">
        <f t="shared" si="12"/>
        <v>1.6151283441820203</v>
      </c>
      <c r="P96" s="15">
        <f t="shared" si="13"/>
        <v>1.6733074932476786</v>
      </c>
      <c r="Q96" s="15">
        <f t="shared" si="14"/>
        <v>-1.4928833951562064</v>
      </c>
      <c r="R96" s="15">
        <f t="shared" si="15"/>
        <v>0.18348933995964065</v>
      </c>
      <c r="S96" s="15">
        <f t="shared" si="16"/>
        <v>1.6838184573379245</v>
      </c>
      <c r="T96" s="15">
        <f t="shared" si="17"/>
        <v>0.84340949600638671</v>
      </c>
      <c r="U96" s="15">
        <f t="shared" si="18"/>
        <v>1.504927553981588E-2</v>
      </c>
      <c r="V96" s="15">
        <f t="shared" si="19"/>
        <v>1.0744387930550776E-2</v>
      </c>
      <c r="W96" s="16">
        <f t="shared" si="20"/>
        <v>2.5793663470366657E-2</v>
      </c>
      <c r="X96" s="15">
        <f t="shared" si="21"/>
        <v>-8.7008119634516027E-4</v>
      </c>
      <c r="Y96" s="15">
        <f t="shared" si="22"/>
        <v>-1.7401623926903205E-3</v>
      </c>
      <c r="Z96" s="15">
        <f t="shared" si="23"/>
        <v>-8.7238700735338219E-4</v>
      </c>
      <c r="AA96" s="15">
        <f t="shared" si="24"/>
        <v>-1.7447740147067644E-3</v>
      </c>
      <c r="AB96" s="15">
        <f t="shared" si="25"/>
        <v>1.3260039698948263E-2</v>
      </c>
      <c r="AC96" s="15">
        <f t="shared" si="26"/>
        <v>1.3356616973665148E-2</v>
      </c>
      <c r="AD96" s="15">
        <f t="shared" si="27"/>
        <v>-9.8766366841248256E-3</v>
      </c>
      <c r="AE96" s="15">
        <f t="shared" si="28"/>
        <v>-9.9485715105640891E-3</v>
      </c>
    </row>
    <row r="97" spans="1:31" x14ac:dyDescent="0.35">
      <c r="A97" s="15">
        <v>0.01</v>
      </c>
      <c r="B97" s="15">
        <v>0.99</v>
      </c>
      <c r="C97" s="15">
        <v>0.05</v>
      </c>
      <c r="D97" s="15">
        <v>0.1</v>
      </c>
      <c r="E97" s="15">
        <f t="shared" si="2"/>
        <v>0.20331948920094942</v>
      </c>
      <c r="F97" s="15">
        <f t="shared" si="3"/>
        <v>0.30663897840189885</v>
      </c>
      <c r="G97" s="15">
        <f t="shared" si="4"/>
        <v>0.30280605494087054</v>
      </c>
      <c r="H97" s="15">
        <f t="shared" si="5"/>
        <v>0.40561210988174057</v>
      </c>
      <c r="I97" s="15">
        <f t="shared" si="6"/>
        <v>4.0829872300237359E-2</v>
      </c>
      <c r="J97" s="15">
        <f t="shared" si="7"/>
        <v>0.51020605025723009</v>
      </c>
      <c r="K97" s="15">
        <f t="shared" si="8"/>
        <v>5.5701513735217582E-2</v>
      </c>
      <c r="L97" s="15">
        <f t="shared" si="9"/>
        <v>0.51392177907592418</v>
      </c>
      <c r="M97" s="15">
        <f t="shared" si="10"/>
        <v>-1.4893099144425272</v>
      </c>
      <c r="N97" s="15">
        <f t="shared" si="11"/>
        <v>-1.4531720271896764</v>
      </c>
      <c r="O97" s="15">
        <f t="shared" si="12"/>
        <v>1.6250049808661451</v>
      </c>
      <c r="P97" s="15">
        <f t="shared" si="13"/>
        <v>1.6832560647582426</v>
      </c>
      <c r="Q97" s="15">
        <f t="shared" si="14"/>
        <v>-1.5066716825733408</v>
      </c>
      <c r="R97" s="15">
        <f t="shared" si="15"/>
        <v>0.18143257352379674</v>
      </c>
      <c r="S97" s="15">
        <f t="shared" si="16"/>
        <v>1.6941493243769368</v>
      </c>
      <c r="T97" s="15">
        <f t="shared" si="17"/>
        <v>0.84476905733786456</v>
      </c>
      <c r="U97" s="15">
        <f t="shared" si="18"/>
        <v>1.4694563632495987E-2</v>
      </c>
      <c r="V97" s="15">
        <f t="shared" si="19"/>
        <v>1.0546013353266234E-2</v>
      </c>
      <c r="W97" s="16">
        <f t="shared" si="20"/>
        <v>2.5240576985762223E-2</v>
      </c>
      <c r="X97" s="15">
        <f t="shared" si="21"/>
        <v>-8.6046712919773971E-4</v>
      </c>
      <c r="Y97" s="15">
        <f t="shared" si="22"/>
        <v>-1.7209342583954794E-3</v>
      </c>
      <c r="Z97" s="15">
        <f t="shared" si="23"/>
        <v>-8.6283235929681887E-4</v>
      </c>
      <c r="AA97" s="15">
        <f t="shared" si="24"/>
        <v>-1.7256647185936377E-3</v>
      </c>
      <c r="AB97" s="15">
        <f t="shared" si="25"/>
        <v>1.298998556912917E-2</v>
      </c>
      <c r="AC97" s="15">
        <f t="shared" si="26"/>
        <v>1.3084589041019201E-2</v>
      </c>
      <c r="AD97" s="15">
        <f t="shared" si="27"/>
        <v>-9.7167505447902491E-3</v>
      </c>
      <c r="AE97" s="15">
        <f t="shared" si="28"/>
        <v>-9.7875156993883494E-3</v>
      </c>
    </row>
    <row r="98" spans="1:31" x14ac:dyDescent="0.35">
      <c r="A98" s="15">
        <v>0.01</v>
      </c>
      <c r="B98" s="15">
        <v>0.99</v>
      </c>
      <c r="C98" s="15">
        <v>0.05</v>
      </c>
      <c r="D98" s="15">
        <v>0.1</v>
      </c>
      <c r="E98" s="15">
        <f t="shared" si="2"/>
        <v>0.20417995633014716</v>
      </c>
      <c r="F98" s="15">
        <f t="shared" si="3"/>
        <v>0.30835991266029433</v>
      </c>
      <c r="G98" s="15">
        <f t="shared" si="4"/>
        <v>0.30366888730016733</v>
      </c>
      <c r="H98" s="15">
        <f t="shared" si="5"/>
        <v>0.40733777460033421</v>
      </c>
      <c r="I98" s="15">
        <f t="shared" si="6"/>
        <v>4.1044989082536794E-2</v>
      </c>
      <c r="J98" s="15">
        <f t="shared" si="7"/>
        <v>0.51025980692726647</v>
      </c>
      <c r="K98" s="15">
        <f t="shared" si="8"/>
        <v>5.5917221825041795E-2</v>
      </c>
      <c r="L98" s="15">
        <f t="shared" si="9"/>
        <v>0.51397566412868778</v>
      </c>
      <c r="M98" s="15">
        <f t="shared" si="10"/>
        <v>-1.5022999000116564</v>
      </c>
      <c r="N98" s="15">
        <f t="shared" si="11"/>
        <v>-1.4662566162306956</v>
      </c>
      <c r="O98" s="15">
        <f t="shared" si="12"/>
        <v>1.6347217314109352</v>
      </c>
      <c r="P98" s="15">
        <f t="shared" si="13"/>
        <v>1.6930435804576309</v>
      </c>
      <c r="Q98" s="15">
        <f t="shared" si="14"/>
        <v>-1.5201834750370538</v>
      </c>
      <c r="R98" s="15">
        <f t="shared" si="15"/>
        <v>0.17943450336452735</v>
      </c>
      <c r="S98" s="15">
        <f t="shared" si="16"/>
        <v>1.7043159937140731</v>
      </c>
      <c r="T98" s="15">
        <f t="shared" si="17"/>
        <v>0.84609758822803338</v>
      </c>
      <c r="U98" s="15">
        <f t="shared" si="18"/>
        <v>1.4354025465192013E-2</v>
      </c>
      <c r="V98" s="15">
        <f t="shared" si="19"/>
        <v>1.0353952056894317E-2</v>
      </c>
      <c r="W98" s="16">
        <f t="shared" si="20"/>
        <v>2.4707977522086332E-2</v>
      </c>
      <c r="X98" s="15">
        <f t="shared" si="21"/>
        <v>-8.5102006877754992E-4</v>
      </c>
      <c r="Y98" s="15">
        <f t="shared" si="22"/>
        <v>-1.7020401375550998E-3</v>
      </c>
      <c r="Z98" s="15">
        <f t="shared" si="23"/>
        <v>-8.534401033885885E-4</v>
      </c>
      <c r="AA98" s="15">
        <f t="shared" si="24"/>
        <v>-1.706880206777177E-3</v>
      </c>
      <c r="AB98" s="15">
        <f t="shared" si="25"/>
        <v>1.2729531587238706E-2</v>
      </c>
      <c r="AC98" s="15">
        <f t="shared" si="26"/>
        <v>1.2822231660764002E-2</v>
      </c>
      <c r="AD98" s="15">
        <f t="shared" si="27"/>
        <v>-9.5614842896829238E-3</v>
      </c>
      <c r="AE98" s="15">
        <f t="shared" si="28"/>
        <v>-9.6311137407424693E-3</v>
      </c>
    </row>
    <row r="99" spans="1:31" x14ac:dyDescent="0.35">
      <c r="A99" s="15">
        <v>0.01</v>
      </c>
      <c r="B99" s="15">
        <v>0.99</v>
      </c>
      <c r="C99" s="15">
        <v>0.05</v>
      </c>
      <c r="D99" s="15">
        <v>0.1</v>
      </c>
      <c r="E99" s="15">
        <f t="shared" si="2"/>
        <v>0.2050309763989247</v>
      </c>
      <c r="F99" s="15">
        <f t="shared" si="3"/>
        <v>0.31006195279784943</v>
      </c>
      <c r="G99" s="15">
        <f t="shared" si="4"/>
        <v>0.30452232740355595</v>
      </c>
      <c r="H99" s="15">
        <f t="shared" si="5"/>
        <v>0.40904465480711139</v>
      </c>
      <c r="I99" s="15">
        <f t="shared" si="6"/>
        <v>4.1257744099731181E-2</v>
      </c>
      <c r="J99" s="15">
        <f t="shared" si="7"/>
        <v>0.51031297316994473</v>
      </c>
      <c r="K99" s="15">
        <f t="shared" si="8"/>
        <v>5.6130581850888935E-2</v>
      </c>
      <c r="L99" s="15">
        <f t="shared" si="9"/>
        <v>0.51402896230271333</v>
      </c>
      <c r="M99" s="15">
        <f t="shared" si="10"/>
        <v>-1.515029431598895</v>
      </c>
      <c r="N99" s="15">
        <f t="shared" si="11"/>
        <v>-1.4790788478914596</v>
      </c>
      <c r="O99" s="15">
        <f t="shared" si="12"/>
        <v>1.6442832157006182</v>
      </c>
      <c r="P99" s="15">
        <f t="shared" si="13"/>
        <v>1.7026746941983735</v>
      </c>
      <c r="Q99" s="15">
        <f t="shared" si="14"/>
        <v>-1.5334285390247433</v>
      </c>
      <c r="R99" s="15">
        <f t="shared" si="15"/>
        <v>0.17749260330361818</v>
      </c>
      <c r="S99" s="15">
        <f t="shared" si="16"/>
        <v>1.7143231627354996</v>
      </c>
      <c r="T99" s="15">
        <f t="shared" si="17"/>
        <v>0.84739617790019195</v>
      </c>
      <c r="U99" s="15">
        <f t="shared" si="18"/>
        <v>1.4026886080711603E-2</v>
      </c>
      <c r="V99" s="15">
        <f t="shared" si="19"/>
        <v>1.016792503873685E-2</v>
      </c>
      <c r="W99" s="16">
        <f t="shared" si="20"/>
        <v>2.4194811119448455E-2</v>
      </c>
      <c r="X99" s="15">
        <f t="shared" si="21"/>
        <v>-8.4173851868104492E-4</v>
      </c>
      <c r="Y99" s="15">
        <f t="shared" si="22"/>
        <v>-1.6834770373620898E-3</v>
      </c>
      <c r="Z99" s="15">
        <f t="shared" si="23"/>
        <v>-8.4420906055610457E-4</v>
      </c>
      <c r="AA99" s="15">
        <f t="shared" si="24"/>
        <v>-1.6884181211122091E-3</v>
      </c>
      <c r="AB99" s="15">
        <f t="shared" si="25"/>
        <v>1.247821066430088E-2</v>
      </c>
      <c r="AC99" s="15">
        <f t="shared" si="26"/>
        <v>1.2569074306149737E-2</v>
      </c>
      <c r="AD99" s="15">
        <f t="shared" si="27"/>
        <v>-9.4106514134396323E-3</v>
      </c>
      <c r="AE99" s="15">
        <f t="shared" si="28"/>
        <v>-9.4791777496748067E-3</v>
      </c>
    </row>
    <row r="100" spans="1:31" x14ac:dyDescent="0.35">
      <c r="A100" s="15">
        <v>0.01</v>
      </c>
      <c r="B100" s="15">
        <v>0.99</v>
      </c>
      <c r="C100" s="15">
        <v>0.05</v>
      </c>
      <c r="D100" s="15">
        <v>0.1</v>
      </c>
      <c r="E100" s="15">
        <f t="shared" si="2"/>
        <v>0.20587271491760575</v>
      </c>
      <c r="F100" s="15">
        <f t="shared" si="3"/>
        <v>0.31174542983521153</v>
      </c>
      <c r="G100" s="15">
        <f t="shared" si="4"/>
        <v>0.30536653646411205</v>
      </c>
      <c r="H100" s="15">
        <f t="shared" si="5"/>
        <v>0.41073307292822359</v>
      </c>
      <c r="I100" s="15">
        <f t="shared" si="6"/>
        <v>4.1468178729401443E-2</v>
      </c>
      <c r="J100" s="15">
        <f t="shared" si="7"/>
        <v>0.51036555933176209</v>
      </c>
      <c r="K100" s="15">
        <f t="shared" si="8"/>
        <v>5.6341634116027967E-2</v>
      </c>
      <c r="L100" s="15">
        <f t="shared" si="9"/>
        <v>0.51408168367512996</v>
      </c>
      <c r="M100" s="15">
        <f t="shared" si="10"/>
        <v>-1.5275076422631959</v>
      </c>
      <c r="N100" s="15">
        <f t="shared" si="11"/>
        <v>-1.4916479221976093</v>
      </c>
      <c r="O100" s="15">
        <f t="shared" si="12"/>
        <v>1.6536938671140577</v>
      </c>
      <c r="P100" s="15">
        <f t="shared" si="13"/>
        <v>1.7121538719480482</v>
      </c>
      <c r="Q100" s="15">
        <f t="shared" si="14"/>
        <v>-1.5464161675210533</v>
      </c>
      <c r="R100" s="15">
        <f t="shared" si="15"/>
        <v>0.17560448779156584</v>
      </c>
      <c r="S100" s="15">
        <f t="shared" si="16"/>
        <v>1.7241753406551164</v>
      </c>
      <c r="T100" s="15">
        <f t="shared" si="17"/>
        <v>0.84866586519796083</v>
      </c>
      <c r="U100" s="15">
        <f t="shared" si="18"/>
        <v>1.3712423188353438E-2</v>
      </c>
      <c r="V100" s="15">
        <f t="shared" si="19"/>
        <v>9.9876688301204879E-3</v>
      </c>
      <c r="W100" s="16">
        <f t="shared" si="20"/>
        <v>2.3700092018473926E-2</v>
      </c>
      <c r="X100" s="15">
        <f t="shared" si="21"/>
        <v>-8.3262070672687522E-4</v>
      </c>
      <c r="Y100" s="15">
        <f t="shared" si="22"/>
        <v>-1.6652414134537504E-3</v>
      </c>
      <c r="Z100" s="15">
        <f t="shared" si="23"/>
        <v>-8.3513775231704775E-4</v>
      </c>
      <c r="AA100" s="15">
        <f t="shared" si="24"/>
        <v>-1.6702755046340955E-3</v>
      </c>
      <c r="AB100" s="15">
        <f t="shared" si="25"/>
        <v>1.2235583659614625E-2</v>
      </c>
      <c r="AC100" s="15">
        <f t="shared" si="26"/>
        <v>1.2324674605234743E-2</v>
      </c>
      <c r="AD100" s="15">
        <f t="shared" si="27"/>
        <v>-9.2640748809035556E-3</v>
      </c>
      <c r="AE100" s="15">
        <f t="shared" si="28"/>
        <v>-9.3315293820042649E-3</v>
      </c>
    </row>
    <row r="101" spans="1:31" x14ac:dyDescent="0.35">
      <c r="A101" s="15">
        <v>0.01</v>
      </c>
      <c r="B101" s="15">
        <v>0.99</v>
      </c>
      <c r="C101" s="15">
        <v>0.05</v>
      </c>
      <c r="D101" s="15">
        <v>0.1</v>
      </c>
      <c r="E101" s="15">
        <f t="shared" si="2"/>
        <v>0.20670533562433263</v>
      </c>
      <c r="F101" s="15">
        <f t="shared" si="3"/>
        <v>0.31341067124866528</v>
      </c>
      <c r="G101" s="15">
        <f t="shared" si="4"/>
        <v>0.30620167421642908</v>
      </c>
      <c r="H101" s="15">
        <f t="shared" si="5"/>
        <v>0.4124033484328577</v>
      </c>
      <c r="I101" s="15">
        <f t="shared" si="6"/>
        <v>4.1676333906083163E-2</v>
      </c>
      <c r="J101" s="15">
        <f t="shared" si="7"/>
        <v>0.51041757564831636</v>
      </c>
      <c r="K101" s="15">
        <f t="shared" si="8"/>
        <v>5.6550418554107224E-2</v>
      </c>
      <c r="L101" s="15">
        <f t="shared" si="9"/>
        <v>0.51413383823046122</v>
      </c>
      <c r="M101" s="15">
        <f t="shared" si="10"/>
        <v>-1.5397432259228105</v>
      </c>
      <c r="N101" s="15">
        <f t="shared" si="11"/>
        <v>-1.5039725968028441</v>
      </c>
      <c r="O101" s="15">
        <f t="shared" si="12"/>
        <v>1.6629579419949614</v>
      </c>
      <c r="P101" s="15">
        <f t="shared" si="13"/>
        <v>1.7214854013300525</v>
      </c>
      <c r="Q101" s="15">
        <f t="shared" si="14"/>
        <v>-1.5591552082841189</v>
      </c>
      <c r="R101" s="15">
        <f t="shared" si="15"/>
        <v>0.17376790255280658</v>
      </c>
      <c r="S101" s="15">
        <f t="shared" si="16"/>
        <v>1.7338768580017074</v>
      </c>
      <c r="T101" s="15">
        <f t="shared" si="17"/>
        <v>0.84990764142722774</v>
      </c>
      <c r="U101" s="15">
        <f t="shared" si="18"/>
        <v>1.3409962953272774E-2</v>
      </c>
      <c r="V101" s="15">
        <f t="shared" si="19"/>
        <v>9.8129344652410962E-3</v>
      </c>
      <c r="W101" s="16">
        <f t="shared" si="20"/>
        <v>2.3222897418513869E-2</v>
      </c>
      <c r="X101" s="15">
        <f t="shared" si="21"/>
        <v>-8.2366463092982249E-4</v>
      </c>
      <c r="Y101" s="15">
        <f t="shared" si="22"/>
        <v>-1.647329261859645E-3</v>
      </c>
      <c r="Z101" s="15">
        <f t="shared" si="23"/>
        <v>-8.2622444867669483E-4</v>
      </c>
      <c r="AA101" s="15">
        <f t="shared" si="24"/>
        <v>-1.6524488973533897E-3</v>
      </c>
      <c r="AB101" s="15">
        <f t="shared" si="25"/>
        <v>1.2001237455386728E-2</v>
      </c>
      <c r="AC101" s="15">
        <f t="shared" si="26"/>
        <v>1.208861640121993E-2</v>
      </c>
      <c r="AD101" s="15">
        <f t="shared" si="27"/>
        <v>-9.12158655756376E-3</v>
      </c>
      <c r="AE101" s="15">
        <f t="shared" si="28"/>
        <v>-9.1879992604778655E-3</v>
      </c>
    </row>
    <row r="102" spans="1:31" x14ac:dyDescent="0.35">
      <c r="A102" s="15">
        <v>0.01</v>
      </c>
      <c r="B102" s="15">
        <v>0.99</v>
      </c>
      <c r="C102" s="15">
        <v>0.05</v>
      </c>
      <c r="D102" s="15">
        <v>0.1</v>
      </c>
      <c r="E102" s="15">
        <f t="shared" si="2"/>
        <v>0.20752900025526244</v>
      </c>
      <c r="F102" s="15">
        <f t="shared" si="3"/>
        <v>0.3150580005105249</v>
      </c>
      <c r="G102" s="15">
        <f t="shared" si="4"/>
        <v>0.30702789866510577</v>
      </c>
      <c r="H102" s="15">
        <f t="shared" si="5"/>
        <v>0.41405579733021108</v>
      </c>
      <c r="I102" s="15">
        <f t="shared" si="6"/>
        <v>4.1882250063815615E-2</v>
      </c>
      <c r="J102" s="15">
        <f t="shared" si="7"/>
        <v>0.51046903222995299</v>
      </c>
      <c r="K102" s="15">
        <f t="shared" si="8"/>
        <v>5.6756974666276404E-2</v>
      </c>
      <c r="L102" s="15">
        <f t="shared" si="9"/>
        <v>0.51418543584492349</v>
      </c>
      <c r="M102" s="15">
        <f t="shared" si="10"/>
        <v>-1.5517444633781974</v>
      </c>
      <c r="N102" s="15">
        <f t="shared" si="11"/>
        <v>-1.5160612132040641</v>
      </c>
      <c r="O102" s="15">
        <f t="shared" si="12"/>
        <v>1.6720795285525252</v>
      </c>
      <c r="P102" s="15">
        <f t="shared" si="13"/>
        <v>1.7306734005905304</v>
      </c>
      <c r="Q102" s="15">
        <f t="shared" si="14"/>
        <v>-1.5716540901677714</v>
      </c>
      <c r="R102" s="15">
        <f t="shared" si="15"/>
        <v>0.17198071593627062</v>
      </c>
      <c r="S102" s="15">
        <f t="shared" si="16"/>
        <v>1.7434318755395815</v>
      </c>
      <c r="T102" s="15">
        <f t="shared" si="17"/>
        <v>0.85112245301169598</v>
      </c>
      <c r="U102" s="15">
        <f t="shared" si="18"/>
        <v>1.3118876167613397E-2</v>
      </c>
      <c r="V102" s="15">
        <f t="shared" si="19"/>
        <v>9.6434865287442946E-3</v>
      </c>
      <c r="W102" s="16">
        <f t="shared" si="20"/>
        <v>2.2762362696357692E-2</v>
      </c>
      <c r="X102" s="15">
        <f t="shared" si="21"/>
        <v>-8.1486809945859615E-4</v>
      </c>
      <c r="Y102" s="15">
        <f t="shared" si="22"/>
        <v>-1.6297361989171923E-3</v>
      </c>
      <c r="Z102" s="15">
        <f t="shared" si="23"/>
        <v>-8.1746720984105393E-4</v>
      </c>
      <c r="AA102" s="15">
        <f t="shared" si="24"/>
        <v>-1.6349344196821079E-3</v>
      </c>
      <c r="AB102" s="15">
        <f t="shared" si="25"/>
        <v>1.1774783176100133E-2</v>
      </c>
      <c r="AC102" s="15">
        <f t="shared" si="26"/>
        <v>1.186050795860063E-2</v>
      </c>
      <c r="AD102" s="15">
        <f t="shared" si="27"/>
        <v>-8.9830266789433632E-3</v>
      </c>
      <c r="AE102" s="15">
        <f t="shared" si="28"/>
        <v>-9.0484264401730768E-3</v>
      </c>
    </row>
    <row r="103" spans="1:31" x14ac:dyDescent="0.35">
      <c r="A103" s="15">
        <v>0.01</v>
      </c>
      <c r="B103" s="15">
        <v>0.99</v>
      </c>
      <c r="C103" s="15">
        <v>0.05</v>
      </c>
      <c r="D103" s="15">
        <v>0.1</v>
      </c>
      <c r="E103" s="15">
        <f t="shared" si="2"/>
        <v>0.20834386835472105</v>
      </c>
      <c r="F103" s="15">
        <f t="shared" si="3"/>
        <v>0.31668773670944211</v>
      </c>
      <c r="G103" s="15">
        <f t="shared" si="4"/>
        <v>0.30784536587494682</v>
      </c>
      <c r="H103" s="15">
        <f t="shared" si="5"/>
        <v>0.41569073174989318</v>
      </c>
      <c r="I103" s="15">
        <f t="shared" si="6"/>
        <v>4.2085967088680266E-2</v>
      </c>
      <c r="J103" s="15">
        <f t="shared" si="7"/>
        <v>0.51051993904990767</v>
      </c>
      <c r="K103" s="15">
        <f t="shared" si="8"/>
        <v>5.6961341468736659E-2</v>
      </c>
      <c r="L103" s="15">
        <f t="shared" si="9"/>
        <v>0.5142364862733293</v>
      </c>
      <c r="M103" s="15">
        <f t="shared" si="10"/>
        <v>-1.5635192465542975</v>
      </c>
      <c r="N103" s="15">
        <f t="shared" si="11"/>
        <v>-1.5279217211626648</v>
      </c>
      <c r="O103" s="15">
        <f t="shared" si="12"/>
        <v>1.6810625552314686</v>
      </c>
      <c r="P103" s="15">
        <f t="shared" si="13"/>
        <v>1.7397218270307035</v>
      </c>
      <c r="Q103" s="15">
        <f t="shared" si="14"/>
        <v>-1.5839208476456439</v>
      </c>
      <c r="R103" s="15">
        <f t="shared" si="15"/>
        <v>0.17024091091361532</v>
      </c>
      <c r="S103" s="15">
        <f t="shared" si="16"/>
        <v>1.7528443926611372</v>
      </c>
      <c r="T103" s="15">
        <f t="shared" si="17"/>
        <v>0.85231120397577609</v>
      </c>
      <c r="U103" s="15">
        <f t="shared" si="18"/>
        <v>1.2838574765212598E-2</v>
      </c>
      <c r="V103" s="15">
        <f t="shared" si="19"/>
        <v>9.4791022753001677E-3</v>
      </c>
      <c r="W103" s="16">
        <f t="shared" si="20"/>
        <v>2.2317677040512768E-2</v>
      </c>
      <c r="X103" s="15">
        <f t="shared" si="21"/>
        <v>-8.0622876534785213E-4</v>
      </c>
      <c r="Y103" s="15">
        <f t="shared" si="22"/>
        <v>-1.6124575306957043E-3</v>
      </c>
      <c r="Z103" s="15">
        <f t="shared" si="23"/>
        <v>-8.0886392253148051E-4</v>
      </c>
      <c r="AA103" s="15">
        <f t="shared" si="24"/>
        <v>-1.617727845062961E-3</v>
      </c>
      <c r="AB103" s="15">
        <f t="shared" si="25"/>
        <v>1.1555854541459718E-2</v>
      </c>
      <c r="AC103" s="15">
        <f t="shared" si="26"/>
        <v>1.1639980303893705E-2</v>
      </c>
      <c r="AD103" s="15">
        <f t="shared" si="27"/>
        <v>-8.8482433560038501E-3</v>
      </c>
      <c r="AE103" s="15">
        <f t="shared" si="28"/>
        <v>-8.9126579101897543E-3</v>
      </c>
    </row>
    <row r="104" spans="1:31" x14ac:dyDescent="0.35">
      <c r="A104" s="15">
        <v>0.01</v>
      </c>
      <c r="B104" s="15">
        <v>0.99</v>
      </c>
      <c r="C104" s="15">
        <v>0.05</v>
      </c>
      <c r="D104" s="15">
        <v>0.1</v>
      </c>
      <c r="E104" s="15">
        <f t="shared" si="2"/>
        <v>0.20915009712006891</v>
      </c>
      <c r="F104" s="15">
        <f t="shared" si="3"/>
        <v>0.31830019424013783</v>
      </c>
      <c r="G104" s="15">
        <f t="shared" si="4"/>
        <v>0.30865422979747831</v>
      </c>
      <c r="H104" s="15">
        <f t="shared" si="5"/>
        <v>0.41730845959495616</v>
      </c>
      <c r="I104" s="15">
        <f t="shared" si="6"/>
        <v>4.2287524280017232E-2</v>
      </c>
      <c r="J104" s="15">
        <f t="shared" si="7"/>
        <v>0.5105703059346185</v>
      </c>
      <c r="K104" s="15">
        <f t="shared" si="8"/>
        <v>5.7163557449369531E-2</v>
      </c>
      <c r="L104" s="15">
        <f t="shared" si="9"/>
        <v>0.51428699913825893</v>
      </c>
      <c r="M104" s="15">
        <f t="shared" si="10"/>
        <v>-1.5750751010957573</v>
      </c>
      <c r="N104" s="15">
        <f t="shared" si="11"/>
        <v>-1.5395617014665586</v>
      </c>
      <c r="O104" s="15">
        <f t="shared" si="12"/>
        <v>1.6899107985874724</v>
      </c>
      <c r="P104" s="15">
        <f t="shared" si="13"/>
        <v>1.7486344849408932</v>
      </c>
      <c r="Q104" s="15">
        <f t="shared" si="14"/>
        <v>-1.5959631436718893</v>
      </c>
      <c r="R104" s="15">
        <f t="shared" si="15"/>
        <v>0.16854657767234427</v>
      </c>
      <c r="S104" s="15">
        <f t="shared" si="16"/>
        <v>1.7621182552869481</v>
      </c>
      <c r="T104" s="15">
        <f t="shared" si="17"/>
        <v>0.85347475826745078</v>
      </c>
      <c r="U104" s="15">
        <f t="shared" si="18"/>
        <v>1.2568508645806345E-2</v>
      </c>
      <c r="V104" s="15">
        <f t="shared" si="19"/>
        <v>9.3195708150654987E-3</v>
      </c>
      <c r="W104" s="16">
        <f t="shared" si="20"/>
        <v>2.1888079460871845E-2</v>
      </c>
      <c r="X104" s="15">
        <f t="shared" si="21"/>
        <v>-7.9774415663390113E-4</v>
      </c>
      <c r="Y104" s="15">
        <f t="shared" si="22"/>
        <v>-1.5954883132678023E-3</v>
      </c>
      <c r="Z104" s="15">
        <f t="shared" si="23"/>
        <v>-8.0041233158416607E-4</v>
      </c>
      <c r="AA104" s="15">
        <f t="shared" si="24"/>
        <v>-1.6008246631683321E-3</v>
      </c>
      <c r="AB104" s="15">
        <f t="shared" si="25"/>
        <v>1.1344106342541535E-2</v>
      </c>
      <c r="AC104" s="15">
        <f t="shared" si="26"/>
        <v>1.142668569048759E-2</v>
      </c>
      <c r="AD104" s="15">
        <f t="shared" si="27"/>
        <v>-8.7170921138692327E-3</v>
      </c>
      <c r="AE104" s="15">
        <f t="shared" si="28"/>
        <v>-8.7805481289146402E-3</v>
      </c>
    </row>
    <row r="105" spans="1:31" x14ac:dyDescent="0.35">
      <c r="A105" s="15">
        <v>0.01</v>
      </c>
      <c r="B105" s="15">
        <v>0.99</v>
      </c>
      <c r="C105" s="15">
        <v>0.05</v>
      </c>
      <c r="D105" s="15">
        <v>0.1</v>
      </c>
      <c r="E105" s="15">
        <f t="shared" si="2"/>
        <v>0.2099478412767028</v>
      </c>
      <c r="F105" s="15">
        <f t="shared" si="3"/>
        <v>0.31989568255340561</v>
      </c>
      <c r="G105" s="15">
        <f t="shared" si="4"/>
        <v>0.30945464212906248</v>
      </c>
      <c r="H105" s="15">
        <f t="shared" si="5"/>
        <v>0.41890928425812451</v>
      </c>
      <c r="I105" s="15">
        <f t="shared" si="6"/>
        <v>4.2486960319175704E-2</v>
      </c>
      <c r="J105" s="15">
        <f t="shared" si="7"/>
        <v>0.51062014255592092</v>
      </c>
      <c r="K105" s="15">
        <f t="shared" si="8"/>
        <v>5.7363660532265583E-2</v>
      </c>
      <c r="L105" s="15">
        <f t="shared" si="9"/>
        <v>0.51433698392120597</v>
      </c>
      <c r="M105" s="15">
        <f t="shared" si="10"/>
        <v>-1.5864192074382988</v>
      </c>
      <c r="N105" s="15">
        <f t="shared" si="11"/>
        <v>-1.5509883871570462</v>
      </c>
      <c r="O105" s="15">
        <f t="shared" si="12"/>
        <v>1.6986278907013417</v>
      </c>
      <c r="P105" s="15">
        <f t="shared" si="13"/>
        <v>1.757415033069808</v>
      </c>
      <c r="Q105" s="15">
        <f t="shared" si="14"/>
        <v>-1.6077882910027661</v>
      </c>
      <c r="R105" s="15">
        <f t="shared" si="15"/>
        <v>0.16689590675548815</v>
      </c>
      <c r="S105" s="15">
        <f t="shared" si="16"/>
        <v>1.7712571633062937</v>
      </c>
      <c r="T105" s="15">
        <f t="shared" si="17"/>
        <v>0.85461394193273488</v>
      </c>
      <c r="U105" s="15">
        <f t="shared" si="18"/>
        <v>1.2308162778313415E-2</v>
      </c>
      <c r="V105" s="15">
        <f t="shared" si="19"/>
        <v>9.1646923594964399E-3</v>
      </c>
      <c r="W105" s="16">
        <f t="shared" si="20"/>
        <v>2.1472855137809853E-2</v>
      </c>
      <c r="X105" s="15">
        <f t="shared" si="21"/>
        <v>-7.8941170249630067E-4</v>
      </c>
      <c r="Y105" s="15">
        <f t="shared" si="22"/>
        <v>-1.5788234049926013E-3</v>
      </c>
      <c r="Z105" s="15">
        <f t="shared" si="23"/>
        <v>-7.9211006742935111E-4</v>
      </c>
      <c r="AA105" s="15">
        <f t="shared" si="24"/>
        <v>-1.5842201348587022E-3</v>
      </c>
      <c r="AB105" s="15">
        <f t="shared" si="25"/>
        <v>1.1139213031526016E-2</v>
      </c>
      <c r="AC105" s="15">
        <f t="shared" si="26"/>
        <v>1.1220296177923368E-2</v>
      </c>
      <c r="AD105" s="15">
        <f t="shared" si="27"/>
        <v>-8.5894354613895232E-3</v>
      </c>
      <c r="AE105" s="15">
        <f t="shared" si="28"/>
        <v>-8.65195859035881E-3</v>
      </c>
    </row>
    <row r="106" spans="1:31" x14ac:dyDescent="0.35">
      <c r="A106" s="15">
        <v>0.01</v>
      </c>
      <c r="B106" s="15">
        <v>0.99</v>
      </c>
      <c r="C106" s="15">
        <v>0.05</v>
      </c>
      <c r="D106" s="15">
        <v>0.1</v>
      </c>
      <c r="E106" s="15">
        <f t="shared" si="2"/>
        <v>0.2107372529791991</v>
      </c>
      <c r="F106" s="15">
        <f t="shared" si="3"/>
        <v>0.32147450595839822</v>
      </c>
      <c r="G106" s="15">
        <f t="shared" si="4"/>
        <v>0.31024675219649184</v>
      </c>
      <c r="H106" s="15">
        <f t="shared" si="5"/>
        <v>0.42049350439298322</v>
      </c>
      <c r="I106" s="15">
        <f t="shared" si="6"/>
        <v>4.2684313244799779E-2</v>
      </c>
      <c r="J106" s="15">
        <f t="shared" si="7"/>
        <v>0.5106694584248761</v>
      </c>
      <c r="K106" s="15">
        <f t="shared" si="8"/>
        <v>5.7561688049122921E-2</v>
      </c>
      <c r="L106" s="15">
        <f t="shared" si="9"/>
        <v>0.51438644995543936</v>
      </c>
      <c r="M106" s="15">
        <f t="shared" si="10"/>
        <v>-1.5975584204698248</v>
      </c>
      <c r="N106" s="15">
        <f t="shared" si="11"/>
        <v>-1.5622086833349695</v>
      </c>
      <c r="O106" s="15">
        <f t="shared" si="12"/>
        <v>1.7072173261627313</v>
      </c>
      <c r="P106" s="15">
        <f t="shared" si="13"/>
        <v>1.7660669916601668</v>
      </c>
      <c r="Q106" s="15">
        <f t="shared" si="14"/>
        <v>-1.619403272093662</v>
      </c>
      <c r="R106" s="15">
        <f t="shared" si="15"/>
        <v>0.16528718270362652</v>
      </c>
      <c r="S106" s="15">
        <f t="shared" si="16"/>
        <v>1.7802646775886428</v>
      </c>
      <c r="T106" s="15">
        <f t="shared" si="17"/>
        <v>0.8557295451524225</v>
      </c>
      <c r="U106" s="15">
        <f t="shared" si="18"/>
        <v>1.2057054556014741E-2</v>
      </c>
      <c r="V106" s="15">
        <f t="shared" si="19"/>
        <v>9.0142775224876723E-3</v>
      </c>
      <c r="W106" s="16">
        <f t="shared" si="20"/>
        <v>2.1071332078502411E-2</v>
      </c>
      <c r="X106" s="15">
        <f t="shared" si="21"/>
        <v>-7.8122875591202993E-4</v>
      </c>
      <c r="Y106" s="15">
        <f t="shared" si="22"/>
        <v>-1.5624575118240599E-3</v>
      </c>
      <c r="Z106" s="15">
        <f t="shared" si="23"/>
        <v>-7.8395466996843263E-4</v>
      </c>
      <c r="AA106" s="15">
        <f t="shared" si="24"/>
        <v>-1.5679093399368653E-3</v>
      </c>
      <c r="AB106" s="15">
        <f t="shared" si="25"/>
        <v>1.0940867416114369E-2</v>
      </c>
      <c r="AC106" s="15">
        <f t="shared" si="26"/>
        <v>1.1020502316639157E-2</v>
      </c>
      <c r="AD106" s="15">
        <f t="shared" si="27"/>
        <v>-8.4651424892617944E-3</v>
      </c>
      <c r="AE106" s="15">
        <f t="shared" si="28"/>
        <v>-8.5267574192688638E-3</v>
      </c>
    </row>
    <row r="107" spans="1:31" x14ac:dyDescent="0.35">
      <c r="A107" s="15">
        <v>0.01</v>
      </c>
      <c r="B107" s="15">
        <v>0.99</v>
      </c>
      <c r="C107" s="15">
        <v>0.05</v>
      </c>
      <c r="D107" s="15">
        <v>0.1</v>
      </c>
      <c r="E107" s="15">
        <f t="shared" ref="E107:E140" si="29">E106-$G$39*X106</f>
        <v>0.21151848173511112</v>
      </c>
      <c r="F107" s="15">
        <f t="shared" ref="F107:F140" si="30">F106-$G$39*Y106</f>
        <v>0.32303696347022226</v>
      </c>
      <c r="G107" s="15">
        <f t="shared" ref="G107:G140" si="31">G106-$G$39*Z106</f>
        <v>0.31103070686646028</v>
      </c>
      <c r="H107" s="15">
        <f t="shared" ref="H107:H140" si="32">H106-$G$39*AA106</f>
        <v>0.42206141373292011</v>
      </c>
      <c r="I107" s="15">
        <f t="shared" ref="I107:I140" si="33">E107*C107+F107*D107</f>
        <v>4.2879620433777785E-2</v>
      </c>
      <c r="J107" s="15">
        <f t="shared" ref="J107:J140" si="34">1/(1+EXP(-I107))</f>
        <v>0.51071826288701427</v>
      </c>
      <c r="K107" s="15">
        <f t="shared" ref="K107:K140" si="35">G107*C107+H107*D107</f>
        <v>5.7757676716615025E-2</v>
      </c>
      <c r="L107" s="15">
        <f t="shared" ref="L107:L140" si="36">1/(1+EXP(-K107))</f>
        <v>0.51443540642035579</v>
      </c>
      <c r="M107" s="15">
        <f t="shared" ref="M107:M140" si="37">M106-$G$39*AB106</f>
        <v>-1.6084992878859392</v>
      </c>
      <c r="N107" s="15">
        <f t="shared" ref="N107:N140" si="38">N106-$G$39*AC106</f>
        <v>-1.5732291856516087</v>
      </c>
      <c r="O107" s="15">
        <f t="shared" ref="O107:O140" si="39">O106-$G$39*AD106</f>
        <v>1.7156824686519931</v>
      </c>
      <c r="P107" s="15">
        <f t="shared" ref="P107:P140" si="40">P106-$G$39*AE106</f>
        <v>1.7745937490794357</v>
      </c>
      <c r="Q107" s="15">
        <f t="shared" ref="Q107:Q140" si="41">M107*J107+N107*L107</f>
        <v>-1.630814757677157</v>
      </c>
      <c r="R107" s="15">
        <f t="shared" ref="R107:R140" si="42">1/(1+EXP(-Q107))</f>
        <v>0.1637187781587939</v>
      </c>
      <c r="S107" s="15">
        <f t="shared" ref="S107:S140" si="43">O107*J107+P107*L107</f>
        <v>1.7891442265943527</v>
      </c>
      <c r="T107" s="15">
        <f t="shared" ref="T107:T140" si="44">1/(1+EXP(-S107))</f>
        <v>0.85682232415097048</v>
      </c>
      <c r="U107" s="15">
        <f t="shared" ref="U107:U140" si="45" xml:space="preserve"> 0.5 * (A107-R107)^2</f>
        <v>1.1814731379316245E-2</v>
      </c>
      <c r="V107" s="15">
        <f t="shared" ref="V107:V140" si="46">0.5*(B107-T107)^2</f>
        <v>8.8681466722745888E-3</v>
      </c>
      <c r="W107" s="16">
        <f t="shared" ref="W107:W140" si="47">U107+V107</f>
        <v>2.0682878051590834E-2</v>
      </c>
      <c r="X107" s="15">
        <f t="shared" ref="X107:X140" si="48">((R107-A107)*R107*(1-R107)*M107 + (T107-B107)*T107*(1-T107)*O107)*J107*(1-J107)*C107</f>
        <v>-7.7319261326351052E-4</v>
      </c>
      <c r="Y107" s="15">
        <f t="shared" ref="Y107:Y140" si="49">((R107-A107)*R107*(1-R107)*M107 + (T107-B107)*T107*(1-T107)*O107)*J107*(1-J107)*D107</f>
        <v>-1.546385226527021E-3</v>
      </c>
      <c r="Z107" s="15">
        <f t="shared" ref="Z107:Z140" si="50">((R107-A107)*R107*(1-R107)*N107 + (T107-B107)*T107*(1-T107)*P107)*J107*(1-J107)*C107</f>
        <v>-7.7594360930065124E-4</v>
      </c>
      <c r="AA107" s="15">
        <f t="shared" ref="AA107:AA140" si="51">((R107-A107)*R107*(1-R107)*N107 + (T107-B107)*T107*(1-T107)*P107)*J107*(1-J107)*D107</f>
        <v>-1.5518872186013025E-3</v>
      </c>
      <c r="AB107" s="15">
        <f t="shared" ref="AB107:AB140" si="52">(R107-A107)*R107*(1-R107)*J107</f>
        <v>1.0748779450407036E-2</v>
      </c>
      <c r="AC107" s="15">
        <f t="shared" ref="AC107:AC140" si="53">(R107-A107)*R107*(1-R107)*L107</f>
        <v>1.0827011929894917E-2</v>
      </c>
      <c r="AD107" s="15">
        <f t="shared" ref="AD107:AD140" si="54">(T107-B107)*T107*(1-T107)*J107</f>
        <v>-8.3440884946084648E-3</v>
      </c>
      <c r="AE107" s="15">
        <f t="shared" ref="AE107:AE140" si="55">(T107-B107)*T107*(1-T107)*L107</f>
        <v>-8.404818992895394E-3</v>
      </c>
    </row>
    <row r="108" spans="1:31" x14ac:dyDescent="0.35">
      <c r="A108" s="15">
        <v>0.01</v>
      </c>
      <c r="B108" s="15">
        <v>0.99</v>
      </c>
      <c r="C108" s="15">
        <v>0.05</v>
      </c>
      <c r="D108" s="15">
        <v>0.1</v>
      </c>
      <c r="E108" s="15">
        <f t="shared" si="29"/>
        <v>0.21229167434837462</v>
      </c>
      <c r="F108" s="15">
        <f t="shared" si="30"/>
        <v>0.32458334869674926</v>
      </c>
      <c r="G108" s="15">
        <f t="shared" si="31"/>
        <v>0.31180665047576095</v>
      </c>
      <c r="H108" s="15">
        <f t="shared" si="32"/>
        <v>0.42361330095152139</v>
      </c>
      <c r="I108" s="15">
        <f t="shared" si="33"/>
        <v>4.307291858709366E-2</v>
      </c>
      <c r="J108" s="15">
        <f t="shared" si="34"/>
        <v>0.51076656511880325</v>
      </c>
      <c r="K108" s="15">
        <f t="shared" si="35"/>
        <v>5.7951662618940185E-2</v>
      </c>
      <c r="L108" s="15">
        <f t="shared" si="36"/>
        <v>0.5144838623371274</v>
      </c>
      <c r="M108" s="15">
        <f t="shared" si="37"/>
        <v>-1.6192480673363463</v>
      </c>
      <c r="N108" s="15">
        <f t="shared" si="38"/>
        <v>-1.5840561975815037</v>
      </c>
      <c r="O108" s="15">
        <f t="shared" si="39"/>
        <v>1.7240265571466016</v>
      </c>
      <c r="P108" s="15">
        <f t="shared" si="40"/>
        <v>1.782998568072331</v>
      </c>
      <c r="Q108" s="15">
        <f t="shared" si="41"/>
        <v>-1.6420291241194422</v>
      </c>
      <c r="R108" s="15">
        <f t="shared" si="42"/>
        <v>0.1621891483932601</v>
      </c>
      <c r="S108" s="15">
        <f t="shared" si="43"/>
        <v>1.7978991126107862</v>
      </c>
      <c r="T108" s="15">
        <f t="shared" si="44"/>
        <v>0.85789300298659177</v>
      </c>
      <c r="U108" s="15">
        <f t="shared" si="45"/>
        <v>1.1580768444332869E-2</v>
      </c>
      <c r="V108" s="15">
        <f t="shared" si="46"/>
        <v>8.7261293299503249E-3</v>
      </c>
      <c r="W108" s="16">
        <f t="shared" si="47"/>
        <v>2.0306897774283194E-2</v>
      </c>
      <c r="X108" s="15">
        <f t="shared" si="48"/>
        <v>-7.6530053128505936E-4</v>
      </c>
      <c r="Y108" s="15">
        <f t="shared" si="49"/>
        <v>-1.5306010625701187E-3</v>
      </c>
      <c r="Z108" s="15">
        <f t="shared" si="50"/>
        <v>-7.6807430369338684E-4</v>
      </c>
      <c r="AA108" s="15">
        <f t="shared" si="51"/>
        <v>-1.5361486073867737E-3</v>
      </c>
      <c r="AB108" s="15">
        <f t="shared" si="52"/>
        <v>1.0562675114661689E-2</v>
      </c>
      <c r="AC108" s="15">
        <f t="shared" si="53"/>
        <v>1.063954898523828E-2</v>
      </c>
      <c r="AD108" s="15">
        <f t="shared" si="54"/>
        <v>-8.2261546300793197E-3</v>
      </c>
      <c r="AE108" s="15">
        <f t="shared" si="55"/>
        <v>-8.286023587470423E-3</v>
      </c>
    </row>
    <row r="109" spans="1:31" x14ac:dyDescent="0.35">
      <c r="A109" s="15">
        <v>0.01</v>
      </c>
      <c r="B109" s="15">
        <v>0.99</v>
      </c>
      <c r="C109" s="15">
        <v>0.05</v>
      </c>
      <c r="D109" s="15">
        <v>0.1</v>
      </c>
      <c r="E109" s="15">
        <f t="shared" si="29"/>
        <v>0.21305697487965969</v>
      </c>
      <c r="F109" s="15">
        <f t="shared" si="30"/>
        <v>0.3261139497593194</v>
      </c>
      <c r="G109" s="15">
        <f t="shared" si="31"/>
        <v>0.31257472477945436</v>
      </c>
      <c r="H109" s="15">
        <f t="shared" si="32"/>
        <v>0.42514944955890815</v>
      </c>
      <c r="I109" s="15">
        <f t="shared" si="33"/>
        <v>4.3264243719914927E-2</v>
      </c>
      <c r="J109" s="15">
        <f t="shared" si="34"/>
        <v>0.51081437412517661</v>
      </c>
      <c r="K109" s="15">
        <f t="shared" si="35"/>
        <v>5.8143681194863531E-2</v>
      </c>
      <c r="L109" s="15">
        <f t="shared" si="36"/>
        <v>0.51453182656547181</v>
      </c>
      <c r="M109" s="15">
        <f t="shared" si="37"/>
        <v>-1.629810742451008</v>
      </c>
      <c r="N109" s="15">
        <f t="shared" si="38"/>
        <v>-1.594695746566742</v>
      </c>
      <c r="O109" s="15">
        <f t="shared" si="39"/>
        <v>1.7322527117766808</v>
      </c>
      <c r="P109" s="15">
        <f t="shared" si="40"/>
        <v>1.7912845916598015</v>
      </c>
      <c r="Q109" s="15">
        <f t="shared" si="41"/>
        <v>-1.6530524696447755</v>
      </c>
      <c r="R109" s="15">
        <f t="shared" si="42"/>
        <v>0.16069682622932438</v>
      </c>
      <c r="S109" s="15">
        <f t="shared" si="43"/>
        <v>1.8065325176381481</v>
      </c>
      <c r="T109" s="15">
        <f t="shared" si="44"/>
        <v>0.85894227523091904</v>
      </c>
      <c r="U109" s="15">
        <f t="shared" si="45"/>
        <v>1.1354766717795593E-2</v>
      </c>
      <c r="V109" s="15">
        <f t="shared" si="46"/>
        <v>8.5880636108240874E-3</v>
      </c>
      <c r="W109" s="16">
        <f t="shared" si="47"/>
        <v>1.9942830328619682E-2</v>
      </c>
      <c r="X109" s="15">
        <f t="shared" si="48"/>
        <v>-7.5754974168319733E-4</v>
      </c>
      <c r="Y109" s="15">
        <f t="shared" si="49"/>
        <v>-1.5150994833663947E-3</v>
      </c>
      <c r="Z109" s="15">
        <f t="shared" si="50"/>
        <v>-7.6034413514004242E-4</v>
      </c>
      <c r="AA109" s="15">
        <f t="shared" si="51"/>
        <v>-1.5206882702800848E-3</v>
      </c>
      <c r="AB109" s="15">
        <f t="shared" si="52"/>
        <v>1.0382295376944886E-2</v>
      </c>
      <c r="AC109" s="15">
        <f t="shared" si="53"/>
        <v>1.0457852548473172E-2</v>
      </c>
      <c r="AD109" s="15">
        <f t="shared" si="54"/>
        <v>-8.1112275756968482E-3</v>
      </c>
      <c r="AE109" s="15">
        <f t="shared" si="55"/>
        <v>-8.1702570475998357E-3</v>
      </c>
    </row>
    <row r="110" spans="1:31" x14ac:dyDescent="0.35">
      <c r="A110" s="15">
        <v>0.01</v>
      </c>
      <c r="B110" s="15">
        <v>0.99</v>
      </c>
      <c r="C110" s="15">
        <v>0.05</v>
      </c>
      <c r="D110" s="15">
        <v>0.1</v>
      </c>
      <c r="E110" s="15">
        <f t="shared" si="29"/>
        <v>0.2138145246213429</v>
      </c>
      <c r="F110" s="15">
        <f t="shared" si="30"/>
        <v>0.32762904924268582</v>
      </c>
      <c r="G110" s="15">
        <f t="shared" si="31"/>
        <v>0.31333506891459439</v>
      </c>
      <c r="H110" s="15">
        <f t="shared" si="32"/>
        <v>0.42667013782918822</v>
      </c>
      <c r="I110" s="15">
        <f t="shared" si="33"/>
        <v>4.3453631155335723E-2</v>
      </c>
      <c r="J110" s="15">
        <f t="shared" si="34"/>
        <v>0.51086169873797371</v>
      </c>
      <c r="K110" s="15">
        <f t="shared" si="35"/>
        <v>5.8333767228648539E-2</v>
      </c>
      <c r="L110" s="15">
        <f t="shared" si="36"/>
        <v>0.51457930780139283</v>
      </c>
      <c r="M110" s="15">
        <f t="shared" si="37"/>
        <v>-1.6401930378279528</v>
      </c>
      <c r="N110" s="15">
        <f t="shared" si="38"/>
        <v>-1.605153599115215</v>
      </c>
      <c r="O110" s="15">
        <f t="shared" si="39"/>
        <v>1.7403639393523778</v>
      </c>
      <c r="P110" s="15">
        <f t="shared" si="40"/>
        <v>1.7994548487074014</v>
      </c>
      <c r="Q110" s="15">
        <f t="shared" si="41"/>
        <v>-1.6638906295106073</v>
      </c>
      <c r="R110" s="15">
        <f t="shared" si="42"/>
        <v>0.15924041731914496</v>
      </c>
      <c r="S110" s="15">
        <f t="shared" si="43"/>
        <v>1.8150475089475822</v>
      </c>
      <c r="T110" s="15">
        <f t="shared" si="44"/>
        <v>0.85997080554595562</v>
      </c>
      <c r="U110" s="15">
        <f t="shared" si="45"/>
        <v>1.113635108079627E-2</v>
      </c>
      <c r="V110" s="15">
        <f t="shared" si="46"/>
        <v>8.4537957051838419E-3</v>
      </c>
      <c r="W110" s="16">
        <f t="shared" si="47"/>
        <v>1.959014678598011E-2</v>
      </c>
      <c r="X110" s="15">
        <f t="shared" si="48"/>
        <v>-7.4993746372353136E-4</v>
      </c>
      <c r="Y110" s="15">
        <f t="shared" si="49"/>
        <v>-1.4998749274470627E-3</v>
      </c>
      <c r="Z110" s="15">
        <f t="shared" si="50"/>
        <v>-7.5275046280599801E-4</v>
      </c>
      <c r="AA110" s="15">
        <f t="shared" si="51"/>
        <v>-1.505500925611996E-3</v>
      </c>
      <c r="AB110" s="15">
        <f t="shared" si="52"/>
        <v>1.0207395230247423E-2</v>
      </c>
      <c r="AC110" s="15">
        <f t="shared" si="53"/>
        <v>1.0281675813653093E-2</v>
      </c>
      <c r="AD110" s="15">
        <f t="shared" si="54"/>
        <v>-7.9991992318040848E-3</v>
      </c>
      <c r="AE110" s="15">
        <f t="shared" si="55"/>
        <v>-8.057410476917418E-3</v>
      </c>
    </row>
    <row r="111" spans="1:31" x14ac:dyDescent="0.35">
      <c r="A111" s="15">
        <v>0.01</v>
      </c>
      <c r="B111" s="15">
        <v>0.99</v>
      </c>
      <c r="C111" s="15">
        <v>0.05</v>
      </c>
      <c r="D111" s="15">
        <v>0.1</v>
      </c>
      <c r="E111" s="15">
        <f t="shared" si="29"/>
        <v>0.21456446208506644</v>
      </c>
      <c r="F111" s="15">
        <f t="shared" si="30"/>
        <v>0.3291289241701329</v>
      </c>
      <c r="G111" s="15">
        <f t="shared" si="31"/>
        <v>0.31408781937740038</v>
      </c>
      <c r="H111" s="15">
        <f t="shared" si="32"/>
        <v>0.42817563875480019</v>
      </c>
      <c r="I111" s="15">
        <f t="shared" si="33"/>
        <v>4.3641115521266614E-2</v>
      </c>
      <c r="J111" s="15">
        <f t="shared" si="34"/>
        <v>0.51090854761516702</v>
      </c>
      <c r="K111" s="15">
        <f t="shared" si="35"/>
        <v>5.8521954844350049E-2</v>
      </c>
      <c r="L111" s="15">
        <f t="shared" si="36"/>
        <v>0.51462631457576213</v>
      </c>
      <c r="M111" s="15">
        <f t="shared" si="37"/>
        <v>-1.6504004330582003</v>
      </c>
      <c r="N111" s="15">
        <f t="shared" si="38"/>
        <v>-1.6154352749288681</v>
      </c>
      <c r="O111" s="15">
        <f t="shared" si="39"/>
        <v>1.7483631385841818</v>
      </c>
      <c r="P111" s="15">
        <f t="shared" si="40"/>
        <v>1.8075122591843187</v>
      </c>
      <c r="Q111" s="15">
        <f t="shared" si="41"/>
        <v>-1.6745491902095342</v>
      </c>
      <c r="R111" s="15">
        <f t="shared" si="42"/>
        <v>0.1578185957562537</v>
      </c>
      <c r="S111" s="15">
        <f t="shared" si="43"/>
        <v>1.8234470443324748</v>
      </c>
      <c r="T111" s="15">
        <f t="shared" si="44"/>
        <v>0.86097923116543307</v>
      </c>
      <c r="U111" s="15">
        <f t="shared" si="45"/>
        <v>1.0925168625675372E-2</v>
      </c>
      <c r="V111" s="15">
        <f t="shared" si="46"/>
        <v>8.323179395331377E-3</v>
      </c>
      <c r="W111" s="16">
        <f t="shared" si="47"/>
        <v>1.924834802100675E-2</v>
      </c>
      <c r="X111" s="15">
        <f t="shared" si="48"/>
        <v>-7.4246091503984946E-4</v>
      </c>
      <c r="Y111" s="15">
        <f t="shared" si="49"/>
        <v>-1.4849218300796989E-3</v>
      </c>
      <c r="Z111" s="15">
        <f t="shared" si="50"/>
        <v>-7.4529063462529938E-4</v>
      </c>
      <c r="AA111" s="15">
        <f t="shared" si="51"/>
        <v>-1.4905812692505988E-3</v>
      </c>
      <c r="AB111" s="15">
        <f t="shared" si="52"/>
        <v>1.0037742799149043E-2</v>
      </c>
      <c r="AC111" s="15">
        <f t="shared" si="53"/>
        <v>1.0110785203140562E-2</v>
      </c>
      <c r="AD111" s="15">
        <f t="shared" si="54"/>
        <v>-7.8899664316026807E-3</v>
      </c>
      <c r="AE111" s="15">
        <f t="shared" si="55"/>
        <v>-7.9473799484767651E-3</v>
      </c>
    </row>
    <row r="112" spans="1:31" x14ac:dyDescent="0.35">
      <c r="A112" s="15">
        <v>0.01</v>
      </c>
      <c r="B112" s="15">
        <v>0.99</v>
      </c>
      <c r="C112" s="15">
        <v>0.05</v>
      </c>
      <c r="D112" s="15">
        <v>0.1</v>
      </c>
      <c r="E112" s="15">
        <f t="shared" si="29"/>
        <v>0.21530692300010629</v>
      </c>
      <c r="F112" s="15">
        <f t="shared" si="30"/>
        <v>0.3306138460002126</v>
      </c>
      <c r="G112" s="15">
        <f t="shared" si="31"/>
        <v>0.31483311001202569</v>
      </c>
      <c r="H112" s="15">
        <f t="shared" si="32"/>
        <v>0.4296662200240508</v>
      </c>
      <c r="I112" s="15">
        <f t="shared" si="33"/>
        <v>4.3826730750026577E-2</v>
      </c>
      <c r="J112" s="15">
        <f t="shared" si="34"/>
        <v>0.51095492924076458</v>
      </c>
      <c r="K112" s="15">
        <f t="shared" si="35"/>
        <v>5.8708277503006376E-2</v>
      </c>
      <c r="L112" s="15">
        <f t="shared" si="36"/>
        <v>0.51467285525362361</v>
      </c>
      <c r="M112" s="15">
        <f t="shared" si="37"/>
        <v>-1.6604381758573494</v>
      </c>
      <c r="N112" s="15">
        <f t="shared" si="38"/>
        <v>-1.6255460601320086</v>
      </c>
      <c r="O112" s="15">
        <f t="shared" si="39"/>
        <v>1.7562531050157846</v>
      </c>
      <c r="P112" s="15">
        <f t="shared" si="40"/>
        <v>1.8154596391327955</v>
      </c>
      <c r="Q112" s="15">
        <f t="shared" si="41"/>
        <v>-1.6850335027682757</v>
      </c>
      <c r="R112" s="15">
        <f t="shared" si="42"/>
        <v>0.15643009999280558</v>
      </c>
      <c r="S112" s="15">
        <f t="shared" si="43"/>
        <v>1.8317339770724024</v>
      </c>
      <c r="T112" s="15">
        <f t="shared" si="44"/>
        <v>0.86196816328714709</v>
      </c>
      <c r="U112" s="15">
        <f t="shared" si="45"/>
        <v>1.0720887091951519E-2</v>
      </c>
      <c r="V112" s="15">
        <f t="shared" si="46"/>
        <v>8.1960756060333144E-3</v>
      </c>
      <c r="W112" s="16">
        <f t="shared" si="47"/>
        <v>1.8916962697984832E-2</v>
      </c>
      <c r="X112" s="15">
        <f t="shared" si="48"/>
        <v>-7.3511732088884021E-4</v>
      </c>
      <c r="Y112" s="15">
        <f t="shared" si="49"/>
        <v>-1.4702346417776804E-3</v>
      </c>
      <c r="Z112" s="15">
        <f t="shared" si="50"/>
        <v>-7.3796199727787235E-4</v>
      </c>
      <c r="AA112" s="15">
        <f t="shared" si="51"/>
        <v>-1.4759239945557447E-3</v>
      </c>
      <c r="AB112" s="15">
        <f t="shared" si="52"/>
        <v>9.873118510595278E-3</v>
      </c>
      <c r="AC112" s="15">
        <f t="shared" si="53"/>
        <v>9.9449595322547157E-3</v>
      </c>
      <c r="AD112" s="15">
        <f t="shared" si="54"/>
        <v>-7.78343067188719E-3</v>
      </c>
      <c r="AE112" s="15">
        <f t="shared" si="55"/>
        <v>-7.8400662334763387E-3</v>
      </c>
    </row>
    <row r="113" spans="1:31" x14ac:dyDescent="0.35">
      <c r="A113" s="15">
        <v>0.01</v>
      </c>
      <c r="B113" s="15">
        <v>0.99</v>
      </c>
      <c r="C113" s="15">
        <v>0.05</v>
      </c>
      <c r="D113" s="15">
        <v>0.1</v>
      </c>
      <c r="E113" s="15">
        <f t="shared" si="29"/>
        <v>0.21604204032099514</v>
      </c>
      <c r="F113" s="15">
        <f t="shared" si="30"/>
        <v>0.3320840806419903</v>
      </c>
      <c r="G113" s="15">
        <f t="shared" si="31"/>
        <v>0.31557107200930357</v>
      </c>
      <c r="H113" s="15">
        <f t="shared" si="32"/>
        <v>0.43114214401860657</v>
      </c>
      <c r="I113" s="15">
        <f t="shared" si="33"/>
        <v>4.4010510080248789E-2</v>
      </c>
      <c r="J113" s="15">
        <f t="shared" si="34"/>
        <v>0.51100085192529066</v>
      </c>
      <c r="K113" s="15">
        <f t="shared" si="35"/>
        <v>5.8892768002325839E-2</v>
      </c>
      <c r="L113" s="15">
        <f t="shared" si="36"/>
        <v>0.51471893803412228</v>
      </c>
      <c r="M113" s="15">
        <f t="shared" si="37"/>
        <v>-1.6703112943679448</v>
      </c>
      <c r="N113" s="15">
        <f t="shared" si="38"/>
        <v>-1.6354910196642634</v>
      </c>
      <c r="O113" s="15">
        <f t="shared" si="39"/>
        <v>1.7640365356876717</v>
      </c>
      <c r="P113" s="15">
        <f t="shared" si="40"/>
        <v>1.8232997053662718</v>
      </c>
      <c r="Q113" s="15">
        <f t="shared" si="41"/>
        <v>-1.6953486952083883</v>
      </c>
      <c r="R113" s="15">
        <f t="shared" si="42"/>
        <v>0.15507372903880259</v>
      </c>
      <c r="S113" s="15">
        <f t="shared" si="43"/>
        <v>1.8399110606277942</v>
      </c>
      <c r="T113" s="15">
        <f t="shared" si="44"/>
        <v>0.86293818838234604</v>
      </c>
      <c r="U113" s="15">
        <f t="shared" si="45"/>
        <v>1.0523193428611957E-2</v>
      </c>
      <c r="V113" s="15">
        <f t="shared" si="46"/>
        <v>8.0723519857800897E-3</v>
      </c>
      <c r="W113" s="16">
        <f t="shared" si="47"/>
        <v>1.8595545414392047E-2</v>
      </c>
      <c r="X113" s="15">
        <f t="shared" si="48"/>
        <v>-7.2790392204578316E-4</v>
      </c>
      <c r="Y113" s="15">
        <f t="shared" si="49"/>
        <v>-1.4558078440915663E-3</v>
      </c>
      <c r="Z113" s="15">
        <f t="shared" si="50"/>
        <v>-7.3076190474838094E-4</v>
      </c>
      <c r="AA113" s="15">
        <f t="shared" si="51"/>
        <v>-1.4615238094967619E-3</v>
      </c>
      <c r="AB113" s="15">
        <f t="shared" si="52"/>
        <v>9.7133143237900024E-3</v>
      </c>
      <c r="AC113" s="15">
        <f t="shared" si="53"/>
        <v>9.7839892334734765E-3</v>
      </c>
      <c r="AD113" s="15">
        <f t="shared" si="54"/>
        <v>-7.6794978606890985E-3</v>
      </c>
      <c r="AE113" s="15">
        <f t="shared" si="55"/>
        <v>-7.7353745470215207E-3</v>
      </c>
    </row>
    <row r="114" spans="1:31" x14ac:dyDescent="0.35">
      <c r="A114" s="15">
        <v>0.01</v>
      </c>
      <c r="B114" s="15">
        <v>0.99</v>
      </c>
      <c r="C114" s="15">
        <v>0.05</v>
      </c>
      <c r="D114" s="15">
        <v>0.1</v>
      </c>
      <c r="E114" s="15">
        <f t="shared" si="29"/>
        <v>0.21676994424304091</v>
      </c>
      <c r="F114" s="15">
        <f t="shared" si="30"/>
        <v>0.33353988848608185</v>
      </c>
      <c r="G114" s="15">
        <f t="shared" si="31"/>
        <v>0.31630183391405192</v>
      </c>
      <c r="H114" s="15">
        <f t="shared" si="32"/>
        <v>0.43260366782810333</v>
      </c>
      <c r="I114" s="15">
        <f t="shared" si="33"/>
        <v>4.4192486060760233E-2</v>
      </c>
      <c r="J114" s="15">
        <f t="shared" si="34"/>
        <v>0.51104632380675885</v>
      </c>
      <c r="K114" s="15">
        <f t="shared" si="35"/>
        <v>5.9075458478512935E-2</v>
      </c>
      <c r="L114" s="15">
        <f t="shared" si="36"/>
        <v>0.51476457095096617</v>
      </c>
      <c r="M114" s="15">
        <f t="shared" si="37"/>
        <v>-1.6800246086917348</v>
      </c>
      <c r="N114" s="15">
        <f t="shared" si="38"/>
        <v>-1.6452750088977368</v>
      </c>
      <c r="O114" s="15">
        <f t="shared" si="39"/>
        <v>1.7717160335483608</v>
      </c>
      <c r="P114" s="15">
        <f t="shared" si="40"/>
        <v>1.8310350799132933</v>
      </c>
      <c r="Q114" s="15">
        <f t="shared" si="41"/>
        <v>-1.70549968422839</v>
      </c>
      <c r="R114" s="15">
        <f t="shared" si="42"/>
        <v>0.15374833892152903</v>
      </c>
      <c r="S114" s="15">
        <f t="shared" si="43"/>
        <v>1.8479809530821165</v>
      </c>
      <c r="T114" s="15">
        <f t="shared" si="44"/>
        <v>0.86388986942778734</v>
      </c>
      <c r="U114" s="15">
        <f t="shared" si="45"/>
        <v>1.0331792471349388E-2</v>
      </c>
      <c r="V114" s="15">
        <f t="shared" si="46"/>
        <v>7.9518825164702628E-3</v>
      </c>
      <c r="W114" s="16">
        <f t="shared" si="47"/>
        <v>1.8283674987819652E-2</v>
      </c>
      <c r="X114" s="15">
        <f t="shared" si="48"/>
        <v>-7.2081798151212365E-4</v>
      </c>
      <c r="Y114" s="15">
        <f t="shared" si="49"/>
        <v>-1.4416359630242473E-3</v>
      </c>
      <c r="Z114" s="15">
        <f t="shared" si="50"/>
        <v>-7.2368772564288181E-4</v>
      </c>
      <c r="AA114" s="15">
        <f t="shared" si="51"/>
        <v>-1.4473754512857636E-3</v>
      </c>
      <c r="AB114" s="15">
        <f t="shared" si="52"/>
        <v>9.558133014613274E-3</v>
      </c>
      <c r="AC114" s="15">
        <f t="shared" si="53"/>
        <v>9.6276756355655347E-3</v>
      </c>
      <c r="AD114" s="15">
        <f t="shared" si="54"/>
        <v>-7.5780780806434271E-3</v>
      </c>
      <c r="AE114" s="15">
        <f t="shared" si="55"/>
        <v>-7.6332143097274019E-3</v>
      </c>
    </row>
    <row r="115" spans="1:31" x14ac:dyDescent="0.35">
      <c r="A115" s="15">
        <v>0.01</v>
      </c>
      <c r="B115" s="15">
        <v>0.99</v>
      </c>
      <c r="C115" s="15">
        <v>0.05</v>
      </c>
      <c r="D115" s="15">
        <v>0.1</v>
      </c>
      <c r="E115" s="15">
        <f t="shared" si="29"/>
        <v>0.21749076222455305</v>
      </c>
      <c r="F115" s="15">
        <f t="shared" si="30"/>
        <v>0.33498152444910612</v>
      </c>
      <c r="G115" s="15">
        <f t="shared" si="31"/>
        <v>0.31702552163969483</v>
      </c>
      <c r="H115" s="15">
        <f t="shared" si="32"/>
        <v>0.43405104327938909</v>
      </c>
      <c r="I115" s="15">
        <f t="shared" si="33"/>
        <v>4.4372690556138267E-2</v>
      </c>
      <c r="J115" s="15">
        <f t="shared" si="34"/>
        <v>0.51109135285206542</v>
      </c>
      <c r="K115" s="15">
        <f t="shared" si="35"/>
        <v>5.9256380409923655E-2</v>
      </c>
      <c r="L115" s="15">
        <f t="shared" si="36"/>
        <v>0.51480976187334593</v>
      </c>
      <c r="M115" s="15">
        <f t="shared" si="37"/>
        <v>-1.689582741706348</v>
      </c>
      <c r="N115" s="15">
        <f t="shared" si="38"/>
        <v>-1.6549026845333024</v>
      </c>
      <c r="O115" s="15">
        <f t="shared" si="39"/>
        <v>1.7792941116290042</v>
      </c>
      <c r="P115" s="15">
        <f t="shared" si="40"/>
        <v>1.8386682942230206</v>
      </c>
      <c r="Q115" s="15">
        <f t="shared" si="41"/>
        <v>-1.7154911861623496</v>
      </c>
      <c r="R115" s="15">
        <f t="shared" si="42"/>
        <v>0.1524528393852555</v>
      </c>
      <c r="S115" s="15">
        <f t="shared" si="43"/>
        <v>1.855946221347206</v>
      </c>
      <c r="T115" s="15">
        <f t="shared" si="44"/>
        <v>0.86482374706565479</v>
      </c>
      <c r="U115" s="15">
        <f t="shared" si="45"/>
        <v>1.0146405724460699E-2</v>
      </c>
      <c r="V115" s="15">
        <f t="shared" si="46"/>
        <v>7.8345471493415832E-3</v>
      </c>
      <c r="W115" s="16">
        <f t="shared" si="47"/>
        <v>1.7980952873802282E-2</v>
      </c>
      <c r="X115" s="15">
        <f t="shared" si="48"/>
        <v>-7.1385679018456201E-4</v>
      </c>
      <c r="Y115" s="15">
        <f t="shared" si="49"/>
        <v>-1.427713580369124E-3</v>
      </c>
      <c r="Z115" s="15">
        <f t="shared" si="50"/>
        <v>-7.1673684941765551E-4</v>
      </c>
      <c r="AA115" s="15">
        <f t="shared" si="51"/>
        <v>-1.433473698835311E-3</v>
      </c>
      <c r="AB115" s="15">
        <f t="shared" si="52"/>
        <v>9.4073875103479615E-3</v>
      </c>
      <c r="AC115" s="15">
        <f t="shared" si="53"/>
        <v>9.4758302934041718E-3</v>
      </c>
      <c r="AD115" s="15">
        <f t="shared" si="54"/>
        <v>-7.4790853669818112E-3</v>
      </c>
      <c r="AE115" s="15">
        <f t="shared" si="55"/>
        <v>-7.5334989240579018E-3</v>
      </c>
    </row>
    <row r="116" spans="1:31" x14ac:dyDescent="0.35">
      <c r="A116" s="15">
        <v>0.01</v>
      </c>
      <c r="B116" s="15">
        <v>0.99</v>
      </c>
      <c r="C116" s="15">
        <v>0.05</v>
      </c>
      <c r="D116" s="15">
        <v>0.1</v>
      </c>
      <c r="E116" s="15">
        <f t="shared" si="29"/>
        <v>0.21820461901473762</v>
      </c>
      <c r="F116" s="15">
        <f t="shared" si="30"/>
        <v>0.33640923802947525</v>
      </c>
      <c r="G116" s="15">
        <f t="shared" si="31"/>
        <v>0.31774225848911247</v>
      </c>
      <c r="H116" s="15">
        <f t="shared" si="32"/>
        <v>0.43548451697822438</v>
      </c>
      <c r="I116" s="15">
        <f t="shared" si="33"/>
        <v>4.4551154753684402E-2</v>
      </c>
      <c r="J116" s="15">
        <f t="shared" si="34"/>
        <v>0.51113594685873587</v>
      </c>
      <c r="K116" s="15">
        <f t="shared" si="35"/>
        <v>5.9435564622278066E-2</v>
      </c>
      <c r="L116" s="15">
        <f t="shared" si="36"/>
        <v>0.51485451850724273</v>
      </c>
      <c r="M116" s="15">
        <f t="shared" si="37"/>
        <v>-1.698990129216696</v>
      </c>
      <c r="N116" s="15">
        <f t="shared" si="38"/>
        <v>-1.6643785148267065</v>
      </c>
      <c r="O116" s="15">
        <f t="shared" si="39"/>
        <v>1.7867731969959859</v>
      </c>
      <c r="P116" s="15">
        <f t="shared" si="40"/>
        <v>1.8462017931470784</v>
      </c>
      <c r="Q116" s="15">
        <f t="shared" si="41"/>
        <v>-1.7253277272657257</v>
      </c>
      <c r="R116" s="15">
        <f t="shared" si="42"/>
        <v>0.15118619081293236</v>
      </c>
      <c r="S116" s="15">
        <f t="shared" si="43"/>
        <v>1.8638093451463011</v>
      </c>
      <c r="T116" s="15">
        <f t="shared" si="44"/>
        <v>0.86574034069614025</v>
      </c>
      <c r="U116" s="15">
        <f t="shared" si="45"/>
        <v>9.9667702381328709E-3</v>
      </c>
      <c r="V116" s="15">
        <f t="shared" si="46"/>
        <v>7.7202314651556476E-3</v>
      </c>
      <c r="W116" s="16">
        <f t="shared" si="47"/>
        <v>1.7687001703288519E-2</v>
      </c>
      <c r="X116" s="15">
        <f t="shared" si="48"/>
        <v>-7.0701767161673033E-4</v>
      </c>
      <c r="Y116" s="15">
        <f t="shared" si="49"/>
        <v>-1.4140353432334607E-3</v>
      </c>
      <c r="Z116" s="15">
        <f t="shared" si="50"/>
        <v>-7.0990669165559624E-4</v>
      </c>
      <c r="AA116" s="15">
        <f t="shared" si="51"/>
        <v>-1.4198133833111925E-3</v>
      </c>
      <c r="AB116" s="15">
        <f t="shared" si="52"/>
        <v>9.2609002708421602E-3</v>
      </c>
      <c r="AC116" s="15">
        <f t="shared" si="53"/>
        <v>9.3282743645611461E-3</v>
      </c>
      <c r="AD116" s="15">
        <f t="shared" si="54"/>
        <v>-7.3824374991397117E-3</v>
      </c>
      <c r="AE116" s="15">
        <f t="shared" si="55"/>
        <v>-7.4361455643812318E-3</v>
      </c>
    </row>
    <row r="117" spans="1:31" x14ac:dyDescent="0.35">
      <c r="A117" s="15">
        <v>0.01</v>
      </c>
      <c r="B117" s="15">
        <v>0.99</v>
      </c>
      <c r="C117" s="15">
        <v>0.05</v>
      </c>
      <c r="D117" s="15">
        <v>0.1</v>
      </c>
      <c r="E117" s="15">
        <f t="shared" si="29"/>
        <v>0.21891163668635436</v>
      </c>
      <c r="F117" s="15">
        <f t="shared" si="30"/>
        <v>0.33782327337270873</v>
      </c>
      <c r="G117" s="15">
        <f t="shared" si="31"/>
        <v>0.31845216518076808</v>
      </c>
      <c r="H117" s="15">
        <f t="shared" si="32"/>
        <v>0.43690433036153559</v>
      </c>
      <c r="I117" s="15">
        <f t="shared" si="33"/>
        <v>4.4727909171588587E-2</v>
      </c>
      <c r="J117" s="15">
        <f t="shared" si="34"/>
        <v>0.51118011345696879</v>
      </c>
      <c r="K117" s="15">
        <f t="shared" si="35"/>
        <v>5.961304129519196E-2</v>
      </c>
      <c r="L117" s="15">
        <f t="shared" si="36"/>
        <v>0.51489884839706601</v>
      </c>
      <c r="M117" s="15">
        <f t="shared" si="37"/>
        <v>-1.7082510294875382</v>
      </c>
      <c r="N117" s="15">
        <f t="shared" si="38"/>
        <v>-1.6737067891912676</v>
      </c>
      <c r="O117" s="15">
        <f t="shared" si="39"/>
        <v>1.7941556344951257</v>
      </c>
      <c r="P117" s="15">
        <f t="shared" si="40"/>
        <v>1.8536379387114597</v>
      </c>
      <c r="Q117" s="15">
        <f t="shared" si="41"/>
        <v>-1.7350136533753582</v>
      </c>
      <c r="R117" s="15">
        <f t="shared" si="42"/>
        <v>0.14994740135310511</v>
      </c>
      <c r="S117" s="15">
        <f t="shared" si="43"/>
        <v>1.8715727207883202</v>
      </c>
      <c r="T117" s="15">
        <f t="shared" si="44"/>
        <v>0.86664014950714607</v>
      </c>
      <c r="U117" s="15">
        <f t="shared" si="45"/>
        <v>9.7926375727435417E-3</v>
      </c>
      <c r="V117" s="15">
        <f t="shared" si="46"/>
        <v>7.6088263568096356E-3</v>
      </c>
      <c r="W117" s="16">
        <f t="shared" si="47"/>
        <v>1.7401463929553176E-2</v>
      </c>
      <c r="X117" s="15">
        <f t="shared" si="48"/>
        <v>-7.0029798598827834E-4</v>
      </c>
      <c r="Y117" s="15">
        <f t="shared" si="49"/>
        <v>-1.4005959719765567E-3</v>
      </c>
      <c r="Z117" s="15">
        <f t="shared" si="50"/>
        <v>-7.0319469850888819E-4</v>
      </c>
      <c r="AA117" s="15">
        <f t="shared" si="51"/>
        <v>-1.4063893970177764E-3</v>
      </c>
      <c r="AB117" s="15">
        <f t="shared" si="52"/>
        <v>9.118502712549827E-3</v>
      </c>
      <c r="AC117" s="15">
        <f t="shared" si="53"/>
        <v>9.1848380290964968E-3</v>
      </c>
      <c r="AD117" s="15">
        <f t="shared" si="54"/>
        <v>-7.2880558050413225E-3</v>
      </c>
      <c r="AE117" s="15">
        <f t="shared" si="55"/>
        <v>-7.3410749797981414E-3</v>
      </c>
    </row>
    <row r="118" spans="1:31" x14ac:dyDescent="0.35">
      <c r="A118" s="15">
        <v>0.01</v>
      </c>
      <c r="B118" s="15">
        <v>0.99</v>
      </c>
      <c r="C118" s="15">
        <v>0.05</v>
      </c>
      <c r="D118" s="15">
        <v>0.1</v>
      </c>
      <c r="E118" s="15">
        <f t="shared" si="29"/>
        <v>0.21961193467234263</v>
      </c>
      <c r="F118" s="15">
        <f t="shared" si="30"/>
        <v>0.33922386934468529</v>
      </c>
      <c r="G118" s="15">
        <f t="shared" si="31"/>
        <v>0.31915535987927696</v>
      </c>
      <c r="H118" s="15">
        <f t="shared" si="32"/>
        <v>0.43831071975855335</v>
      </c>
      <c r="I118" s="15">
        <f t="shared" si="33"/>
        <v>4.4902983668085664E-2</v>
      </c>
      <c r="J118" s="15">
        <f t="shared" si="34"/>
        <v>0.511223860111928</v>
      </c>
      <c r="K118" s="15">
        <f t="shared" si="35"/>
        <v>5.9788839969819194E-2</v>
      </c>
      <c r="L118" s="15">
        <f t="shared" si="36"/>
        <v>0.51494275892756847</v>
      </c>
      <c r="M118" s="15">
        <f t="shared" si="37"/>
        <v>-1.7173695322000879</v>
      </c>
      <c r="N118" s="15">
        <f t="shared" si="38"/>
        <v>-1.682891627220364</v>
      </c>
      <c r="O118" s="15">
        <f t="shared" si="39"/>
        <v>1.8014436903001669</v>
      </c>
      <c r="P118" s="15">
        <f t="shared" si="40"/>
        <v>1.8609790136912578</v>
      </c>
      <c r="Q118" s="15">
        <f t="shared" si="41"/>
        <v>-1.7445531389869045</v>
      </c>
      <c r="R118" s="15">
        <f t="shared" si="42"/>
        <v>0.14873552423667097</v>
      </c>
      <c r="S118" s="15">
        <f t="shared" si="43"/>
        <v>1.8792386647460093</v>
      </c>
      <c r="T118" s="15">
        <f t="shared" si="44"/>
        <v>0.86752365344522442</v>
      </c>
      <c r="U118" s="15">
        <f t="shared" si="45"/>
        <v>9.6237728426119568E-3</v>
      </c>
      <c r="V118" s="15">
        <f t="shared" si="46"/>
        <v>7.500227732702743E-3</v>
      </c>
      <c r="W118" s="16">
        <f t="shared" si="47"/>
        <v>1.7124000575314699E-2</v>
      </c>
      <c r="X118" s="15">
        <f t="shared" si="48"/>
        <v>-6.9369513338210422E-4</v>
      </c>
      <c r="Y118" s="15">
        <f t="shared" si="49"/>
        <v>-1.3873902667642084E-3</v>
      </c>
      <c r="Z118" s="15">
        <f t="shared" si="50"/>
        <v>-6.9659835041225844E-4</v>
      </c>
      <c r="AA118" s="15">
        <f t="shared" si="51"/>
        <v>-1.3931967008245169E-3</v>
      </c>
      <c r="AB118" s="15">
        <f t="shared" si="52"/>
        <v>8.9800346721818896E-3</v>
      </c>
      <c r="AC118" s="15">
        <f t="shared" si="53"/>
        <v>9.0453599492522439E-3</v>
      </c>
      <c r="AD118" s="15">
        <f t="shared" si="54"/>
        <v>-7.195864977197616E-3</v>
      </c>
      <c r="AE118" s="15">
        <f t="shared" si="55"/>
        <v>-7.2482113088718648E-3</v>
      </c>
    </row>
    <row r="119" spans="1:31" x14ac:dyDescent="0.35">
      <c r="A119" s="15">
        <v>0.01</v>
      </c>
      <c r="B119" s="15">
        <v>0.99</v>
      </c>
      <c r="C119" s="15">
        <v>0.05</v>
      </c>
      <c r="D119" s="15">
        <v>0.1</v>
      </c>
      <c r="E119" s="15">
        <f t="shared" si="29"/>
        <v>0.22030562980572474</v>
      </c>
      <c r="F119" s="15">
        <f t="shared" si="30"/>
        <v>0.3406112596114495</v>
      </c>
      <c r="G119" s="15">
        <f t="shared" si="31"/>
        <v>0.3198519582296892</v>
      </c>
      <c r="H119" s="15">
        <f t="shared" si="32"/>
        <v>0.43970391645937784</v>
      </c>
      <c r="I119" s="15">
        <f t="shared" si="33"/>
        <v>4.507640745143119E-2</v>
      </c>
      <c r="J119" s="15">
        <f t="shared" si="34"/>
        <v>0.51126719412623944</v>
      </c>
      <c r="K119" s="15">
        <f t="shared" si="35"/>
        <v>5.9962989557422249E-2</v>
      </c>
      <c r="L119" s="15">
        <f t="shared" si="36"/>
        <v>0.5149862573259919</v>
      </c>
      <c r="M119" s="15">
        <f t="shared" si="37"/>
        <v>-1.7263495668722697</v>
      </c>
      <c r="N119" s="15">
        <f t="shared" si="38"/>
        <v>-1.6919369871696162</v>
      </c>
      <c r="O119" s="15">
        <f t="shared" si="39"/>
        <v>1.8086395552773646</v>
      </c>
      <c r="P119" s="15">
        <f t="shared" si="40"/>
        <v>1.8682272250001297</v>
      </c>
      <c r="Q119" s="15">
        <f t="shared" si="41"/>
        <v>-1.7539501957897294</v>
      </c>
      <c r="R119" s="15">
        <f t="shared" si="42"/>
        <v>0.14754965526935232</v>
      </c>
      <c r="S119" s="15">
        <f t="shared" si="43"/>
        <v>1.8868094170497283</v>
      </c>
      <c r="T119" s="15">
        <f t="shared" si="44"/>
        <v>0.86839131413158266</v>
      </c>
      <c r="U119" s="15">
        <f t="shared" si="45"/>
        <v>9.4599538323588295E-3</v>
      </c>
      <c r="V119" s="15">
        <f t="shared" si="46"/>
        <v>7.3943362393217027E-3</v>
      </c>
      <c r="W119" s="16">
        <f t="shared" si="47"/>
        <v>1.6854290071680531E-2</v>
      </c>
      <c r="X119" s="15">
        <f t="shared" si="48"/>
        <v>-6.8720655645801464E-4</v>
      </c>
      <c r="Y119" s="15">
        <f t="shared" si="49"/>
        <v>-1.3744131129160293E-3</v>
      </c>
      <c r="Z119" s="15">
        <f t="shared" si="50"/>
        <v>-6.9011516515831025E-4</v>
      </c>
      <c r="AA119" s="15">
        <f t="shared" si="51"/>
        <v>-1.3802303303166205E-3</v>
      </c>
      <c r="AB119" s="15">
        <f t="shared" si="52"/>
        <v>8.8453439069652116E-3</v>
      </c>
      <c r="AC119" s="15">
        <f t="shared" si="53"/>
        <v>8.9096867660249813E-3</v>
      </c>
      <c r="AD119" s="15">
        <f t="shared" si="54"/>
        <v>-7.1057928998162967E-3</v>
      </c>
      <c r="AE119" s="15">
        <f t="shared" si="55"/>
        <v>-7.1574819054524459E-3</v>
      </c>
    </row>
    <row r="120" spans="1:31" x14ac:dyDescent="0.35">
      <c r="A120" s="15">
        <v>0.01</v>
      </c>
      <c r="B120" s="15">
        <v>0.99</v>
      </c>
      <c r="C120" s="15">
        <v>0.05</v>
      </c>
      <c r="D120" s="15">
        <v>0.1</v>
      </c>
      <c r="E120" s="15">
        <f t="shared" si="29"/>
        <v>0.22099283636218275</v>
      </c>
      <c r="F120" s="15">
        <f t="shared" si="30"/>
        <v>0.34198567272436553</v>
      </c>
      <c r="G120" s="15">
        <f t="shared" si="31"/>
        <v>0.32054207339484753</v>
      </c>
      <c r="H120" s="15">
        <f t="shared" si="32"/>
        <v>0.44108414678969449</v>
      </c>
      <c r="I120" s="15">
        <f t="shared" si="33"/>
        <v>4.5248209090545694E-2</v>
      </c>
      <c r="J120" s="15">
        <f t="shared" si="34"/>
        <v>0.51131012264265452</v>
      </c>
      <c r="K120" s="15">
        <f t="shared" si="35"/>
        <v>6.0135518348711822E-2</v>
      </c>
      <c r="L120" s="15">
        <f t="shared" si="36"/>
        <v>0.51502935066440658</v>
      </c>
      <c r="M120" s="15">
        <f t="shared" si="37"/>
        <v>-1.7351949107792348</v>
      </c>
      <c r="N120" s="15">
        <f t="shared" si="38"/>
        <v>-1.7008466739356412</v>
      </c>
      <c r="O120" s="15">
        <f t="shared" si="39"/>
        <v>1.815745348177181</v>
      </c>
      <c r="P120" s="15">
        <f t="shared" si="40"/>
        <v>1.8753847069055822</v>
      </c>
      <c r="Q120" s="15">
        <f t="shared" si="41"/>
        <v>-1.7632086806962295</v>
      </c>
      <c r="R120" s="15">
        <f t="shared" si="42"/>
        <v>0.1463889304869174</v>
      </c>
      <c r="S120" s="15">
        <f t="shared" si="43"/>
        <v>1.8942871445078444</v>
      </c>
      <c r="T120" s="15">
        <f t="shared" si="44"/>
        <v>0.86924357572669775</v>
      </c>
      <c r="U120" s="15">
        <f t="shared" si="45"/>
        <v>9.3009701796825921E-3</v>
      </c>
      <c r="V120" s="15">
        <f t="shared" si="46"/>
        <v>7.2910570016368895E-3</v>
      </c>
      <c r="W120" s="16">
        <f t="shared" si="47"/>
        <v>1.6592027181319483E-2</v>
      </c>
      <c r="X120" s="15">
        <f t="shared" si="48"/>
        <v>-6.8082974260032236E-4</v>
      </c>
      <c r="Y120" s="15">
        <f t="shared" si="49"/>
        <v>-1.3616594852006447E-3</v>
      </c>
      <c r="Z120" s="15">
        <f t="shared" si="50"/>
        <v>-6.8374270041537597E-4</v>
      </c>
      <c r="AA120" s="15">
        <f t="shared" si="51"/>
        <v>-1.3674854008307519E-3</v>
      </c>
      <c r="AB120" s="15">
        <f t="shared" si="52"/>
        <v>8.7142856287504393E-3</v>
      </c>
      <c r="AC120" s="15">
        <f t="shared" si="53"/>
        <v>8.777672629837939E-3</v>
      </c>
      <c r="AD120" s="15">
        <f t="shared" si="54"/>
        <v>-7.0177704861829884E-3</v>
      </c>
      <c r="AE120" s="15">
        <f t="shared" si="55"/>
        <v>-7.0688171748492278E-3</v>
      </c>
    </row>
    <row r="121" spans="1:31" x14ac:dyDescent="0.35">
      <c r="A121" s="15">
        <v>0.01</v>
      </c>
      <c r="B121" s="15">
        <v>0.99</v>
      </c>
      <c r="C121" s="15">
        <v>0.05</v>
      </c>
      <c r="D121" s="15">
        <v>0.1</v>
      </c>
      <c r="E121" s="15">
        <f t="shared" si="29"/>
        <v>0.22167366610478306</v>
      </c>
      <c r="F121" s="15">
        <f t="shared" si="30"/>
        <v>0.34334733220956615</v>
      </c>
      <c r="G121" s="15">
        <f t="shared" si="31"/>
        <v>0.32122581609526291</v>
      </c>
      <c r="H121" s="15">
        <f t="shared" si="32"/>
        <v>0.44245163219052525</v>
      </c>
      <c r="I121" s="15">
        <f t="shared" si="33"/>
        <v>4.5418416526195771E-2</v>
      </c>
      <c r="J121" s="15">
        <f t="shared" si="34"/>
        <v>0.51135265264684782</v>
      </c>
      <c r="K121" s="15">
        <f t="shared" si="35"/>
        <v>6.0306454023815681E-2</v>
      </c>
      <c r="L121" s="15">
        <f t="shared" si="36"/>
        <v>0.5150720458622059</v>
      </c>
      <c r="M121" s="15">
        <f t="shared" si="37"/>
        <v>-1.7439091964079854</v>
      </c>
      <c r="N121" s="15">
        <f t="shared" si="38"/>
        <v>-1.709624346565479</v>
      </c>
      <c r="O121" s="15">
        <f t="shared" si="39"/>
        <v>1.8227631186633639</v>
      </c>
      <c r="P121" s="15">
        <f t="shared" si="40"/>
        <v>1.8824535240804314</v>
      </c>
      <c r="Q121" s="15">
        <f t="shared" si="41"/>
        <v>-1.7723323033997742</v>
      </c>
      <c r="R121" s="15">
        <f t="shared" si="42"/>
        <v>0.14525252396122773</v>
      </c>
      <c r="S121" s="15">
        <f t="shared" si="43"/>
        <v>1.9016739437639791</v>
      </c>
      <c r="T121" s="15">
        <f t="shared" si="44"/>
        <v>0.87008086574682975</v>
      </c>
      <c r="U121" s="15">
        <f t="shared" si="45"/>
        <v>9.1466226189412404E-3</v>
      </c>
      <c r="V121" s="15">
        <f t="shared" si="46"/>
        <v>7.1902993800149343E-3</v>
      </c>
      <c r="W121" s="16">
        <f t="shared" si="47"/>
        <v>1.6336921998956176E-2</v>
      </c>
      <c r="X121" s="15">
        <f t="shared" si="48"/>
        <v>-6.7456222560741087E-4</v>
      </c>
      <c r="Y121" s="15">
        <f t="shared" si="49"/>
        <v>-1.3491244512148217E-3</v>
      </c>
      <c r="Z121" s="15">
        <f t="shared" si="50"/>
        <v>-6.7747855575858045E-4</v>
      </c>
      <c r="AA121" s="15">
        <f t="shared" si="51"/>
        <v>-1.3549571115171609E-3</v>
      </c>
      <c r="AB121" s="15">
        <f t="shared" si="52"/>
        <v>8.5867220694327961E-3</v>
      </c>
      <c r="AC121" s="15">
        <f t="shared" si="53"/>
        <v>8.6491787627576474E-3</v>
      </c>
      <c r="AD121" s="15">
        <f t="shared" si="54"/>
        <v>-6.9317315256275909E-3</v>
      </c>
      <c r="AE121" s="15">
        <f t="shared" si="55"/>
        <v>-6.9821504196602158E-3</v>
      </c>
    </row>
    <row r="122" spans="1:31" x14ac:dyDescent="0.35">
      <c r="A122" s="15">
        <v>0.01</v>
      </c>
      <c r="B122" s="15">
        <v>0.99</v>
      </c>
      <c r="C122" s="15">
        <v>0.05</v>
      </c>
      <c r="D122" s="15">
        <v>0.1</v>
      </c>
      <c r="E122" s="15">
        <f t="shared" si="29"/>
        <v>0.22234822833039047</v>
      </c>
      <c r="F122" s="15">
        <f t="shared" si="30"/>
        <v>0.34469645666078097</v>
      </c>
      <c r="G122" s="15">
        <f t="shared" si="31"/>
        <v>0.32190329465102147</v>
      </c>
      <c r="H122" s="15">
        <f t="shared" si="32"/>
        <v>0.44380658930204242</v>
      </c>
      <c r="I122" s="15">
        <f t="shared" si="33"/>
        <v>4.5587057082597623E-2</v>
      </c>
      <c r="J122" s="15">
        <f t="shared" si="34"/>
        <v>0.51139479097031981</v>
      </c>
      <c r="K122" s="15">
        <f t="shared" si="35"/>
        <v>6.0475823662755321E-2</v>
      </c>
      <c r="L122" s="15">
        <f t="shared" si="36"/>
        <v>0.51511434968872938</v>
      </c>
      <c r="M122" s="15">
        <f t="shared" si="37"/>
        <v>-1.7524959184774183</v>
      </c>
      <c r="N122" s="15">
        <f t="shared" si="38"/>
        <v>-1.7182735253282366</v>
      </c>
      <c r="O122" s="15">
        <f t="shared" si="39"/>
        <v>1.8296948501889916</v>
      </c>
      <c r="P122" s="15">
        <f t="shared" si="40"/>
        <v>1.8894356745000915</v>
      </c>
      <c r="Q122" s="15">
        <f t="shared" si="41"/>
        <v>-1.7813246334929129</v>
      </c>
      <c r="R122" s="15">
        <f t="shared" si="42"/>
        <v>0.14413964574615074</v>
      </c>
      <c r="S122" s="15">
        <f t="shared" si="43"/>
        <v>1.9089718442006705</v>
      </c>
      <c r="T122" s="15">
        <f t="shared" si="44"/>
        <v>0.87090359583549326</v>
      </c>
      <c r="U122" s="15">
        <f t="shared" si="45"/>
        <v>8.9967222804514056E-3</v>
      </c>
      <c r="V122" s="15">
        <f t="shared" si="46"/>
        <v>7.0919767424577678E-3</v>
      </c>
      <c r="W122" s="16">
        <f t="shared" si="47"/>
        <v>1.6088699022909173E-2</v>
      </c>
      <c r="X122" s="15">
        <f t="shared" si="48"/>
        <v>-6.6840158698295681E-4</v>
      </c>
      <c r="Y122" s="15">
        <f t="shared" si="49"/>
        <v>-1.3368031739659136E-3</v>
      </c>
      <c r="Z122" s="15">
        <f t="shared" si="50"/>
        <v>-6.7132037427622589E-4</v>
      </c>
      <c r="AA122" s="15">
        <f t="shared" si="51"/>
        <v>-1.3426407485524518E-3</v>
      </c>
      <c r="AB122" s="15">
        <f t="shared" si="52"/>
        <v>8.4625220753538951E-3</v>
      </c>
      <c r="AC122" s="15">
        <f t="shared" si="53"/>
        <v>8.5240730499060446E-3</v>
      </c>
      <c r="AD122" s="15">
        <f t="shared" si="54"/>
        <v>-6.847612539439777E-3</v>
      </c>
      <c r="AE122" s="15">
        <f t="shared" si="55"/>
        <v>-6.8974176946175157E-3</v>
      </c>
    </row>
    <row r="123" spans="1:31" x14ac:dyDescent="0.35">
      <c r="A123" s="15">
        <v>0.01</v>
      </c>
      <c r="B123" s="15">
        <v>0.99</v>
      </c>
      <c r="C123" s="15">
        <v>0.05</v>
      </c>
      <c r="D123" s="15">
        <v>0.1</v>
      </c>
      <c r="E123" s="15">
        <f t="shared" si="29"/>
        <v>0.22301662991737342</v>
      </c>
      <c r="F123" s="15">
        <f t="shared" si="30"/>
        <v>0.34603325983474686</v>
      </c>
      <c r="G123" s="15">
        <f t="shared" si="31"/>
        <v>0.32257461502529772</v>
      </c>
      <c r="H123" s="15">
        <f t="shared" si="32"/>
        <v>0.44514923005059487</v>
      </c>
      <c r="I123" s="15">
        <f t="shared" si="33"/>
        <v>4.575415747934336E-2</v>
      </c>
      <c r="J123" s="15">
        <f t="shared" si="34"/>
        <v>0.51143654429338137</v>
      </c>
      <c r="K123" s="15">
        <f t="shared" si="35"/>
        <v>6.0643653756324384E-2</v>
      </c>
      <c r="L123" s="15">
        <f t="shared" si="36"/>
        <v>0.51515626876598442</v>
      </c>
      <c r="M123" s="15">
        <f t="shared" si="37"/>
        <v>-1.7609584405527721</v>
      </c>
      <c r="N123" s="15">
        <f t="shared" si="38"/>
        <v>-1.7267975983781427</v>
      </c>
      <c r="O123" s="15">
        <f t="shared" si="39"/>
        <v>1.8365424627284315</v>
      </c>
      <c r="P123" s="15">
        <f t="shared" si="40"/>
        <v>1.896333092194709</v>
      </c>
      <c r="Q123" s="15">
        <f t="shared" si="41"/>
        <v>-1.7901891071751184</v>
      </c>
      <c r="R123" s="15">
        <f t="shared" si="42"/>
        <v>0.14304953995325465</v>
      </c>
      <c r="S123" s="15">
        <f t="shared" si="43"/>
        <v>1.9161828106983729</v>
      </c>
      <c r="T123" s="15">
        <f t="shared" si="44"/>
        <v>0.87171216249272465</v>
      </c>
      <c r="U123" s="15">
        <f t="shared" si="45"/>
        <v>8.8510900408863506E-3</v>
      </c>
      <c r="V123" s="15">
        <f t="shared" si="46"/>
        <v>6.9960062510737876E-3</v>
      </c>
      <c r="W123" s="16">
        <f t="shared" si="47"/>
        <v>1.5847096291960138E-2</v>
      </c>
      <c r="X123" s="15">
        <f t="shared" si="48"/>
        <v>-6.6234545688126801E-4</v>
      </c>
      <c r="Y123" s="15">
        <f t="shared" si="49"/>
        <v>-1.324690913762536E-3</v>
      </c>
      <c r="Z123" s="15">
        <f t="shared" si="50"/>
        <v>-6.6526584380616281E-4</v>
      </c>
      <c r="AA123" s="15">
        <f t="shared" si="51"/>
        <v>-1.3305316876123256E-3</v>
      </c>
      <c r="AB123" s="15">
        <f t="shared" si="52"/>
        <v>8.3415607285402555E-3</v>
      </c>
      <c r="AC123" s="15">
        <f t="shared" si="53"/>
        <v>8.4022296579076821E-3</v>
      </c>
      <c r="AD123" s="15">
        <f t="shared" si="54"/>
        <v>-6.7653526451445E-3</v>
      </c>
      <c r="AE123" s="15">
        <f t="shared" si="55"/>
        <v>-6.8145576698552448E-3</v>
      </c>
    </row>
    <row r="124" spans="1:31" x14ac:dyDescent="0.35">
      <c r="A124" s="15">
        <v>0.01</v>
      </c>
      <c r="B124" s="15">
        <v>0.99</v>
      </c>
      <c r="C124" s="15">
        <v>0.05</v>
      </c>
      <c r="D124" s="15">
        <v>0.1</v>
      </c>
      <c r="E124" s="15">
        <f t="shared" si="29"/>
        <v>0.22367897537425468</v>
      </c>
      <c r="F124" s="15">
        <f t="shared" si="30"/>
        <v>0.34735795074850939</v>
      </c>
      <c r="G124" s="15">
        <f t="shared" si="31"/>
        <v>0.32323988086910388</v>
      </c>
      <c r="H124" s="15">
        <f t="shared" si="32"/>
        <v>0.44647976173820719</v>
      </c>
      <c r="I124" s="15">
        <f t="shared" si="33"/>
        <v>4.5919743843563676E-2</v>
      </c>
      <c r="J124" s="15">
        <f t="shared" si="34"/>
        <v>0.51147791914819563</v>
      </c>
      <c r="K124" s="15">
        <f t="shared" si="35"/>
        <v>6.080997021727591E-2</v>
      </c>
      <c r="L124" s="15">
        <f t="shared" si="36"/>
        <v>0.5151978095714459</v>
      </c>
      <c r="M124" s="15">
        <f t="shared" si="37"/>
        <v>-1.7693000012813123</v>
      </c>
      <c r="N124" s="15">
        <f t="shared" si="38"/>
        <v>-1.7351998280360503</v>
      </c>
      <c r="O124" s="15">
        <f t="shared" si="39"/>
        <v>1.843307815373576</v>
      </c>
      <c r="P124" s="15">
        <f t="shared" si="40"/>
        <v>1.9031476498645643</v>
      </c>
      <c r="Q124" s="15">
        <f t="shared" si="41"/>
        <v>-1.7989290335771884</v>
      </c>
      <c r="R124" s="15">
        <f t="shared" si="42"/>
        <v>0.14198148294800231</v>
      </c>
      <c r="S124" s="15">
        <f t="shared" si="43"/>
        <v>1.9233087462581517</v>
      </c>
      <c r="T124" s="15">
        <f t="shared" si="44"/>
        <v>0.87250694776478266</v>
      </c>
      <c r="U124" s="15">
        <f t="shared" si="45"/>
        <v>8.7095559205769106E-3</v>
      </c>
      <c r="V124" s="15">
        <f t="shared" si="46"/>
        <v>6.9023086617737541E-3</v>
      </c>
      <c r="W124" s="16">
        <f t="shared" si="47"/>
        <v>1.5611864582350664E-2</v>
      </c>
      <c r="X124" s="15">
        <f t="shared" si="48"/>
        <v>-6.5639151475279907E-4</v>
      </c>
      <c r="Y124" s="15">
        <f t="shared" si="49"/>
        <v>-1.3127830295055981E-3</v>
      </c>
      <c r="Z124" s="15">
        <f t="shared" si="50"/>
        <v>-6.5931269785020959E-4</v>
      </c>
      <c r="AA124" s="15">
        <f t="shared" si="51"/>
        <v>-1.3186253957004192E-3</v>
      </c>
      <c r="AB124" s="15">
        <f t="shared" si="52"/>
        <v>8.2237189928052509E-3</v>
      </c>
      <c r="AC124" s="15">
        <f t="shared" si="53"/>
        <v>8.2835286783842187E-3</v>
      </c>
      <c r="AD124" s="15">
        <f t="shared" si="54"/>
        <v>-6.6848934285911555E-3</v>
      </c>
      <c r="AE124" s="15">
        <f t="shared" si="55"/>
        <v>-6.7335115020494933E-3</v>
      </c>
    </row>
    <row r="125" spans="1:31" x14ac:dyDescent="0.35">
      <c r="A125" s="15">
        <v>0.01</v>
      </c>
      <c r="B125" s="15">
        <v>0.99</v>
      </c>
      <c r="C125" s="15">
        <v>0.05</v>
      </c>
      <c r="D125" s="15">
        <v>0.1</v>
      </c>
      <c r="E125" s="15">
        <f t="shared" si="29"/>
        <v>0.22433536688900749</v>
      </c>
      <c r="F125" s="15">
        <f t="shared" si="30"/>
        <v>0.348670733778015</v>
      </c>
      <c r="G125" s="15">
        <f t="shared" si="31"/>
        <v>0.32389919356695407</v>
      </c>
      <c r="H125" s="15">
        <f t="shared" si="32"/>
        <v>0.44779838713390763</v>
      </c>
      <c r="I125" s="15">
        <f t="shared" si="33"/>
        <v>4.6083841722251877E-2</v>
      </c>
      <c r="J125" s="15">
        <f t="shared" si="34"/>
        <v>0.5115189219218611</v>
      </c>
      <c r="K125" s="15">
        <f t="shared" si="35"/>
        <v>6.0974798391738472E-2</v>
      </c>
      <c r="L125" s="15">
        <f t="shared" si="36"/>
        <v>0.51523897844091271</v>
      </c>
      <c r="M125" s="15">
        <f t="shared" si="37"/>
        <v>-1.7775237202741174</v>
      </c>
      <c r="N125" s="15">
        <f t="shared" si="38"/>
        <v>-1.7434833567144346</v>
      </c>
      <c r="O125" s="15">
        <f t="shared" si="39"/>
        <v>1.8499927088021673</v>
      </c>
      <c r="P125" s="15">
        <f t="shared" si="40"/>
        <v>1.9098811613666138</v>
      </c>
      <c r="Q125" s="15">
        <f t="shared" si="41"/>
        <v>-1.8075476007274309</v>
      </c>
      <c r="R125" s="15">
        <f t="shared" si="42"/>
        <v>0.14093478165789447</v>
      </c>
      <c r="S125" s="15">
        <f t="shared" si="43"/>
        <v>1.9303514944958662</v>
      </c>
      <c r="T125" s="15">
        <f t="shared" si="44"/>
        <v>0.87328831989674394</v>
      </c>
      <c r="U125" s="15">
        <f t="shared" si="45"/>
        <v>8.5719585239002472E-3</v>
      </c>
      <c r="V125" s="15">
        <f t="shared" si="46"/>
        <v>6.8108081362623875E-3</v>
      </c>
      <c r="W125" s="16">
        <f t="shared" si="47"/>
        <v>1.5382766660162635E-2</v>
      </c>
      <c r="X125" s="15">
        <f t="shared" si="48"/>
        <v>-6.5053748973027605E-4</v>
      </c>
      <c r="Y125" s="15">
        <f t="shared" si="49"/>
        <v>-1.3010749794605521E-3</v>
      </c>
      <c r="Z125" s="15">
        <f t="shared" si="50"/>
        <v>-6.5345871620888288E-4</v>
      </c>
      <c r="AA125" s="15">
        <f t="shared" si="51"/>
        <v>-1.3069174324177658E-3</v>
      </c>
      <c r="AB125" s="15">
        <f t="shared" si="52"/>
        <v>8.1088833828985678E-3</v>
      </c>
      <c r="AC125" s="15">
        <f t="shared" si="53"/>
        <v>8.1678557946667264E-3</v>
      </c>
      <c r="AD125" s="15">
        <f t="shared" si="54"/>
        <v>-6.6061788233486452E-3</v>
      </c>
      <c r="AE125" s="15">
        <f t="shared" si="55"/>
        <v>-6.6542227129187228E-3</v>
      </c>
    </row>
    <row r="126" spans="1:31" x14ac:dyDescent="0.35">
      <c r="A126" s="15">
        <v>0.01</v>
      </c>
      <c r="B126" s="15">
        <v>0.99</v>
      </c>
      <c r="C126" s="15">
        <v>0.05</v>
      </c>
      <c r="D126" s="15">
        <v>0.1</v>
      </c>
      <c r="E126" s="15">
        <f t="shared" si="29"/>
        <v>0.22498590437873775</v>
      </c>
      <c r="F126" s="15">
        <f t="shared" si="30"/>
        <v>0.34997180875747552</v>
      </c>
      <c r="G126" s="15">
        <f t="shared" si="31"/>
        <v>0.32455265228316293</v>
      </c>
      <c r="H126" s="15">
        <f t="shared" si="32"/>
        <v>0.44910530456632541</v>
      </c>
      <c r="I126" s="15">
        <f t="shared" si="33"/>
        <v>4.6246476094684442E-2</v>
      </c>
      <c r="J126" s="15">
        <f t="shared" si="34"/>
        <v>0.51155955885951843</v>
      </c>
      <c r="K126" s="15">
        <f t="shared" si="35"/>
        <v>6.1138163070790688E-2</v>
      </c>
      <c r="L126" s="15">
        <f t="shared" si="36"/>
        <v>0.51527978157140342</v>
      </c>
      <c r="M126" s="15">
        <f t="shared" si="37"/>
        <v>-1.785632603657016</v>
      </c>
      <c r="N126" s="15">
        <f t="shared" si="38"/>
        <v>-1.7516512125091013</v>
      </c>
      <c r="O126" s="15">
        <f t="shared" si="39"/>
        <v>1.8565988876255159</v>
      </c>
      <c r="P126" s="15">
        <f t="shared" si="40"/>
        <v>1.9165353840795325</v>
      </c>
      <c r="Q126" s="15">
        <f t="shared" si="41"/>
        <v>-1.8160478811829299</v>
      </c>
      <c r="R126" s="15">
        <f t="shared" si="42"/>
        <v>0.13990877198468177</v>
      </c>
      <c r="S126" s="15">
        <f t="shared" si="43"/>
        <v>1.9373128420151489</v>
      </c>
      <c r="T126" s="15">
        <f t="shared" si="44"/>
        <v>0.87405663395027078</v>
      </c>
      <c r="U126" s="15">
        <f t="shared" si="45"/>
        <v>8.4381445192840184E-3</v>
      </c>
      <c r="V126" s="15">
        <f t="shared" si="46"/>
        <v>6.7214320654707506E-3</v>
      </c>
      <c r="W126" s="16">
        <f t="shared" si="47"/>
        <v>1.515957658475477E-2</v>
      </c>
      <c r="X126" s="15">
        <f t="shared" si="48"/>
        <v>-6.4478116079099779E-4</v>
      </c>
      <c r="Y126" s="15">
        <f t="shared" si="49"/>
        <v>-1.2895623215819956E-3</v>
      </c>
      <c r="Z126" s="15">
        <f t="shared" si="50"/>
        <v>-6.4770172537367008E-4</v>
      </c>
      <c r="AA126" s="15">
        <f t="shared" si="51"/>
        <v>-1.2954034507473402E-3</v>
      </c>
      <c r="AB126" s="15">
        <f t="shared" si="52"/>
        <v>7.9969456550308508E-3</v>
      </c>
      <c r="AC126" s="15">
        <f t="shared" si="53"/>
        <v>8.0551019700411345E-3</v>
      </c>
      <c r="AD126" s="15">
        <f t="shared" si="54"/>
        <v>-6.5291549969363483E-3</v>
      </c>
      <c r="AE126" s="15">
        <f t="shared" si="55"/>
        <v>-6.5766370746110818E-3</v>
      </c>
    </row>
    <row r="127" spans="1:31" x14ac:dyDescent="0.35">
      <c r="A127" s="15">
        <v>0.01</v>
      </c>
      <c r="B127" s="15">
        <v>0.99</v>
      </c>
      <c r="C127" s="15">
        <v>0.05</v>
      </c>
      <c r="D127" s="15">
        <v>0.1</v>
      </c>
      <c r="E127" s="15">
        <f t="shared" si="29"/>
        <v>0.22563068553952875</v>
      </c>
      <c r="F127" s="15">
        <f t="shared" si="30"/>
        <v>0.35126137107905753</v>
      </c>
      <c r="G127" s="15">
        <f t="shared" si="31"/>
        <v>0.32520035400853659</v>
      </c>
      <c r="H127" s="15">
        <f t="shared" si="32"/>
        <v>0.45040070801707277</v>
      </c>
      <c r="I127" s="15">
        <f t="shared" si="33"/>
        <v>4.6407671384882193E-2</v>
      </c>
      <c r="J127" s="15">
        <f t="shared" si="34"/>
        <v>0.51159983606746728</v>
      </c>
      <c r="K127" s="15">
        <f t="shared" si="35"/>
        <v>6.1300088502134108E-2</v>
      </c>
      <c r="L127" s="15">
        <f t="shared" si="36"/>
        <v>0.51532022502407659</v>
      </c>
      <c r="M127" s="15">
        <f t="shared" si="37"/>
        <v>-1.7936295493120469</v>
      </c>
      <c r="N127" s="15">
        <f t="shared" si="38"/>
        <v>-1.7597063144791425</v>
      </c>
      <c r="O127" s="15">
        <f t="shared" si="39"/>
        <v>1.8631280426224524</v>
      </c>
      <c r="P127" s="15">
        <f t="shared" si="40"/>
        <v>1.9231120211541435</v>
      </c>
      <c r="Q127" s="15">
        <f t="shared" si="41"/>
        <v>-1.8244328373474885</v>
      </c>
      <c r="R127" s="15">
        <f t="shared" si="42"/>
        <v>0.13890281731338064</v>
      </c>
      <c r="S127" s="15">
        <f t="shared" si="43"/>
        <v>1.9441945206660076</v>
      </c>
      <c r="T127" s="15">
        <f t="shared" si="44"/>
        <v>0.874812232388684</v>
      </c>
      <c r="U127" s="15">
        <f t="shared" si="45"/>
        <v>8.3079681556633908E-3</v>
      </c>
      <c r="V127" s="15">
        <f t="shared" si="46"/>
        <v>6.6341109036392688E-3</v>
      </c>
      <c r="W127" s="16">
        <f t="shared" si="47"/>
        <v>1.494207905930266E-2</v>
      </c>
      <c r="X127" s="15">
        <f t="shared" si="48"/>
        <v>-6.3912035672651212E-4</v>
      </c>
      <c r="Y127" s="15">
        <f t="shared" si="49"/>
        <v>-1.2782407134530242E-3</v>
      </c>
      <c r="Z127" s="15">
        <f t="shared" si="50"/>
        <v>-6.420395987095617E-4</v>
      </c>
      <c r="AA127" s="15">
        <f t="shared" si="51"/>
        <v>-1.2840791974191234E-3</v>
      </c>
      <c r="AB127" s="15">
        <f t="shared" si="52"/>
        <v>7.8878025172333336E-3</v>
      </c>
      <c r="AC127" s="15">
        <f t="shared" si="53"/>
        <v>7.9451631559751337E-3</v>
      </c>
      <c r="AD127" s="15">
        <f t="shared" si="54"/>
        <v>-6.4537702434531285E-3</v>
      </c>
      <c r="AE127" s="15">
        <f t="shared" si="55"/>
        <v>-6.5007025015374927E-3</v>
      </c>
    </row>
    <row r="128" spans="1:31" x14ac:dyDescent="0.35">
      <c r="A128" s="15">
        <v>0.01</v>
      </c>
      <c r="B128" s="15">
        <v>0.99</v>
      </c>
      <c r="C128" s="15">
        <v>0.05</v>
      </c>
      <c r="D128" s="15">
        <v>0.1</v>
      </c>
      <c r="E128" s="15">
        <f t="shared" si="29"/>
        <v>0.22626980589625525</v>
      </c>
      <c r="F128" s="15">
        <f t="shared" si="30"/>
        <v>0.35253961179251053</v>
      </c>
      <c r="G128" s="15">
        <f t="shared" si="31"/>
        <v>0.32584239360724615</v>
      </c>
      <c r="H128" s="15">
        <f t="shared" si="32"/>
        <v>0.4516847872144919</v>
      </c>
      <c r="I128" s="15">
        <f t="shared" si="33"/>
        <v>4.6567451474063812E-2</v>
      </c>
      <c r="J128" s="15">
        <f t="shared" si="34"/>
        <v>0.51163975951628171</v>
      </c>
      <c r="K128" s="15">
        <f t="shared" si="35"/>
        <v>6.1460598401811499E-2</v>
      </c>
      <c r="L128" s="15">
        <f t="shared" si="36"/>
        <v>0.51536031472716204</v>
      </c>
      <c r="M128" s="15">
        <f t="shared" si="37"/>
        <v>-1.8015173518292802</v>
      </c>
      <c r="N128" s="15">
        <f t="shared" si="38"/>
        <v>-1.7676514776351175</v>
      </c>
      <c r="O128" s="15">
        <f t="shared" si="39"/>
        <v>1.8695818128659054</v>
      </c>
      <c r="P128" s="15">
        <f t="shared" si="40"/>
        <v>1.929612723655681</v>
      </c>
      <c r="Q128" s="15">
        <f t="shared" si="41"/>
        <v>-1.8327053264963089</v>
      </c>
      <c r="R128" s="15">
        <f t="shared" si="42"/>
        <v>0.13791630711138708</v>
      </c>
      <c r="S128" s="15">
        <f t="shared" si="43"/>
        <v>1.9509982096954539</v>
      </c>
      <c r="T128" s="15">
        <f t="shared" si="44"/>
        <v>0.87555544563132237</v>
      </c>
      <c r="U128" s="15">
        <f t="shared" si="45"/>
        <v>8.1812908125073469E-3</v>
      </c>
      <c r="V128" s="15">
        <f t="shared" si="46"/>
        <v>6.5487780123226038E-3</v>
      </c>
      <c r="W128" s="16">
        <f t="shared" si="47"/>
        <v>1.473006882482995E-2</v>
      </c>
      <c r="X128" s="15">
        <f t="shared" si="48"/>
        <v>-6.3355295594708203E-4</v>
      </c>
      <c r="Y128" s="15">
        <f t="shared" si="49"/>
        <v>-1.2671059118941641E-3</v>
      </c>
      <c r="Z128" s="15">
        <f t="shared" si="50"/>
        <v>-6.3647025645664182E-4</v>
      </c>
      <c r="AA128" s="15">
        <f t="shared" si="51"/>
        <v>-1.2729405129132836E-3</v>
      </c>
      <c r="AB128" s="15">
        <f t="shared" si="52"/>
        <v>7.7813553581327494E-3</v>
      </c>
      <c r="AC128" s="15">
        <f t="shared" si="53"/>
        <v>7.8379400188963756E-3</v>
      </c>
      <c r="AD128" s="15">
        <f t="shared" si="54"/>
        <v>-6.3799748821981323E-3</v>
      </c>
      <c r="AE128" s="15">
        <f t="shared" si="55"/>
        <v>-6.4263689482411809E-3</v>
      </c>
    </row>
    <row r="129" spans="1:31" x14ac:dyDescent="0.35">
      <c r="A129" s="15">
        <v>0.01</v>
      </c>
      <c r="B129" s="15">
        <v>0.99</v>
      </c>
      <c r="C129" s="15">
        <v>0.05</v>
      </c>
      <c r="D129" s="15">
        <v>0.1</v>
      </c>
      <c r="E129" s="15">
        <f t="shared" si="29"/>
        <v>0.22690335885220234</v>
      </c>
      <c r="F129" s="15">
        <f t="shared" si="30"/>
        <v>0.35380671770440469</v>
      </c>
      <c r="G129" s="15">
        <f t="shared" si="31"/>
        <v>0.32647886386370278</v>
      </c>
      <c r="H129" s="15">
        <f t="shared" si="32"/>
        <v>0.45295772772740517</v>
      </c>
      <c r="I129" s="15">
        <f t="shared" si="33"/>
        <v>4.6725839713050589E-2</v>
      </c>
      <c r="J129" s="15">
        <f t="shared" si="34"/>
        <v>0.51167933504391172</v>
      </c>
      <c r="K129" s="15">
        <f t="shared" si="35"/>
        <v>6.1619715965925664E-2</v>
      </c>
      <c r="L129" s="15">
        <f t="shared" si="36"/>
        <v>0.51540005647889242</v>
      </c>
      <c r="M129" s="15">
        <f t="shared" si="37"/>
        <v>-1.8092987071874129</v>
      </c>
      <c r="N129" s="15">
        <f t="shared" si="38"/>
        <v>-1.7754894176540139</v>
      </c>
      <c r="O129" s="15">
        <f t="shared" si="39"/>
        <v>1.8759617877481036</v>
      </c>
      <c r="P129" s="15">
        <f t="shared" si="40"/>
        <v>1.9360390926039222</v>
      </c>
      <c r="Q129" s="15">
        <f t="shared" si="41"/>
        <v>-1.8408681055260192</v>
      </c>
      <c r="R129" s="15">
        <f t="shared" si="42"/>
        <v>0.13694865561149977</v>
      </c>
      <c r="S129" s="15">
        <f t="shared" si="43"/>
        <v>1.9577255377961427</v>
      </c>
      <c r="T129" s="15">
        <f t="shared" si="44"/>
        <v>0.87628659257903485</v>
      </c>
      <c r="U129" s="15">
        <f t="shared" si="45"/>
        <v>8.0579805807835855E-3</v>
      </c>
      <c r="V129" s="15">
        <f t="shared" si="46"/>
        <v>6.4653695136432047E-3</v>
      </c>
      <c r="W129" s="16">
        <f t="shared" si="47"/>
        <v>1.452335009442679E-2</v>
      </c>
      <c r="X129" s="15">
        <f t="shared" si="48"/>
        <v>-6.2807688614502995E-4</v>
      </c>
      <c r="Y129" s="15">
        <f t="shared" si="49"/>
        <v>-1.2561537722900599E-3</v>
      </c>
      <c r="Z129" s="15">
        <f t="shared" si="50"/>
        <v>-6.3099166557609079E-4</v>
      </c>
      <c r="AA129" s="15">
        <f t="shared" si="51"/>
        <v>-1.2619833311521816E-3</v>
      </c>
      <c r="AB129" s="15">
        <f t="shared" si="52"/>
        <v>7.6775099928328627E-3</v>
      </c>
      <c r="AC129" s="15">
        <f t="shared" si="53"/>
        <v>7.7333376842035921E-3</v>
      </c>
      <c r="AD129" s="15">
        <f t="shared" si="54"/>
        <v>-6.3077211619056829E-3</v>
      </c>
      <c r="AE129" s="15">
        <f t="shared" si="55"/>
        <v>-6.3535883129231642E-3</v>
      </c>
    </row>
    <row r="130" spans="1:31" x14ac:dyDescent="0.35">
      <c r="A130" s="15">
        <v>0.01</v>
      </c>
      <c r="B130" s="15">
        <v>0.99</v>
      </c>
      <c r="C130" s="15">
        <v>0.05</v>
      </c>
      <c r="D130" s="15">
        <v>0.1</v>
      </c>
      <c r="E130" s="15">
        <f t="shared" si="29"/>
        <v>0.22753143573834736</v>
      </c>
      <c r="F130" s="15">
        <f t="shared" si="30"/>
        <v>0.35506287147669474</v>
      </c>
      <c r="G130" s="15">
        <f t="shared" si="31"/>
        <v>0.32710985552927885</v>
      </c>
      <c r="H130" s="15">
        <f t="shared" si="32"/>
        <v>0.45421971105855735</v>
      </c>
      <c r="I130" s="15">
        <f t="shared" si="33"/>
        <v>4.6882858934586845E-2</v>
      </c>
      <c r="J130" s="15">
        <f t="shared" si="34"/>
        <v>0.51171856835876595</v>
      </c>
      <c r="K130" s="15">
        <f t="shared" si="35"/>
        <v>6.177746388231968E-2</v>
      </c>
      <c r="L130" s="15">
        <f t="shared" si="36"/>
        <v>0.51543945595042473</v>
      </c>
      <c r="M130" s="15">
        <f t="shared" si="37"/>
        <v>-1.8169762171802457</v>
      </c>
      <c r="N130" s="15">
        <f t="shared" si="38"/>
        <v>-1.7832227553382176</v>
      </c>
      <c r="O130" s="15">
        <f t="shared" si="39"/>
        <v>1.8822695089100092</v>
      </c>
      <c r="P130" s="15">
        <f t="shared" si="40"/>
        <v>1.9423926809168452</v>
      </c>
      <c r="Q130" s="15">
        <f t="shared" si="41"/>
        <v>-1.8489238354473496</v>
      </c>
      <c r="R130" s="15">
        <f t="shared" si="42"/>
        <v>0.13599930057313275</v>
      </c>
      <c r="S130" s="15">
        <f t="shared" si="43"/>
        <v>1.964378085058653</v>
      </c>
      <c r="T130" s="15">
        <f t="shared" si="44"/>
        <v>0.87700598111253014</v>
      </c>
      <c r="U130" s="15">
        <f t="shared" si="45"/>
        <v>7.9379118724593242E-3</v>
      </c>
      <c r="V130" s="15">
        <f t="shared" si="46"/>
        <v>6.3838241521709466E-3</v>
      </c>
      <c r="W130" s="16">
        <f t="shared" si="47"/>
        <v>1.4321736024630272E-2</v>
      </c>
      <c r="X130" s="15">
        <f t="shared" si="48"/>
        <v>-6.2269012383807908E-4</v>
      </c>
      <c r="Y130" s="15">
        <f t="shared" si="49"/>
        <v>-1.2453802476761582E-3</v>
      </c>
      <c r="Z130" s="15">
        <f t="shared" si="50"/>
        <v>-6.2560183946287588E-4</v>
      </c>
      <c r="AA130" s="15">
        <f t="shared" si="51"/>
        <v>-1.2512036789257518E-3</v>
      </c>
      <c r="AB130" s="15">
        <f t="shared" si="52"/>
        <v>7.5761764246951553E-3</v>
      </c>
      <c r="AC130" s="15">
        <f t="shared" si="53"/>
        <v>7.6312654962941784E-3</v>
      </c>
      <c r="AD130" s="15">
        <f t="shared" si="54"/>
        <v>-6.2369631702426948E-3</v>
      </c>
      <c r="AE130" s="15">
        <f t="shared" si="55"/>
        <v>-6.282314346269433E-3</v>
      </c>
    </row>
    <row r="131" spans="1:31" x14ac:dyDescent="0.35">
      <c r="A131" s="15">
        <v>0.01</v>
      </c>
      <c r="B131" s="15">
        <v>0.99</v>
      </c>
      <c r="C131" s="15">
        <v>0.05</v>
      </c>
      <c r="D131" s="15">
        <v>0.1</v>
      </c>
      <c r="E131" s="15">
        <f t="shared" si="29"/>
        <v>0.22815412586218545</v>
      </c>
      <c r="F131" s="15">
        <f t="shared" si="30"/>
        <v>0.35630825172437092</v>
      </c>
      <c r="G131" s="15">
        <f t="shared" si="31"/>
        <v>0.32773545736874171</v>
      </c>
      <c r="H131" s="15">
        <f t="shared" si="32"/>
        <v>0.45547091473748308</v>
      </c>
      <c r="I131" s="15">
        <f t="shared" si="33"/>
        <v>4.703853146554636E-2</v>
      </c>
      <c r="J131" s="15">
        <f t="shared" si="34"/>
        <v>0.51175746504276354</v>
      </c>
      <c r="K131" s="15">
        <f t="shared" si="35"/>
        <v>6.1933864342185396E-2</v>
      </c>
      <c r="L131" s="15">
        <f t="shared" si="36"/>
        <v>0.51547851868874417</v>
      </c>
      <c r="M131" s="15">
        <f t="shared" si="37"/>
        <v>-1.8245523936049408</v>
      </c>
      <c r="N131" s="15">
        <f t="shared" si="38"/>
        <v>-1.7908540208345118</v>
      </c>
      <c r="O131" s="15">
        <f t="shared" si="39"/>
        <v>1.888506472080252</v>
      </c>
      <c r="P131" s="15">
        <f t="shared" si="40"/>
        <v>1.9486749952631146</v>
      </c>
      <c r="Q131" s="15">
        <f t="shared" si="41"/>
        <v>-1.8568750856365266</v>
      </c>
      <c r="R131" s="15">
        <f t="shared" si="42"/>
        <v>0.13506770211643421</v>
      </c>
      <c r="S131" s="15">
        <f t="shared" si="43"/>
        <v>1.9709573848326682</v>
      </c>
      <c r="T131" s="15">
        <f t="shared" si="44"/>
        <v>0.87771390856519138</v>
      </c>
      <c r="U131" s="15">
        <f t="shared" si="45"/>
        <v>7.82096505634256E-3</v>
      </c>
      <c r="V131" s="15">
        <f t="shared" si="46"/>
        <v>6.3040831648531002E-3</v>
      </c>
      <c r="W131" s="16">
        <f t="shared" si="47"/>
        <v>1.412504822119566E-2</v>
      </c>
      <c r="X131" s="15">
        <f t="shared" si="48"/>
        <v>-6.1739069381125118E-4</v>
      </c>
      <c r="Y131" s="15">
        <f t="shared" si="49"/>
        <v>-1.2347813876225024E-3</v>
      </c>
      <c r="Z131" s="15">
        <f t="shared" si="50"/>
        <v>-6.2029883754474236E-4</v>
      </c>
      <c r="AA131" s="15">
        <f t="shared" si="51"/>
        <v>-1.2405976750894847E-3</v>
      </c>
      <c r="AB131" s="15">
        <f t="shared" si="52"/>
        <v>7.4772686219047374E-3</v>
      </c>
      <c r="AC131" s="15">
        <f t="shared" si="53"/>
        <v>7.5316367934861531E-3</v>
      </c>
      <c r="AD131" s="15">
        <f t="shared" si="54"/>
        <v>-6.1676567482415274E-3</v>
      </c>
      <c r="AE131" s="15">
        <f t="shared" si="55"/>
        <v>-6.2125025652503395E-3</v>
      </c>
    </row>
    <row r="132" spans="1:31" x14ac:dyDescent="0.35">
      <c r="A132" s="15">
        <v>0.01</v>
      </c>
      <c r="B132" s="15">
        <v>0.99</v>
      </c>
      <c r="C132" s="15">
        <v>0.05</v>
      </c>
      <c r="D132" s="15">
        <v>0.1</v>
      </c>
      <c r="E132" s="15">
        <f t="shared" si="29"/>
        <v>0.2287715165559967</v>
      </c>
      <c r="F132" s="15">
        <f t="shared" si="30"/>
        <v>0.35754303311199342</v>
      </c>
      <c r="G132" s="15">
        <f t="shared" si="31"/>
        <v>0.32835575620628643</v>
      </c>
      <c r="H132" s="15">
        <f t="shared" si="32"/>
        <v>0.45671151241257257</v>
      </c>
      <c r="I132" s="15">
        <f t="shared" si="33"/>
        <v>4.719287913899918E-2</v>
      </c>
      <c r="J132" s="15">
        <f t="shared" si="34"/>
        <v>0.51179603055435263</v>
      </c>
      <c r="K132" s="15">
        <f t="shared" si="35"/>
        <v>6.2088939051571576E-2</v>
      </c>
      <c r="L132" s="15">
        <f t="shared" si="36"/>
        <v>0.51551725011954186</v>
      </c>
      <c r="M132" s="15">
        <f t="shared" si="37"/>
        <v>-1.8320296622268455</v>
      </c>
      <c r="N132" s="15">
        <f t="shared" si="38"/>
        <v>-1.798385657627998</v>
      </c>
      <c r="O132" s="15">
        <f t="shared" si="39"/>
        <v>1.8946741288284936</v>
      </c>
      <c r="P132" s="15">
        <f t="shared" si="40"/>
        <v>1.954887497828365</v>
      </c>
      <c r="Q132" s="15">
        <f t="shared" si="41"/>
        <v>-1.8647243378603404</v>
      </c>
      <c r="R132" s="15">
        <f t="shared" si="42"/>
        <v>0.13415334162442161</v>
      </c>
      <c r="S132" s="15">
        <f t="shared" si="43"/>
        <v>1.9774649255019998</v>
      </c>
      <c r="T132" s="15">
        <f t="shared" si="44"/>
        <v>0.8784106621718577</v>
      </c>
      <c r="U132" s="15">
        <f t="shared" si="45"/>
        <v>7.70702611825517E-3</v>
      </c>
      <c r="V132" s="15">
        <f t="shared" si="46"/>
        <v>6.2260901584616337E-3</v>
      </c>
      <c r="W132" s="16">
        <f t="shared" si="47"/>
        <v>1.3933116276716805E-2</v>
      </c>
      <c r="X132" s="15">
        <f t="shared" si="48"/>
        <v>-6.121766684735779E-4</v>
      </c>
      <c r="Y132" s="15">
        <f t="shared" si="49"/>
        <v>-1.2243533369471558E-3</v>
      </c>
      <c r="Z132" s="15">
        <f t="shared" si="50"/>
        <v>-6.1508076478472898E-4</v>
      </c>
      <c r="AA132" s="15">
        <f t="shared" si="51"/>
        <v>-1.230161529569458E-3</v>
      </c>
      <c r="AB132" s="15">
        <f t="shared" si="52"/>
        <v>7.3807043077926361E-3</v>
      </c>
      <c r="AC132" s="15">
        <f t="shared" si="53"/>
        <v>7.4343686967979303E-3</v>
      </c>
      <c r="AD132" s="15">
        <f t="shared" si="54"/>
        <v>-6.0997594093636599E-3</v>
      </c>
      <c r="AE132" s="15">
        <f t="shared" si="55"/>
        <v>-6.1441101715852533E-3</v>
      </c>
    </row>
    <row r="133" spans="1:31" x14ac:dyDescent="0.35">
      <c r="A133" s="15">
        <v>0.01</v>
      </c>
      <c r="B133" s="15">
        <v>0.99</v>
      </c>
      <c r="C133" s="15">
        <v>0.05</v>
      </c>
      <c r="D133" s="15">
        <v>0.1</v>
      </c>
      <c r="E133" s="15">
        <f t="shared" si="29"/>
        <v>0.22938369322447028</v>
      </c>
      <c r="F133" s="15">
        <f t="shared" si="30"/>
        <v>0.35876738644894057</v>
      </c>
      <c r="G133" s="15">
        <f t="shared" si="31"/>
        <v>0.32897083697107116</v>
      </c>
      <c r="H133" s="15">
        <f t="shared" si="32"/>
        <v>0.45794167394214202</v>
      </c>
      <c r="I133" s="15">
        <f t="shared" si="33"/>
        <v>4.7345923306117574E-2</v>
      </c>
      <c r="J133" s="15">
        <f t="shared" si="34"/>
        <v>0.51183427023148775</v>
      </c>
      <c r="K133" s="15">
        <f t="shared" si="35"/>
        <v>6.2242709242767764E-2</v>
      </c>
      <c r="L133" s="15">
        <f t="shared" si="36"/>
        <v>0.51555565555006311</v>
      </c>
      <c r="M133" s="15">
        <f t="shared" si="37"/>
        <v>-1.8394103665346382</v>
      </c>
      <c r="N133" s="15">
        <f t="shared" si="38"/>
        <v>-1.8058200263247959</v>
      </c>
      <c r="O133" s="15">
        <f t="shared" si="39"/>
        <v>1.9007738882378573</v>
      </c>
      <c r="P133" s="15">
        <f t="shared" si="40"/>
        <v>1.9610316079999504</v>
      </c>
      <c r="Q133" s="15">
        <f t="shared" si="41"/>
        <v>-1.8724739900888023</v>
      </c>
      <c r="R133" s="15">
        <f t="shared" si="42"/>
        <v>0.13325572070860914</v>
      </c>
      <c r="S133" s="15">
        <f t="shared" si="43"/>
        <v>1.9839021521781</v>
      </c>
      <c r="T133" s="15">
        <f t="shared" si="44"/>
        <v>0.87909651949497414</v>
      </c>
      <c r="U133" s="15">
        <f t="shared" si="45"/>
        <v>7.5959863436993302E-3</v>
      </c>
      <c r="V133" s="15">
        <f t="shared" si="46"/>
        <v>6.1497909940643244E-3</v>
      </c>
      <c r="W133" s="16">
        <f t="shared" si="47"/>
        <v>1.3745777337763655E-2</v>
      </c>
      <c r="X133" s="15">
        <f t="shared" si="48"/>
        <v>-6.0704616714388649E-4</v>
      </c>
      <c r="Y133" s="15">
        <f t="shared" si="49"/>
        <v>-1.214092334287773E-3</v>
      </c>
      <c r="Z133" s="15">
        <f t="shared" si="50"/>
        <v>-6.0994577110235339E-4</v>
      </c>
      <c r="AA133" s="15">
        <f t="shared" si="51"/>
        <v>-1.2198915422047068E-3</v>
      </c>
      <c r="AB133" s="15">
        <f t="shared" si="52"/>
        <v>7.2864047639641608E-3</v>
      </c>
      <c r="AC133" s="15">
        <f t="shared" si="53"/>
        <v>7.3393819116286778E-3</v>
      </c>
      <c r="AD133" s="15">
        <f t="shared" si="54"/>
        <v>-6.0332302629105506E-3</v>
      </c>
      <c r="AE133" s="15">
        <f t="shared" si="55"/>
        <v>-6.0770959745867648E-3</v>
      </c>
    </row>
    <row r="134" spans="1:31" x14ac:dyDescent="0.35">
      <c r="A134" s="15">
        <v>0.01</v>
      </c>
      <c r="B134" s="15">
        <v>0.99</v>
      </c>
      <c r="C134" s="15">
        <v>0.05</v>
      </c>
      <c r="D134" s="15">
        <v>0.1</v>
      </c>
      <c r="E134" s="15">
        <f t="shared" si="29"/>
        <v>0.22999073939161416</v>
      </c>
      <c r="F134" s="15">
        <f t="shared" si="30"/>
        <v>0.35998147878322834</v>
      </c>
      <c r="G134" s="15">
        <f t="shared" si="31"/>
        <v>0.32958078274217351</v>
      </c>
      <c r="H134" s="15">
        <f t="shared" si="32"/>
        <v>0.45916156548434672</v>
      </c>
      <c r="I134" s="15">
        <f t="shared" si="33"/>
        <v>4.7497684847903537E-2</v>
      </c>
      <c r="J134" s="15">
        <f t="shared" si="34"/>
        <v>0.51187218929456269</v>
      </c>
      <c r="K134" s="15">
        <f t="shared" si="35"/>
        <v>6.2395195685543345E-2</v>
      </c>
      <c r="L134" s="15">
        <f t="shared" si="36"/>
        <v>0.51559374017191695</v>
      </c>
      <c r="M134" s="15">
        <f t="shared" si="37"/>
        <v>-1.8466967712986024</v>
      </c>
      <c r="N134" s="15">
        <f t="shared" si="38"/>
        <v>-1.8131594082364246</v>
      </c>
      <c r="O134" s="15">
        <f t="shared" si="39"/>
        <v>1.9068071185007678</v>
      </c>
      <c r="P134" s="15">
        <f t="shared" si="40"/>
        <v>1.9671087039745372</v>
      </c>
      <c r="Q134" s="15">
        <f t="shared" si="41"/>
        <v>-1.8801263601083338</v>
      </c>
      <c r="R134" s="15">
        <f t="shared" si="42"/>
        <v>0.13237436023394022</v>
      </c>
      <c r="S134" s="15">
        <f t="shared" si="43"/>
        <v>1.9902704683164085</v>
      </c>
      <c r="T134" s="15">
        <f t="shared" si="44"/>
        <v>0.87977174882942033</v>
      </c>
      <c r="U134" s="15">
        <f t="shared" si="45"/>
        <v>7.4877420213330858E-3</v>
      </c>
      <c r="V134" s="15">
        <f t="shared" si="46"/>
        <v>6.0751336780621983E-3</v>
      </c>
      <c r="W134" s="16">
        <f t="shared" si="47"/>
        <v>1.3562875699395283E-2</v>
      </c>
      <c r="X134" s="15">
        <f t="shared" si="48"/>
        <v>-6.019973552781597E-4</v>
      </c>
      <c r="Y134" s="15">
        <f t="shared" si="49"/>
        <v>-1.2039947105563194E-3</v>
      </c>
      <c r="Z134" s="15">
        <f t="shared" si="50"/>
        <v>-6.0489205072677315E-4</v>
      </c>
      <c r="AA134" s="15">
        <f t="shared" si="51"/>
        <v>-1.2097841014535463E-3</v>
      </c>
      <c r="AB134" s="15">
        <f t="shared" si="52"/>
        <v>7.1942946453552401E-3</v>
      </c>
      <c r="AC134" s="15">
        <f t="shared" si="53"/>
        <v>7.2466005414545485E-3</v>
      </c>
      <c r="AD134" s="15">
        <f t="shared" si="54"/>
        <v>-5.9680299415172042E-3</v>
      </c>
      <c r="AE134" s="15">
        <f t="shared" si="55"/>
        <v>-6.0114203181179313E-3</v>
      </c>
    </row>
    <row r="135" spans="1:31" x14ac:dyDescent="0.35">
      <c r="A135" s="15">
        <v>0.01</v>
      </c>
      <c r="B135" s="15">
        <v>0.99</v>
      </c>
      <c r="C135" s="15">
        <v>0.05</v>
      </c>
      <c r="D135" s="15">
        <v>0.1</v>
      </c>
      <c r="E135" s="15">
        <f t="shared" si="29"/>
        <v>0.23059273674689232</v>
      </c>
      <c r="F135" s="15">
        <f t="shared" si="30"/>
        <v>0.36118547349378466</v>
      </c>
      <c r="G135" s="15">
        <f t="shared" si="31"/>
        <v>0.33018567479290029</v>
      </c>
      <c r="H135" s="15">
        <f t="shared" si="32"/>
        <v>0.46037134958580028</v>
      </c>
      <c r="I135" s="15">
        <f t="shared" si="33"/>
        <v>4.7648184186723078E-2</v>
      </c>
      <c r="J135" s="15">
        <f t="shared" si="34"/>
        <v>0.51190979284929516</v>
      </c>
      <c r="K135" s="15">
        <f t="shared" si="35"/>
        <v>6.254641869822504E-2</v>
      </c>
      <c r="L135" s="15">
        <f t="shared" si="36"/>
        <v>0.51563150906384803</v>
      </c>
      <c r="M135" s="15">
        <f t="shared" si="37"/>
        <v>-1.8538910659439576</v>
      </c>
      <c r="N135" s="15">
        <f t="shared" si="38"/>
        <v>-1.8204060087778793</v>
      </c>
      <c r="O135" s="15">
        <f t="shared" si="39"/>
        <v>1.912775148442285</v>
      </c>
      <c r="P135" s="15">
        <f t="shared" si="40"/>
        <v>1.973120124292655</v>
      </c>
      <c r="Q135" s="15">
        <f t="shared" si="41"/>
        <v>-1.8876836889475648</v>
      </c>
      <c r="R135" s="15">
        <f t="shared" si="42"/>
        <v>0.1315087993991417</v>
      </c>
      <c r="S135" s="15">
        <f t="shared" si="43"/>
        <v>1.9965712372596389</v>
      </c>
      <c r="T135" s="15">
        <f t="shared" si="44"/>
        <v>0.88043660958724523</v>
      </c>
      <c r="U135" s="15">
        <f t="shared" si="45"/>
        <v>7.3821941657104297E-3</v>
      </c>
      <c r="V135" s="15">
        <f t="shared" si="46"/>
        <v>6.0020682593688608E-3</v>
      </c>
      <c r="W135" s="16">
        <f t="shared" si="47"/>
        <v>1.338426242507929E-2</v>
      </c>
      <c r="X135" s="15">
        <f t="shared" si="48"/>
        <v>-5.9702844364937634E-4</v>
      </c>
      <c r="Y135" s="15">
        <f t="shared" si="49"/>
        <v>-1.1940568872987527E-3</v>
      </c>
      <c r="Z135" s="15">
        <f t="shared" si="50"/>
        <v>-5.9991784149357377E-4</v>
      </c>
      <c r="AA135" s="15">
        <f t="shared" si="51"/>
        <v>-1.1998356829871475E-3</v>
      </c>
      <c r="AB135" s="15">
        <f t="shared" si="52"/>
        <v>7.1043018064043733E-3</v>
      </c>
      <c r="AC135" s="15">
        <f t="shared" si="53"/>
        <v>7.1559519127225319E-3</v>
      </c>
      <c r="AD135" s="15">
        <f t="shared" si="54"/>
        <v>-5.9041205324816878E-3</v>
      </c>
      <c r="AE135" s="15">
        <f t="shared" si="55"/>
        <v>-5.9470450114140145E-3</v>
      </c>
    </row>
    <row r="136" spans="1:31" x14ac:dyDescent="0.35">
      <c r="A136" s="15">
        <v>0.01</v>
      </c>
      <c r="B136" s="15">
        <v>0.99</v>
      </c>
      <c r="C136" s="15">
        <v>0.05</v>
      </c>
      <c r="D136" s="15">
        <v>0.1</v>
      </c>
      <c r="E136" s="15">
        <f t="shared" si="29"/>
        <v>0.23118976519054169</v>
      </c>
      <c r="F136" s="15">
        <f t="shared" si="30"/>
        <v>0.36237953038108339</v>
      </c>
      <c r="G136" s="15">
        <f t="shared" si="31"/>
        <v>0.33078559263439383</v>
      </c>
      <c r="H136" s="15">
        <f t="shared" si="32"/>
        <v>0.46157118526878743</v>
      </c>
      <c r="I136" s="15">
        <f t="shared" si="33"/>
        <v>4.7797441297635426E-2</v>
      </c>
      <c r="J136" s="15">
        <f t="shared" si="34"/>
        <v>0.51194708588955995</v>
      </c>
      <c r="K136" s="15">
        <f t="shared" si="35"/>
        <v>6.269639815859844E-2</v>
      </c>
      <c r="L136" s="15">
        <f t="shared" si="36"/>
        <v>0.51566896719446143</v>
      </c>
      <c r="M136" s="15">
        <f t="shared" si="37"/>
        <v>-1.8609953677503619</v>
      </c>
      <c r="N136" s="15">
        <f t="shared" si="38"/>
        <v>-1.8275619606906017</v>
      </c>
      <c r="O136" s="15">
        <f t="shared" si="39"/>
        <v>1.9186792689747667</v>
      </c>
      <c r="P136" s="15">
        <f t="shared" si="40"/>
        <v>1.9790671693040691</v>
      </c>
      <c r="Q136" s="15">
        <f t="shared" si="41"/>
        <v>-1.8951481441269751</v>
      </c>
      <c r="R136" s="15">
        <f t="shared" si="42"/>
        <v>0.13065859486890377</v>
      </c>
      <c r="S136" s="15">
        <f t="shared" si="43"/>
        <v>2.0028057837118385</v>
      </c>
      <c r="T136" s="15">
        <f t="shared" si="44"/>
        <v>0.88109135266345084</v>
      </c>
      <c r="U136" s="15">
        <f t="shared" si="45"/>
        <v>7.2792482578691265E-3</v>
      </c>
      <c r="V136" s="15">
        <f t="shared" si="46"/>
        <v>5.9305467323384166E-3</v>
      </c>
      <c r="W136" s="16">
        <f t="shared" si="47"/>
        <v>1.3209794990207543E-2</v>
      </c>
      <c r="X136" s="15">
        <f t="shared" si="48"/>
        <v>-5.921376874894154E-4</v>
      </c>
      <c r="Y136" s="15">
        <f t="shared" si="49"/>
        <v>-1.1842753749788308E-3</v>
      </c>
      <c r="Z136" s="15">
        <f t="shared" si="50"/>
        <v>-5.9502142409544186E-4</v>
      </c>
      <c r="AA136" s="15">
        <f t="shared" si="51"/>
        <v>-1.1900428481908837E-3</v>
      </c>
      <c r="AB136" s="15">
        <f t="shared" si="52"/>
        <v>7.0163571375890426E-3</v>
      </c>
      <c r="AC136" s="15">
        <f t="shared" si="53"/>
        <v>7.0673664101851136E-3</v>
      </c>
      <c r="AD136" s="15">
        <f t="shared" si="54"/>
        <v>-5.8414655127008381E-3</v>
      </c>
      <c r="AE136" s="15">
        <f t="shared" si="55"/>
        <v>-5.8839332635371774E-3</v>
      </c>
    </row>
    <row r="137" spans="1:31" x14ac:dyDescent="0.35">
      <c r="A137" s="15">
        <v>0.01</v>
      </c>
      <c r="B137" s="15">
        <v>0.99</v>
      </c>
      <c r="C137" s="15">
        <v>0.05</v>
      </c>
      <c r="D137" s="15">
        <v>0.1</v>
      </c>
      <c r="E137" s="15">
        <f t="shared" si="29"/>
        <v>0.2317819028780311</v>
      </c>
      <c r="F137" s="15">
        <f t="shared" si="30"/>
        <v>0.36356380575606223</v>
      </c>
      <c r="G137" s="15">
        <f t="shared" si="31"/>
        <v>0.33138061405848929</v>
      </c>
      <c r="H137" s="15">
        <f t="shared" si="32"/>
        <v>0.46276122811697834</v>
      </c>
      <c r="I137" s="15">
        <f t="shared" si="33"/>
        <v>4.7945475719507781E-2</v>
      </c>
      <c r="J137" s="15">
        <f t="shared" si="34"/>
        <v>0.51198407330016871</v>
      </c>
      <c r="K137" s="15">
        <f t="shared" si="35"/>
        <v>6.2845153514622304E-2</v>
      </c>
      <c r="L137" s="15">
        <f t="shared" si="36"/>
        <v>0.51570611942490363</v>
      </c>
      <c r="M137" s="15">
        <f t="shared" si="37"/>
        <v>-1.8680117248879509</v>
      </c>
      <c r="N137" s="15">
        <f t="shared" si="38"/>
        <v>-1.8346293271007867</v>
      </c>
      <c r="O137" s="15">
        <f t="shared" si="39"/>
        <v>1.9245207344874675</v>
      </c>
      <c r="P137" s="15">
        <f t="shared" si="40"/>
        <v>1.9849511025676063</v>
      </c>
      <c r="Q137" s="15">
        <f t="shared" si="41"/>
        <v>-1.9025218227428762</v>
      </c>
      <c r="R137" s="15">
        <f t="shared" si="42"/>
        <v>0.12982331995454652</v>
      </c>
      <c r="S137" s="15">
        <f t="shared" si="43"/>
        <v>2.0089753951468503</v>
      </c>
      <c r="T137" s="15">
        <f t="shared" si="44"/>
        <v>0.88173622078390224</v>
      </c>
      <c r="U137" s="15">
        <f t="shared" si="45"/>
        <v>7.1788140024648135E-3</v>
      </c>
      <c r="V137" s="15">
        <f t="shared" si="46"/>
        <v>5.8605229450759801E-3</v>
      </c>
      <c r="W137" s="16">
        <f t="shared" si="47"/>
        <v>1.3039336947540794E-2</v>
      </c>
      <c r="X137" s="15">
        <f t="shared" si="48"/>
        <v>-5.8732338560133542E-4</v>
      </c>
      <c r="Y137" s="15">
        <f t="shared" si="49"/>
        <v>-1.1746467712026708E-3</v>
      </c>
      <c r="Z137" s="15">
        <f t="shared" si="50"/>
        <v>-5.9020112129566096E-4</v>
      </c>
      <c r="AA137" s="15">
        <f t="shared" si="51"/>
        <v>-1.1804022425913219E-3</v>
      </c>
      <c r="AB137" s="15">
        <f t="shared" si="52"/>
        <v>6.9303944116309345E-3</v>
      </c>
      <c r="AC137" s="15">
        <f t="shared" si="53"/>
        <v>6.9807773219750461E-3</v>
      </c>
      <c r="AD137" s="15">
        <f t="shared" si="54"/>
        <v>-5.7800296869970087E-3</v>
      </c>
      <c r="AE137" s="15">
        <f t="shared" si="55"/>
        <v>-5.8220496212474382E-3</v>
      </c>
    </row>
    <row r="138" spans="1:31" x14ac:dyDescent="0.35">
      <c r="A138" s="15">
        <v>0.01</v>
      </c>
      <c r="B138" s="15">
        <v>0.99</v>
      </c>
      <c r="C138" s="15">
        <v>0.05</v>
      </c>
      <c r="D138" s="15">
        <v>0.1</v>
      </c>
      <c r="E138" s="15">
        <f t="shared" si="29"/>
        <v>0.23236922626363243</v>
      </c>
      <c r="F138" s="15">
        <f t="shared" si="30"/>
        <v>0.36473845252726489</v>
      </c>
      <c r="G138" s="15">
        <f t="shared" si="31"/>
        <v>0.33197081517978494</v>
      </c>
      <c r="H138" s="15">
        <f t="shared" si="32"/>
        <v>0.46394163035956965</v>
      </c>
      <c r="I138" s="15">
        <f t="shared" si="33"/>
        <v>4.8092306565908113E-2</v>
      </c>
      <c r="J138" s="15">
        <f t="shared" si="34"/>
        <v>0.51202075985959372</v>
      </c>
      <c r="K138" s="15">
        <f t="shared" si="35"/>
        <v>6.2992703794946217E-2</v>
      </c>
      <c r="L138" s="15">
        <f t="shared" si="36"/>
        <v>0.51574297051149154</v>
      </c>
      <c r="M138" s="15">
        <f t="shared" si="37"/>
        <v>-1.8749421192995819</v>
      </c>
      <c r="N138" s="15">
        <f t="shared" si="38"/>
        <v>-1.8416101044227617</v>
      </c>
      <c r="O138" s="15">
        <f t="shared" si="39"/>
        <v>1.9303007641744645</v>
      </c>
      <c r="P138" s="15">
        <f t="shared" si="40"/>
        <v>1.9907731521888539</v>
      </c>
      <c r="Q138" s="15">
        <f t="shared" si="41"/>
        <v>-1.9098067543955022</v>
      </c>
      <c r="R138" s="15">
        <f t="shared" si="42"/>
        <v>0.12900256384007713</v>
      </c>
      <c r="S138" s="15">
        <f t="shared" si="43"/>
        <v>2.0150813231545692</v>
      </c>
      <c r="T138" s="15">
        <f t="shared" si="44"/>
        <v>0.88237144883636298</v>
      </c>
      <c r="U138" s="15">
        <f t="shared" si="45"/>
        <v>7.0808051002558174E-3</v>
      </c>
      <c r="V138" s="15">
        <f t="shared" si="46"/>
        <v>5.7919525127918146E-3</v>
      </c>
      <c r="W138" s="16">
        <f t="shared" si="47"/>
        <v>1.2872757613047632E-2</v>
      </c>
      <c r="X138" s="15">
        <f t="shared" si="48"/>
        <v>-5.8258387944933303E-4</v>
      </c>
      <c r="Y138" s="15">
        <f t="shared" si="49"/>
        <v>-1.1651677588986661E-3</v>
      </c>
      <c r="Z138" s="15">
        <f t="shared" si="50"/>
        <v>-5.8545529711230625E-4</v>
      </c>
      <c r="AA138" s="15">
        <f t="shared" si="51"/>
        <v>-1.1709105942246125E-3</v>
      </c>
      <c r="AB138" s="15">
        <f t="shared" si="52"/>
        <v>6.8463501387260603E-3</v>
      </c>
      <c r="AC138" s="15">
        <f t="shared" si="53"/>
        <v>6.8961206937714773E-3</v>
      </c>
      <c r="AD138" s="15">
        <f t="shared" si="54"/>
        <v>-5.7197791296358337E-3</v>
      </c>
      <c r="AE138" s="15">
        <f t="shared" si="55"/>
        <v>-5.7613599100883126E-3</v>
      </c>
    </row>
    <row r="139" spans="1:31" x14ac:dyDescent="0.35">
      <c r="A139" s="15">
        <v>0.01</v>
      </c>
      <c r="B139" s="15">
        <v>0.99</v>
      </c>
      <c r="C139" s="15">
        <v>0.05</v>
      </c>
      <c r="D139" s="15">
        <v>0.1</v>
      </c>
      <c r="E139" s="15">
        <f t="shared" si="29"/>
        <v>0.23295181014308178</v>
      </c>
      <c r="F139" s="15">
        <f t="shared" si="30"/>
        <v>0.36590362028616358</v>
      </c>
      <c r="G139" s="15">
        <f t="shared" si="31"/>
        <v>0.33255627047689723</v>
      </c>
      <c r="H139" s="15">
        <f t="shared" si="32"/>
        <v>0.46511254095379428</v>
      </c>
      <c r="I139" s="15">
        <f t="shared" si="33"/>
        <v>4.8237952535770449E-2</v>
      </c>
      <c r="J139" s="15">
        <f t="shared" si="34"/>
        <v>0.51205715024263498</v>
      </c>
      <c r="K139" s="15">
        <f t="shared" si="35"/>
        <v>6.313906761922429E-2</v>
      </c>
      <c r="L139" s="15">
        <f t="shared" si="36"/>
        <v>0.5157795251082925</v>
      </c>
      <c r="M139" s="15">
        <f t="shared" si="37"/>
        <v>-1.881788469438308</v>
      </c>
      <c r="N139" s="15">
        <f t="shared" si="38"/>
        <v>-1.8485062251165332</v>
      </c>
      <c r="O139" s="15">
        <f t="shared" si="39"/>
        <v>1.9360205433041002</v>
      </c>
      <c r="P139" s="15">
        <f t="shared" si="40"/>
        <v>1.9965345120989422</v>
      </c>
      <c r="Q139" s="15">
        <f t="shared" si="41"/>
        <v>-1.9170049039703576</v>
      </c>
      <c r="R139" s="15">
        <f t="shared" si="42"/>
        <v>0.12819593085075978</v>
      </c>
      <c r="S139" s="15">
        <f t="shared" si="43"/>
        <v>2.0211247847282046</v>
      </c>
      <c r="T139" s="15">
        <f t="shared" si="44"/>
        <v>0.88299726418560365</v>
      </c>
      <c r="U139" s="15">
        <f t="shared" si="45"/>
        <v>6.9851390348387946E-3</v>
      </c>
      <c r="V139" s="15">
        <f t="shared" si="46"/>
        <v>5.7247927358827491E-3</v>
      </c>
      <c r="W139" s="16">
        <f t="shared" si="47"/>
        <v>1.2709931770721543E-2</v>
      </c>
      <c r="X139" s="15">
        <f t="shared" si="48"/>
        <v>-5.7791755223267848E-4</v>
      </c>
      <c r="Y139" s="15">
        <f t="shared" si="49"/>
        <v>-1.155835104465357E-3</v>
      </c>
      <c r="Z139" s="15">
        <f t="shared" si="50"/>
        <v>-5.8078235597995435E-4</v>
      </c>
      <c r="AA139" s="15">
        <f t="shared" si="51"/>
        <v>-1.1615647119599087E-3</v>
      </c>
      <c r="AB139" s="15">
        <f t="shared" si="52"/>
        <v>6.7641634302027928E-3</v>
      </c>
      <c r="AC139" s="15">
        <f t="shared" si="53"/>
        <v>6.8133351914561142E-3</v>
      </c>
      <c r="AD139" s="15">
        <f t="shared" si="54"/>
        <v>-5.6606811288470709E-3</v>
      </c>
      <c r="AE139" s="15">
        <f t="shared" si="55"/>
        <v>-5.7018311784978529E-3</v>
      </c>
    </row>
    <row r="140" spans="1:31" x14ac:dyDescent="0.35">
      <c r="A140" s="15">
        <v>0.01</v>
      </c>
      <c r="B140" s="15">
        <v>0.99</v>
      </c>
      <c r="C140" s="15">
        <v>0.05</v>
      </c>
      <c r="D140" s="15">
        <v>0.1</v>
      </c>
      <c r="E140" s="15">
        <f t="shared" si="29"/>
        <v>0.23352972769531447</v>
      </c>
      <c r="F140" s="15">
        <f t="shared" si="30"/>
        <v>0.36705945539062895</v>
      </c>
      <c r="G140" s="15">
        <f t="shared" si="31"/>
        <v>0.3331370528328772</v>
      </c>
      <c r="H140" s="15">
        <f t="shared" si="32"/>
        <v>0.46627410566575417</v>
      </c>
      <c r="I140" s="15">
        <f t="shared" si="33"/>
        <v>4.8382431923828621E-2</v>
      </c>
      <c r="J140" s="15">
        <f t="shared" si="34"/>
        <v>0.51209324902302977</v>
      </c>
      <c r="K140" s="15">
        <f t="shared" si="35"/>
        <v>6.3284263208219282E-2</v>
      </c>
      <c r="L140" s="15">
        <f t="shared" si="36"/>
        <v>0.51581578776965031</v>
      </c>
      <c r="M140" s="15">
        <f t="shared" si="37"/>
        <v>-1.8885526328685107</v>
      </c>
      <c r="N140" s="15">
        <f t="shared" si="38"/>
        <v>-1.8553195603079893</v>
      </c>
      <c r="O140" s="15">
        <f t="shared" si="39"/>
        <v>1.9416812244329473</v>
      </c>
      <c r="P140" s="15">
        <f t="shared" si="40"/>
        <v>2.0022363432774402</v>
      </c>
      <c r="Q140" s="15">
        <f t="shared" si="41"/>
        <v>-1.9241181742813396</v>
      </c>
      <c r="R140" s="15">
        <f t="shared" si="42"/>
        <v>0.12740303976152609</v>
      </c>
      <c r="S140" s="15">
        <f t="shared" si="43"/>
        <v>2.0271069634955596</v>
      </c>
      <c r="T140" s="15">
        <f t="shared" si="44"/>
        <v>0.88361388697345855</v>
      </c>
      <c r="U140" s="15">
        <f t="shared" si="45"/>
        <v>6.8917368726232383E-3</v>
      </c>
      <c r="V140" s="15">
        <f t="shared" si="46"/>
        <v>5.6590025224480247E-3</v>
      </c>
      <c r="W140" s="16">
        <f t="shared" si="47"/>
        <v>1.2550739395071262E-2</v>
      </c>
      <c r="X140" s="15">
        <f t="shared" si="48"/>
        <v>-5.7332282794915371E-4</v>
      </c>
      <c r="Y140" s="15">
        <f t="shared" si="49"/>
        <v>-1.1466456558983074E-3</v>
      </c>
      <c r="Z140" s="15">
        <f t="shared" si="50"/>
        <v>-5.7618074189492692E-4</v>
      </c>
      <c r="AA140" s="15">
        <f t="shared" si="51"/>
        <v>-1.1523614837898538E-3</v>
      </c>
      <c r="AB140" s="15">
        <f t="shared" si="52"/>
        <v>6.6837758700546701E-3</v>
      </c>
      <c r="AC140" s="15">
        <f t="shared" si="53"/>
        <v>6.7323619717021199E-3</v>
      </c>
      <c r="AD140" s="15">
        <f t="shared" si="54"/>
        <v>-5.6027041341740512E-3</v>
      </c>
      <c r="AE140" s="15">
        <f t="shared" si="55"/>
        <v>-5.6434316447692475E-3</v>
      </c>
    </row>
  </sheetData>
  <pageMargins left="0.7" right="0.7" top="0.75" bottom="0.75" header="0.3" footer="0.3"/>
  <ignoredErrors>
    <ignoredError sqref="K41 S41 K42:K140 S42:S14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Esther Upadhya</dc:creator>
  <cp:lastModifiedBy>Esther Upadhya</cp:lastModifiedBy>
  <dcterms:created xsi:type="dcterms:W3CDTF">2023-01-13T17:13:22Z</dcterms:created>
  <dcterms:modified xsi:type="dcterms:W3CDTF">2023-01-13T19:31:25Z</dcterms:modified>
</cp:coreProperties>
</file>