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hilashakumar/JuliePaperAnalysis/AggregateDemographics/"/>
    </mc:Choice>
  </mc:AlternateContent>
  <bookViews>
    <workbookView xWindow="480" yWindow="460" windowWidth="30820" windowHeight="1738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K2" i="1"/>
  <c r="E2" i="1"/>
</calcChain>
</file>

<file path=xl/sharedStrings.xml><?xml version="1.0" encoding="utf-8"?>
<sst xmlns="http://schemas.openxmlformats.org/spreadsheetml/2006/main" count="467" uniqueCount="210">
  <si>
    <t>Demographics</t>
  </si>
  <si>
    <t>66{ENTER}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</si>
  <si>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dt:dt="string"&gt;2012-10-11T20:57:02Z&lt;/DateUtc&gt;&lt;/StartTime&gt;&lt;FrequencyChanges&gt;&lt;FrequencyChange&gt;&lt;Frequency dt:dt="r8"&gt;2793030000&lt;/Frequency&gt;&lt;Timestamp dt:dt="r8"&gt;368303531154164&lt;/Timestamp&gt;&lt;Current dt:dt="r8"&gt;0&lt;/Current&gt;&lt;DateUtc dt:dt="string"&gt;2012-10-11T20:57:02Z&lt;/DateUtc&gt;&lt;/FrequencyChange&gt;&lt;/FrequencyChanges&gt;&lt;/Clock&gt;\n</t>
  </si>
  <si>
    <t>20{ENTER}</t>
  </si>
  <si>
    <t>white{ENTER}</t>
  </si>
  <si>
    <t>no{ENTER}</t>
  </si>
  <si>
    <t>right{ENTER}</t>
  </si>
  <si>
    <t>yes{ENTER}</t>
  </si>
  <si>
    <t>morning{ENTER}</t>
  </si>
  <si>
    <t>ExperimentName</t>
  </si>
  <si>
    <t>Subject</t>
  </si>
  <si>
    <t>Session</t>
  </si>
  <si>
    <t>Age.RESP</t>
  </si>
  <si>
    <t>Age.RT</t>
  </si>
  <si>
    <t>Clock.Information</t>
  </si>
  <si>
    <t>Display.RefreshRate</t>
  </si>
  <si>
    <t>Educ.RESP</t>
  </si>
  <si>
    <t>Educ.RT</t>
  </si>
  <si>
    <t>Ethnicity.RESP</t>
  </si>
  <si>
    <t>Ethnicity.RT</t>
  </si>
  <si>
    <t>GenHealth.RESP</t>
  </si>
  <si>
    <t>GenHealth.RT</t>
  </si>
  <si>
    <t>Group</t>
  </si>
  <si>
    <t>Hand.RESP</t>
  </si>
  <si>
    <t>Hand.RT</t>
  </si>
  <si>
    <t>Hispanic.RESP</t>
  </si>
  <si>
    <t>Hispanic.RT</t>
  </si>
  <si>
    <t>Lang.RESP</t>
  </si>
  <si>
    <t>Lang.RT</t>
  </si>
  <si>
    <t>RandomSeed</t>
  </si>
  <si>
    <t>SessionDate</t>
  </si>
  <si>
    <t>SessionTime</t>
  </si>
  <si>
    <t>SessionTimeUtc</t>
  </si>
  <si>
    <t>ToD.RESP</t>
  </si>
  <si>
    <t>ToD.RT</t>
  </si>
  <si>
    <t>67{ENTER}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</si>
  <si>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dt:dt="string"&gt;2012-10-12T16:57:28Z&lt;/DateUtc&gt;&lt;/StartTime&gt;&lt;FrequencyChanges&gt;&lt;FrequencyChange&gt;&lt;Frequency dt:dt="r8"&gt;2793030000&lt;/Frequency&gt;&lt;Timestamp dt:dt="r8"&gt;569470553952427&lt;/Timestamp&gt;&lt;Current dt:dt="r8"&gt;0&lt;/Current&gt;&lt;DateUtc dt:dt="string"&gt;2012-10-12T16:57:28Z&lt;/DateUtc&gt;&lt;/FrequencyChange&gt;&lt;/FrequencyChanges&gt;&lt;/Clock&gt;\n</t>
  </si>
  <si>
    <t>18{ENTER}</t>
  </si>
  <si>
    <t>white{/}caucasian{ENTER}</t>
  </si>
  <si>
    <t>right{SPACE}handed{ENTER}</t>
  </si>
  <si>
    <t>evening{ENTER}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</si>
  <si>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dt:dt="string"&gt;2012-10-12T19:13:23Z&lt;/DateUtc&gt;&lt;/StartTime&gt;&lt;FrequencyChanges&gt;&lt;FrequencyChange&gt;&lt;Frequency dt:dt="r8"&gt;2793030000&lt;/Frequency&gt;&lt;Timestamp dt:dt="r8"&gt;592246959312646&lt;/Timestamp&gt;&lt;Current dt:dt="r8"&gt;0&lt;/Current&gt;&lt;DateUtc dt:dt="string"&gt;2012-10-12T19:13:23Z&lt;/DateUtc&gt;&lt;/FrequencyChange&gt;&lt;/FrequencyChanges&gt;&lt;/Clock&gt;\n</t>
  </si>
  <si>
    <t>16{ENTER}</t>
  </si>
  <si>
    <t>a{SPACE}little{SPACE}anxiety{ENTER}</t>
  </si>
  <si>
    <t>no{,}{SPACE}{SHIFT}Lithuanian{ENTER}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</si>
  <si>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dt:dt="string"&gt;2012-10-12T21:13:48Z&lt;/DateUtc&gt;&lt;/StartTime&gt;&lt;FrequencyChanges&gt;&lt;FrequencyChange&gt;&lt;Frequency dt:dt="r8"&gt;2793030000&lt;/Frequency&gt;&lt;Timestamp dt:dt="r8"&gt;612427474061173&lt;/Timestamp&gt;&lt;Current dt:dt="r8"&gt;0&lt;/Current&gt;&lt;DateUtc dt:dt="string"&gt;2012-10-12T21:13:48Z&lt;/DateUtc&gt;&lt;/FrequencyChange&gt;&lt;/FrequencyChanges&gt;&lt;/Clock&gt;\n</t>
  </si>
  <si>
    <t>unconscious{SPACE}on{SPACE}two{SPACE}occasions{/}head{SPACE}injuries{ENTER}</t>
  </si>
  <si>
    <t>65{ENTER}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</si>
  <si>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dt:dt="string"&gt;2012-10-13T15:46:54Z&lt;/DateUtc&gt;&lt;/StartTime&gt;&lt;FrequencyChanges&gt;&lt;FrequencyChange&gt;&lt;Frequency dt:dt="r8"&gt;2793030000&lt;/Frequency&gt;&lt;Timestamp dt:dt="r8"&gt;798961255647398&lt;/Timestamp&gt;&lt;Current dt:dt="r8"&gt;0&lt;/Current&gt;&lt;DateUtc dt:dt="string"&gt;2012-10-13T15:46:54Z&lt;/DateUtc&gt;&lt;/FrequencyChange&gt;&lt;/FrequencyChanges&gt;&lt;/Clock&gt;\n</t>
  </si>
  <si>
    <t>{SHIFT}White{ENTER}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</si>
  <si>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dt:dt="string"&gt;2012-10-16T14:49:34Z&lt;/DateUtc&gt;&lt;/StartTime&gt;&lt;FrequencyChanges&gt;&lt;FrequencyChange&gt;&lt;Frequency dt:dt="r8"&gt;2793030000&lt;/Frequency&gt;&lt;Timestamp dt:dt="r8"&gt;1.51329710563702E+15&lt;/Timestamp&gt;&lt;Current dt:dt="r8"&gt;0&lt;/Current&gt;&lt;DateUtc dt:dt="string"&gt;2012-10-16T14:49:34Z&lt;/DateUtc&gt;&lt;/FrequencyChange&gt;&lt;/FrequencyChanges&gt;&lt;/Clock&gt;\n</t>
  </si>
  <si>
    <t>mmorning{ENTER}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</si>
  <si>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dt:dt="string"&gt;2012-10-18T20:47:24Z&lt;/DateUtc&gt;&lt;/StartTime&gt;&lt;FrequencyChanges&gt;&lt;FrequencyChange&gt;&lt;Frequency dt:dt="r8"&gt;2793030000&lt;/Frequency&gt;&lt;Timestamp dt:dt="r8"&gt;2.05586535957598E+15&lt;/Timestamp&gt;&lt;Current dt:dt="r8"&gt;0&lt;/Current&gt;&lt;DateUtc dt:dt="string"&gt;2012-10-18T20:47:24Z&lt;/DateUtc&gt;&lt;/FrequencyChange&gt;&lt;/FrequencyChanges&gt;&lt;/Clock&gt;\n</t>
  </si>
  <si>
    <t>apparently{SPACE}caucasian{SPACE}{SHIFT}{(}adopted{SPACE}{SHIFT}{@}{SPACE}3{SPACE}wks{SPACE}of{SPACE}age{SHIFT}{)}{SHIFT}{)}{ENTER}</t>
  </si>
  <si>
    <t>7{SPACE}months{SPACE}post{SPACE}death{SPACE}of{SPACE}spouse{ENTER}</t>
  </si>
  <si>
    <t>no{SPACE}preference{ENTER}</t>
  </si>
  <si>
    <t>67{SPACE}{SPACE}{ENTER}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</si>
  <si>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dt:dt="string"&gt;2012-10-23T14:47:56Z&lt;/DateUtc&gt;&lt;/StartTime&gt;&lt;FrequencyChanges&gt;&lt;FrequencyChange&gt;&lt;Frequency dt:dt="r8"&gt;2793030000&lt;/Frequency&gt;&lt;Timestamp dt:dt="r8"&gt;3.2021980458314E+15&lt;/Timestamp&gt;&lt;Current dt:dt="r8"&gt;0&lt;/Current&gt;&lt;DateUtc dt:dt="string"&gt;2012-10-23T14:47:56Z&lt;/DateUtc&gt;&lt;/FrequencyChange&gt;&lt;/FrequencyChanges&gt;&lt;/Clock&gt;\n</t>
  </si>
  <si>
    <t>afternoon{ENTER}</t>
  </si>
  <si>
    <t>70{SPACE}{ENTER}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</si>
  <si>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dt:dt="string"&gt;2012-10-25T16:42:59Z&lt;/DateUtc&gt;&lt;/StartTime&gt;&lt;FrequencyChanges&gt;&lt;FrequencyChange&gt;&lt;Frequency dt:dt="r8"&gt;2793030000&lt;/Frequency&gt;&lt;Timestamp dt:dt="r8"&gt;3.70410857591407E+15&lt;/Timestamp&gt;&lt;Current dt:dt="r8"&gt;0&lt;/Current&gt;&lt;DateUtc dt:dt="string"&gt;2012-10-25T16:42:59Z&lt;/DateUtc&gt;&lt;/FrequencyChange&gt;&lt;/FrequencyChanges&gt;&lt;/Clock&gt;\n</t>
  </si>
  <si>
    <t>while{ENTER}</t>
  </si>
  <si>
    <t>up{SPACE}at{SPACE}4{SPACE}am{SPACE}{SHIFT}{(}again{CAPSLOCK}{CAPSLOCK}{SHIFT}{)}{SHIFT}{)}{ENTER}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</si>
  <si>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dt:dt="string"&gt;2012-10-26T13:48:37Z&lt;/DateUtc&gt;&lt;/StartTime&gt;&lt;FrequencyChanges&gt;&lt;FrequencyChange&gt;&lt;Frequency dt:dt="r8"&gt;2793030000&lt;/Frequency&gt;&lt;Timestamp dt:dt="r8"&gt;3.91620379824788E+15&lt;/Timestamp&gt;&lt;Current dt:dt="r8"&gt;0&lt;/Current&gt;&lt;DateUtc dt:dt="string"&gt;2012-10-26T13:48:37Z&lt;/DateUtc&gt;&lt;/FrequencyChange&gt;&lt;/FrequencyChanges&gt;&lt;/Clock&gt;\n</t>
  </si>
  <si>
    <t>15{SPACE}years{ENTER}</t>
  </si>
  <si>
    <t>english{ENTER}</t>
  </si>
  <si>
    <t>69{ENTER}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</si>
  <si>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dt:dt="string"&gt;2012-10-26T22:02:40Z&lt;/DateUtc&gt;&lt;/StartTime&gt;&lt;FrequencyChanges&gt;&lt;FrequencyChange&gt;&lt;Frequency dt:dt="r8"&gt;2793030000&lt;/Frequency&gt;&lt;Timestamp dt:dt="r8"&gt;3.99899539372409E+15&lt;/Timestamp&gt;&lt;Current dt:dt="r8"&gt;0&lt;/Current&gt;&lt;DateUtc dt:dt="string"&gt;2012-10-26T22:02:40Z&lt;/DateUtc&gt;&lt;/FrequencyChange&gt;&lt;/FrequencyChanges&gt;&lt;/Clock&gt;\n</t>
  </si>
  <si>
    <t>19{ENTER}</t>
  </si>
  <si>
    <t>end{SPACE}of{SPACE}the{SPACE}week{ENTER}</t>
  </si>
  <si>
    <t>71{ENTER}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</si>
  <si>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dt:dt="string"&gt;2012-10-29T20:31:04Z&lt;/DateUtc&gt;&lt;/StartTime&gt;&lt;FrequencyChanges&gt;&lt;FrequencyChange&gt;&lt;Frequency dt:dt="r8"&gt;2793030000&lt;/Frequency&gt;&lt;Timestamp dt:dt="r8"&gt;4.70758880183494E+15&lt;/Timestamp&gt;&lt;Current dt:dt="r8"&gt;0&lt;/Current&gt;&lt;DateUtc dt:dt="string"&gt;2012-10-29T20:31:04Z&lt;/DateUtc&gt;&lt;/FrequencyChange&gt;&lt;/FrequencyChanges&gt;&lt;/Clock&gt;\n</t>
  </si>
  <si>
    <t>black{ENTER}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</si>
  <si>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dt:dt="string"&gt;2012-10-30T15:59:57Z&lt;/DateUtc&gt;&lt;/StartTime&gt;&lt;FrequencyChanges&gt;&lt;FrequencyChange&gt;&lt;Frequency dt:dt="r8"&gt;2793030000&lt;/Frequency&gt;&lt;Timestamp dt:dt="r8"&gt;4.90346935426183E+15&lt;/Timestamp&gt;&lt;Current dt:dt="r8"&gt;0&lt;/Current&gt;&lt;DateUtc dt:dt="string"&gt;2012-10-30T15:59:57Z&lt;/DateUtc&gt;&lt;/FrequencyChange&gt;&lt;/FrequencyChanges&gt;&lt;/Clock&gt;\n</t>
  </si>
  <si>
    <t>13{ENTER}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</si>
  <si>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dt:dt="string"&gt;2012-10-30T16:56:09Z&lt;/DateUtc&gt;&lt;/StartTime&gt;&lt;FrequencyChanges&gt;&lt;FrequencyChange&gt;&lt;Frequency dt:dt="r8"&gt;2793030000&lt;/Frequency&gt;&lt;Timestamp dt:dt="r8"&gt;4.91288680106071E+15&lt;/Timestamp&gt;&lt;Current dt:dt="r8"&gt;0&lt;/Current&gt;&lt;DateUtc dt:dt="string"&gt;2012-10-30T16:56:09Z&lt;/DateUtc&gt;&lt;/FrequencyChange&gt;&lt;/FrequencyChanges&gt;&lt;/Clock&gt;\n</t>
  </si>
  <si>
    <t>12{ENTER}</t>
  </si>
  <si>
    <t>68{ENTER}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</si>
  <si>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dt:dt="string"&gt;2012-10-30T18:20:18Z&lt;/DateUtc&gt;&lt;/StartTime&gt;&lt;FrequencyChanges&gt;&lt;FrequencyChange&gt;&lt;Frequency dt:dt="r8"&gt;2793030000&lt;/Frequency&gt;&lt;Timestamp dt:dt="r8"&gt;4.92698964596012E+15&lt;/Timestamp&gt;&lt;Current dt:dt="r8"&gt;0&lt;/Current&gt;&lt;DateUtc dt:dt="string"&gt;2012-10-30T18:20:18Z&lt;/DateUtc&gt;&lt;/FrequencyChange&gt;&lt;/FrequencyChanges&gt;&lt;/Clock&gt;\n</t>
  </si>
  <si>
    <t>14{ENTER}</t>
  </si>
  <si>
    <t>73{ENTER}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</si>
  <si>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dt:dt="string"&gt;2012-10-30T20:32:21Z&lt;/DateUtc&gt;&lt;/StartTime&gt;&lt;FrequencyChanges&gt;&lt;FrequencyChange&gt;&lt;Frequency dt:dt="r8"&gt;2793030000&lt;/Frequency&gt;&lt;Timestamp dt:dt="r8"&gt;4.9491196198542E+15&lt;/Timestamp&gt;&lt;Current dt:dt="r8"&gt;0&lt;/Current&gt;&lt;DateUtc dt:dt="string"&gt;2012-10-30T20:32:21Z&lt;/DateUtc&gt;&lt;/FrequencyChange&gt;&lt;/FrequencyChanges&gt;&lt;/Clock&gt;\n</t>
  </si>
  <si>
    <t>morning{SPACE}{ENTER}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</si>
  <si>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dt:dt="string"&gt;2012-10-31T13:52:30Z&lt;/DateUtc&gt;&lt;/StartTime&gt;&lt;FrequencyChanges&gt;&lt;FrequencyChange&gt;&lt;Frequency dt:dt="r8"&gt;2793030000&lt;/Frequency&gt;&lt;Timestamp dt:dt="r8"&gt;5.12342680534684E+15&lt;/Timestamp&gt;&lt;Current dt:dt="r8"&gt;0&lt;/Current&gt;&lt;DateUtc dt:dt="string"&gt;2012-10-31T13:52:30Z&lt;/DateUtc&gt;&lt;/FrequencyChange&gt;&lt;/FrequencyChanges&gt;&lt;/Clock&gt;\n</t>
  </si>
  <si>
    <t>none{ENTER}</t>
  </si>
  <si>
    <t>r{ENTER}</t>
  </si>
  <si>
    <t>morn{ENTER}</t>
  </si>
  <si>
    <t>70{ENTER}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</si>
  <si>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dt:dt="string"&gt;2012-10-31T15:39:17Z&lt;/DateUtc&gt;&lt;/StartTime&gt;&lt;FrequencyChanges&gt;&lt;FrequencyChange&gt;&lt;Frequency dt:dt="r8"&gt;2793030000&lt;/Frequency&gt;&lt;Timestamp dt:dt="r8"&gt;5.14132134670431E+15&lt;/Timestamp&gt;&lt;Current dt:dt="r8"&gt;0&lt;/Current&gt;&lt;DateUtc dt:dt="string"&gt;2012-10-31T15:39:17Z&lt;/DateUtc&gt;&lt;/FrequencyChange&gt;&lt;/FrequencyChanges&gt;&lt;/Clock&gt;\n</t>
  </si>
  <si>
    <t>all{SPACE}the{SPACE}time{ENTER}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</si>
  <si>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dt:dt="string"&gt;2012-11-01T17:28:52Z&lt;/DateUtc&gt;&lt;/StartTime&gt;&lt;FrequencyChanges&gt;&lt;FrequencyChange&gt;&lt;Frequency dt:dt="r8"&gt;2793030000&lt;/Frequency&gt;&lt;Timestamp dt:dt="r8"&gt;5.40099913281989E+15&lt;/Timestamp&gt;&lt;Current dt:dt="r8"&gt;0&lt;/Current&gt;&lt;DateUtc dt:dt="string"&gt;2012-11-01T17:28:52Z&lt;/DateUtc&gt;&lt;/FrequencyChange&gt;&lt;/FrequencyChanges&gt;&lt;/Clock&gt;\n</t>
  </si>
  <si>
    <t>12{SPACE}plus{SPACE}2{SPACE}years{SPACE}of{SPACE}college{ENTER}</t>
  </si>
  <si>
    <t>whiter{/}caucasian{ENTER}</t>
  </si>
  <si>
    <t>{SHIFT}{SHIFT}Nothing{ENTER}</t>
  </si>
  <si>
    <t>all{SPACE}day{ENTER}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</si>
  <si>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dt:dt="string"&gt;2012-11-02T14:48:23Z&lt;/DateUtc&gt;&lt;/StartTime&gt;&lt;FrequencyChanges&gt;&lt;FrequencyChange&gt;&lt;Frequency dt:dt="r8"&gt;2793030000&lt;/Frequency&gt;&lt;Timestamp dt:dt="r8"&gt;5.61542222343879E+15&lt;/Timestamp&gt;&lt;Current dt:dt="r8"&gt;0&lt;/Current&gt;&lt;DateUtc dt:dt="string"&gt;2012-11-02T14:48:23Z&lt;/DateUtc&gt;&lt;/FrequencyChange&gt;&lt;/FrequencyChanges&gt;&lt;/Clock&gt;\n</t>
  </si>
  <si>
    <t>{SHIFT}White{/}{SHIFT}Caucasian{ENTER}</t>
  </si>
  <si>
    <t>{SHIFT}No{ENTER}</t>
  </si>
  <si>
    <t>{SHIFT}Yes{ENTER}</t>
  </si>
  <si>
    <t>68{SPACE}{ENTER}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</si>
  <si>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dt:dt="string"&gt;2012-11-02T19:10:24Z&lt;/DateUtc&gt;&lt;/StartTime&gt;&lt;FrequencyChanges&gt;&lt;FrequencyChange&gt;&lt;Frequency dt:dt="r8"&gt;2793030000&lt;/Frequency&gt;&lt;Timestamp dt:dt="r8"&gt;5.65933089401434E+15&lt;/Timestamp&gt;&lt;Current dt:dt="r8"&gt;0&lt;/Current&gt;&lt;DateUtc dt:dt="string"&gt;2012-11-02T19:10:24Z&lt;/DateUtc&gt;&lt;/FrequencyChange&gt;&lt;/FrequencyChanges&gt;&lt;/Clock&gt;\n</t>
  </si>
  <si>
    <t>23{ENTER}</t>
  </si>
  <si>
    <t>white{/}{SHIFT}Caucasian{ENTER}</t>
  </si>
  <si>
    <t>have{SPACE}a{SPACE}sore{SPACE}throat{ENTER}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</si>
  <si>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dt:dt="string"&gt;2012-11-03T14:50:04Z&lt;/DateUtc&gt;&lt;/StartTime&gt;&lt;FrequencyChanges&gt;&lt;FrequencyChange&gt;&lt;Frequency dt:dt="r8"&gt;2793030000&lt;/Frequency&gt;&lt;Timestamp dt:dt="r8"&gt;5.85701704425353E+15&lt;/Timestamp&gt;&lt;Current dt:dt="r8"&gt;0&lt;/Current&gt;&lt;DateUtc dt:dt="string"&gt;2012-11-03T14:50:04Z&lt;/DateUtc&gt;&lt;/FrequencyChange&gt;&lt;/FrequencyChanges&gt;&lt;/Clock&gt;\n</t>
  </si>
  <si>
    <t>white{SPACE}{ENTER}</t>
  </si>
  <si>
    <t>AGE</t>
  </si>
  <si>
    <t>EDU</t>
  </si>
  <si>
    <t>Q10.ACC</t>
  </si>
  <si>
    <t>Q10.CRESP</t>
  </si>
  <si>
    <t>Q10.DurationError</t>
  </si>
  <si>
    <t>Q10.OnsetDelay</t>
  </si>
  <si>
    <t>Q10.OnsetTime</t>
  </si>
  <si>
    <t>Q10.RESP</t>
  </si>
  <si>
    <t>Q10.RT</t>
  </si>
  <si>
    <t>Q10.RTTime</t>
  </si>
  <si>
    <t>Q1age.ACC</t>
  </si>
  <si>
    <t>Q1age.CRESP</t>
  </si>
  <si>
    <t>Q1age.DurationError</t>
  </si>
  <si>
    <t>Q1age.OnsetDelay</t>
  </si>
  <si>
    <t>Q1age.OnsetTime</t>
  </si>
  <si>
    <t>Q2Gender.ACC</t>
  </si>
  <si>
    <t>Q2Gender.CRESP</t>
  </si>
  <si>
    <t>Q2Gender.DurationError</t>
  </si>
  <si>
    <t>Q2Gender.OnsetDelay</t>
  </si>
  <si>
    <t>Q2Gender.OnsetTime</t>
  </si>
  <si>
    <t>Q2Gender.RESP</t>
  </si>
  <si>
    <t>Q2Gender.RT</t>
  </si>
  <si>
    <t>Q2Gender.RTTime</t>
  </si>
  <si>
    <t>Q3Schooling.ACC</t>
  </si>
  <si>
    <t>Q3Schooling.CRESP</t>
  </si>
  <si>
    <t>Q3Schooling.DurationError</t>
  </si>
  <si>
    <t>Q3Schooling.OnsetDelay</t>
  </si>
  <si>
    <t>Q3Schooling.OnsetTime</t>
  </si>
  <si>
    <t>Q3Schooling.RT</t>
  </si>
  <si>
    <t>Q3Schooling.RTTime</t>
  </si>
  <si>
    <t>Q4fieldofstudy.ACC</t>
  </si>
  <si>
    <t>Q4fieldofstudy.CRESP</t>
  </si>
  <si>
    <t>Q4fieldofstudy.DurationError</t>
  </si>
  <si>
    <t>Q4fieldofstudy.OnsetDelay</t>
  </si>
  <si>
    <t>Q4fieldofstudy.OnsetTime</t>
  </si>
  <si>
    <t>Q4fieldofstudy.RESP</t>
  </si>
  <si>
    <t>Q4fieldofstudy.RT</t>
  </si>
  <si>
    <t>Q4fieldofstudy.RTTime</t>
  </si>
  <si>
    <t>Q5timeofday.ACC</t>
  </si>
  <si>
    <t>Q5timeofday.CRESP</t>
  </si>
  <si>
    <t>Q5timeofday.DurationError</t>
  </si>
  <si>
    <t>Q5timeofday.OnsetDelay</t>
  </si>
  <si>
    <t>Q5timeofday.OnsetTime</t>
  </si>
  <si>
    <t>Q5timeofday.RESP</t>
  </si>
  <si>
    <t>Q5timeofday.RT</t>
  </si>
  <si>
    <t>Q5timeofday.RTTime</t>
  </si>
  <si>
    <t>Q6.ACC</t>
  </si>
  <si>
    <t>Q6.CRESP</t>
  </si>
  <si>
    <t>Q6.DurationError</t>
  </si>
  <si>
    <t>Q6.OnsetDelay</t>
  </si>
  <si>
    <t>Q6.OnsetTime</t>
  </si>
  <si>
    <t>Q6.RESP</t>
  </si>
  <si>
    <t>Q6.RT</t>
  </si>
  <si>
    <t>Q6.RTTime</t>
  </si>
  <si>
    <t>Q7.ACC</t>
  </si>
  <si>
    <t>Q7.CRESP</t>
  </si>
  <si>
    <t>Q7.DurationError</t>
  </si>
  <si>
    <t>Q7.OnsetDelay</t>
  </si>
  <si>
    <t>Q7.OnsetTime</t>
  </si>
  <si>
    <t>Q7.RESP</t>
  </si>
  <si>
    <t>Q7.RT</t>
  </si>
  <si>
    <t>Q7.RTTime</t>
  </si>
  <si>
    <t>Q8.ACC</t>
  </si>
  <si>
    <t>Q8.CRESP</t>
  </si>
  <si>
    <t>Q8.DurationError</t>
  </si>
  <si>
    <t>Q8.OnsetDelay</t>
  </si>
  <si>
    <t>Q8.OnsetTime</t>
  </si>
  <si>
    <t>Q8.RESP</t>
  </si>
  <si>
    <t>Q8.RT</t>
  </si>
  <si>
    <t>Q8.RTTime</t>
  </si>
  <si>
    <t>Q9.ACC</t>
  </si>
  <si>
    <t>Q9.CRESP</t>
  </si>
  <si>
    <t>Q9.DurationError</t>
  </si>
  <si>
    <t>Q9.OnsetDelay</t>
  </si>
  <si>
    <t>Q9.OnsetTime</t>
  </si>
  <si>
    <t>Q9.RESP</t>
  </si>
  <si>
    <t>Q9.RT</t>
  </si>
  <si>
    <t>Q9.RTTime</t>
  </si>
  <si>
    <t>demographics11</t>
  </si>
  <si>
    <t>liver{SPACE}transplant{SPACE}in{SPACE}1999{ENTER}</t>
  </si>
  <si>
    <t>1{ENTER}</t>
  </si>
  <si>
    <t>engineering{ENTER}</t>
  </si>
  <si>
    <t>5{ENTER}</t>
  </si>
  <si>
    <t>74{ENTER}</t>
  </si>
  <si>
    <t>2{ENTER}</t>
  </si>
  <si>
    <t>communications{ENTER}</t>
  </si>
  <si>
    <t>75{ENTER}</t>
  </si>
  <si>
    <t>business{SPACE}administration{ENTER}</t>
  </si>
  <si>
    <t>4{ENTER}</t>
  </si>
  <si>
    <t>business{ENTER}</t>
  </si>
  <si>
    <t>3{ENTER}</t>
  </si>
  <si>
    <t>business{/}administration{ENTER}</t>
  </si>
  <si>
    <t>83{ENTER}</t>
  </si>
  <si>
    <t>general{SPACE}education{ENTER}</t>
  </si>
  <si>
    <t>72{ENTER}</t>
  </si>
  <si>
    <t>22{ENTER}</t>
  </si>
  <si>
    <t>information{SPACE}technology{ENTER}</t>
  </si>
  <si>
    <t>7{ENTER}</t>
  </si>
  <si>
    <t>{ENTER}</t>
  </si>
  <si>
    <t>16{+}{ENTER}</t>
  </si>
  <si>
    <t>elementary{SPACE}education{,}{SPACE}philos</t>
  </si>
  <si>
    <t>85{ENTER}</t>
  </si>
  <si>
    <t>12 OA</t>
  </si>
  <si>
    <t>Extra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</si>
</sst>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48"/>
  <sheetViews>
    <sheetView tabSelected="1" workbookViewId="0">
      <selection activeCell="L28" sqref="L28"/>
    </sheetView>
  </sheetViews>
  <sheetFormatPr baseColWidth="10" defaultColWidth="8.83203125" defaultRowHeight="15" x14ac:dyDescent="0.2"/>
  <sheetData>
    <row r="1" spans="1:30" x14ac:dyDescent="0.2">
      <c r="A1" t="s">
        <v>9</v>
      </c>
      <c r="B1" t="s">
        <v>10</v>
      </c>
      <c r="C1" t="s">
        <v>11</v>
      </c>
      <c r="D1" t="s">
        <v>12</v>
      </c>
      <c r="E1" t="s">
        <v>106</v>
      </c>
      <c r="F1" t="s">
        <v>106</v>
      </c>
      <c r="G1" t="s">
        <v>13</v>
      </c>
      <c r="H1" t="s">
        <v>14</v>
      </c>
      <c r="I1" t="s">
        <v>15</v>
      </c>
      <c r="J1" t="s">
        <v>16</v>
      </c>
      <c r="K1" t="s">
        <v>107</v>
      </c>
      <c r="L1" t="s">
        <v>107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</row>
    <row r="2" spans="1:30" x14ac:dyDescent="0.2">
      <c r="A2" t="s">
        <v>0</v>
      </c>
      <c r="B2">
        <v>101</v>
      </c>
      <c r="C2">
        <v>1</v>
      </c>
      <c r="D2" t="s">
        <v>1</v>
      </c>
      <c r="E2" t="str">
        <f>SUBSTITUTE(D2,"{ENTER}","")</f>
        <v>66</v>
      </c>
      <c r="F2" s="1">
        <v>66</v>
      </c>
      <c r="G2">
        <v>6691</v>
      </c>
      <c r="H2" s="1" t="s">
        <v>2</v>
      </c>
      <c r="I2">
        <v>60.000999999999998</v>
      </c>
      <c r="J2" t="s">
        <v>3</v>
      </c>
      <c r="K2" t="str">
        <f>SUBSTITUTE(J2,"{ENTER}","")</f>
        <v>20</v>
      </c>
      <c r="L2" s="1">
        <v>20</v>
      </c>
      <c r="M2">
        <v>21222</v>
      </c>
      <c r="N2" t="s">
        <v>4</v>
      </c>
      <c r="O2">
        <v>5340</v>
      </c>
      <c r="P2" t="s">
        <v>5</v>
      </c>
      <c r="Q2">
        <v>7293</v>
      </c>
      <c r="R2">
        <v>1</v>
      </c>
      <c r="S2" t="s">
        <v>6</v>
      </c>
      <c r="T2">
        <v>2453</v>
      </c>
      <c r="U2" t="s">
        <v>5</v>
      </c>
      <c r="V2">
        <v>3126</v>
      </c>
      <c r="W2" t="s">
        <v>7</v>
      </c>
      <c r="X2">
        <v>3081</v>
      </c>
      <c r="Y2">
        <v>2044709600</v>
      </c>
      <c r="Z2" s="2">
        <v>41193</v>
      </c>
      <c r="AA2" s="3">
        <v>0.66460648148148149</v>
      </c>
      <c r="AB2" s="4">
        <v>0.87293981481481486</v>
      </c>
      <c r="AC2" t="s">
        <v>8</v>
      </c>
      <c r="AD2">
        <v>7362</v>
      </c>
    </row>
    <row r="3" spans="1:30" x14ac:dyDescent="0.2">
      <c r="A3" t="s">
        <v>0</v>
      </c>
      <c r="B3">
        <v>102</v>
      </c>
      <c r="C3">
        <v>1</v>
      </c>
      <c r="D3" t="s">
        <v>35</v>
      </c>
      <c r="E3" t="str">
        <f t="shared" ref="E3:F48" si="0">SUBSTITUTE(D3,"{ENTER}","")</f>
        <v>67</v>
      </c>
      <c r="F3" s="1">
        <v>67</v>
      </c>
      <c r="G3">
        <v>7493</v>
      </c>
      <c r="H3" s="1" t="s">
        <v>36</v>
      </c>
      <c r="I3">
        <v>60.000999999999998</v>
      </c>
      <c r="J3" t="s">
        <v>37</v>
      </c>
      <c r="K3" t="str">
        <f t="shared" ref="K3:K48" si="1">SUBSTITUTE(J3,"{ENTER}","")</f>
        <v>18</v>
      </c>
      <c r="L3" s="1">
        <v>18</v>
      </c>
      <c r="M3">
        <v>12969</v>
      </c>
      <c r="N3" t="s">
        <v>38</v>
      </c>
      <c r="O3">
        <v>17885</v>
      </c>
      <c r="P3" t="s">
        <v>5</v>
      </c>
      <c r="Q3">
        <v>15090</v>
      </c>
      <c r="R3">
        <v>1</v>
      </c>
      <c r="S3" t="s">
        <v>39</v>
      </c>
      <c r="T3">
        <v>10513</v>
      </c>
      <c r="U3" t="s">
        <v>5</v>
      </c>
      <c r="V3">
        <v>7906</v>
      </c>
      <c r="W3" t="s">
        <v>7</v>
      </c>
      <c r="X3">
        <v>5686</v>
      </c>
      <c r="Y3">
        <v>1374132990</v>
      </c>
      <c r="Z3" s="2">
        <v>41194</v>
      </c>
      <c r="AA3" s="3">
        <v>0.49824074074074076</v>
      </c>
      <c r="AB3" s="4">
        <v>0.70657407407407413</v>
      </c>
      <c r="AC3" t="s">
        <v>40</v>
      </c>
      <c r="AD3">
        <v>11948</v>
      </c>
    </row>
    <row r="4" spans="1:30" x14ac:dyDescent="0.2">
      <c r="A4" t="s">
        <v>0</v>
      </c>
      <c r="B4">
        <v>103</v>
      </c>
      <c r="C4">
        <v>1</v>
      </c>
      <c r="D4" t="s">
        <v>1</v>
      </c>
      <c r="E4" t="str">
        <f t="shared" si="0"/>
        <v>66</v>
      </c>
      <c r="F4" s="1">
        <v>66</v>
      </c>
      <c r="G4">
        <v>10228</v>
      </c>
      <c r="H4" s="1" t="s">
        <v>41</v>
      </c>
      <c r="I4">
        <v>60.000999999999998</v>
      </c>
      <c r="J4" t="s">
        <v>42</v>
      </c>
      <c r="K4" t="str">
        <f t="shared" si="1"/>
        <v>16</v>
      </c>
      <c r="L4" s="1">
        <v>16</v>
      </c>
      <c r="M4">
        <v>8474</v>
      </c>
      <c r="N4" t="s">
        <v>4</v>
      </c>
      <c r="O4">
        <v>7634</v>
      </c>
      <c r="P4" t="s">
        <v>43</v>
      </c>
      <c r="Q4">
        <v>28557</v>
      </c>
      <c r="R4">
        <v>1</v>
      </c>
      <c r="S4" t="s">
        <v>6</v>
      </c>
      <c r="T4">
        <v>3319</v>
      </c>
      <c r="U4" t="s">
        <v>5</v>
      </c>
      <c r="V4">
        <v>2944</v>
      </c>
      <c r="W4" t="s">
        <v>44</v>
      </c>
      <c r="X4">
        <v>11082</v>
      </c>
      <c r="Y4">
        <v>1595004552</v>
      </c>
      <c r="Z4" s="2">
        <v>41194</v>
      </c>
      <c r="AA4" s="3">
        <v>0.59262731481481479</v>
      </c>
      <c r="AB4" s="4">
        <v>0.80096064814814805</v>
      </c>
      <c r="AC4" t="s">
        <v>8</v>
      </c>
      <c r="AD4">
        <v>41986</v>
      </c>
    </row>
    <row r="5" spans="1:30" x14ac:dyDescent="0.2">
      <c r="A5" t="s">
        <v>0</v>
      </c>
      <c r="B5">
        <v>104</v>
      </c>
      <c r="C5">
        <v>1</v>
      </c>
      <c r="D5" t="s">
        <v>1</v>
      </c>
      <c r="E5" t="str">
        <f t="shared" si="0"/>
        <v>66</v>
      </c>
      <c r="F5" s="1">
        <v>66</v>
      </c>
      <c r="G5">
        <v>4359</v>
      </c>
      <c r="H5" s="1" t="s">
        <v>45</v>
      </c>
      <c r="I5">
        <v>60.024999999999999</v>
      </c>
      <c r="J5" t="s">
        <v>37</v>
      </c>
      <c r="K5" t="str">
        <f t="shared" si="1"/>
        <v>18</v>
      </c>
      <c r="L5" s="1">
        <v>18</v>
      </c>
      <c r="M5">
        <v>25400</v>
      </c>
      <c r="N5" t="s">
        <v>4</v>
      </c>
      <c r="O5">
        <v>4514</v>
      </c>
      <c r="P5" t="s">
        <v>46</v>
      </c>
      <c r="Q5">
        <v>22938</v>
      </c>
      <c r="R5">
        <v>1</v>
      </c>
      <c r="S5" t="s">
        <v>6</v>
      </c>
      <c r="T5">
        <v>2688</v>
      </c>
      <c r="U5" t="s">
        <v>5</v>
      </c>
      <c r="V5">
        <v>3822</v>
      </c>
      <c r="W5" t="s">
        <v>7</v>
      </c>
      <c r="X5">
        <v>2228</v>
      </c>
      <c r="Y5">
        <v>55079244</v>
      </c>
      <c r="Z5" s="2">
        <v>41194</v>
      </c>
      <c r="AA5" s="3">
        <v>0.67625000000000002</v>
      </c>
      <c r="AB5" s="4">
        <v>0.88458333333333339</v>
      </c>
      <c r="AC5" t="s">
        <v>8</v>
      </c>
      <c r="AD5">
        <v>4020</v>
      </c>
    </row>
    <row r="6" spans="1:30" x14ac:dyDescent="0.2">
      <c r="A6" t="s">
        <v>0</v>
      </c>
      <c r="B6">
        <v>105</v>
      </c>
      <c r="C6">
        <v>1</v>
      </c>
      <c r="D6" t="s">
        <v>47</v>
      </c>
      <c r="E6" t="str">
        <f t="shared" si="0"/>
        <v>65</v>
      </c>
      <c r="F6" s="1">
        <v>65</v>
      </c>
      <c r="G6">
        <v>7477</v>
      </c>
      <c r="H6" s="1" t="s">
        <v>48</v>
      </c>
      <c r="I6">
        <v>60.000999999999998</v>
      </c>
      <c r="J6" t="s">
        <v>37</v>
      </c>
      <c r="K6" t="str">
        <f t="shared" si="1"/>
        <v>18</v>
      </c>
      <c r="L6" s="1">
        <v>18</v>
      </c>
      <c r="M6">
        <v>46586</v>
      </c>
      <c r="N6" t="s">
        <v>49</v>
      </c>
      <c r="O6">
        <v>8863</v>
      </c>
      <c r="P6" t="s">
        <v>5</v>
      </c>
      <c r="Q6">
        <v>6524</v>
      </c>
      <c r="R6">
        <v>1</v>
      </c>
      <c r="S6" t="s">
        <v>6</v>
      </c>
      <c r="T6">
        <v>6929</v>
      </c>
      <c r="U6" t="s">
        <v>5</v>
      </c>
      <c r="V6">
        <v>3309</v>
      </c>
      <c r="W6" t="s">
        <v>7</v>
      </c>
      <c r="X6">
        <v>2696</v>
      </c>
      <c r="Y6">
        <v>-892587579</v>
      </c>
      <c r="Z6" s="2">
        <v>41195</v>
      </c>
      <c r="AA6" s="3">
        <v>0.44924768518518521</v>
      </c>
      <c r="AB6" s="4">
        <v>0.65758101851851858</v>
      </c>
      <c r="AC6" t="s">
        <v>8</v>
      </c>
      <c r="AD6">
        <v>5900</v>
      </c>
    </row>
    <row r="7" spans="1:30" x14ac:dyDescent="0.2">
      <c r="A7" t="s">
        <v>0</v>
      </c>
      <c r="B7">
        <v>107</v>
      </c>
      <c r="C7">
        <v>1</v>
      </c>
      <c r="D7" t="s">
        <v>47</v>
      </c>
      <c r="E7" t="str">
        <f t="shared" si="0"/>
        <v>65</v>
      </c>
      <c r="F7" s="1">
        <v>65</v>
      </c>
      <c r="G7">
        <v>4105</v>
      </c>
      <c r="H7" s="1" t="s">
        <v>50</v>
      </c>
      <c r="I7">
        <v>60.000999999999998</v>
      </c>
      <c r="J7" t="s">
        <v>37</v>
      </c>
      <c r="K7" t="str">
        <f t="shared" si="1"/>
        <v>18</v>
      </c>
      <c r="L7" s="1">
        <v>18</v>
      </c>
      <c r="M7">
        <v>8404</v>
      </c>
      <c r="N7" t="s">
        <v>38</v>
      </c>
      <c r="O7">
        <v>10657</v>
      </c>
      <c r="P7" t="s">
        <v>5</v>
      </c>
      <c r="Q7">
        <v>6294</v>
      </c>
      <c r="R7">
        <v>1</v>
      </c>
      <c r="S7" t="s">
        <v>6</v>
      </c>
      <c r="T7">
        <v>3363</v>
      </c>
      <c r="U7" t="s">
        <v>5</v>
      </c>
      <c r="V7">
        <v>6406</v>
      </c>
      <c r="W7" t="s">
        <v>7</v>
      </c>
      <c r="X7">
        <v>5190</v>
      </c>
      <c r="Y7">
        <v>286759521</v>
      </c>
      <c r="Z7" s="2">
        <v>41198</v>
      </c>
      <c r="AA7" s="3">
        <v>0.40942129629629626</v>
      </c>
      <c r="AB7" s="4">
        <v>0.61775462962962957</v>
      </c>
      <c r="AC7" t="s">
        <v>51</v>
      </c>
      <c r="AD7">
        <v>5085</v>
      </c>
    </row>
    <row r="8" spans="1:30" x14ac:dyDescent="0.2">
      <c r="A8" t="s">
        <v>0</v>
      </c>
      <c r="B8">
        <v>108</v>
      </c>
      <c r="C8">
        <v>1</v>
      </c>
      <c r="D8" t="s">
        <v>35</v>
      </c>
      <c r="E8" t="str">
        <f t="shared" si="0"/>
        <v>67</v>
      </c>
      <c r="F8" s="1">
        <v>67</v>
      </c>
      <c r="G8">
        <v>3849</v>
      </c>
      <c r="H8" s="1" t="s">
        <v>52</v>
      </c>
      <c r="I8">
        <v>60.000999999999998</v>
      </c>
      <c r="J8" t="s">
        <v>42</v>
      </c>
      <c r="K8" t="str">
        <f t="shared" si="1"/>
        <v>16</v>
      </c>
      <c r="L8" s="1">
        <v>16</v>
      </c>
      <c r="M8">
        <v>4782</v>
      </c>
      <c r="N8" t="s">
        <v>53</v>
      </c>
      <c r="O8">
        <v>21653</v>
      </c>
      <c r="P8" t="s">
        <v>54</v>
      </c>
      <c r="Q8">
        <v>13575</v>
      </c>
      <c r="R8">
        <v>1</v>
      </c>
      <c r="S8" t="s">
        <v>6</v>
      </c>
      <c r="T8">
        <v>2910</v>
      </c>
      <c r="U8" t="s">
        <v>5</v>
      </c>
      <c r="V8">
        <v>2339</v>
      </c>
      <c r="W8" t="s">
        <v>7</v>
      </c>
      <c r="X8">
        <v>1925</v>
      </c>
      <c r="Y8">
        <v>-1775533222</v>
      </c>
      <c r="Z8" s="2">
        <v>41200</v>
      </c>
      <c r="AA8" s="3">
        <v>0.65791666666666659</v>
      </c>
      <c r="AB8" s="4">
        <v>0.86624999999999996</v>
      </c>
      <c r="AC8" t="s">
        <v>55</v>
      </c>
      <c r="AD8">
        <v>7723</v>
      </c>
    </row>
    <row r="9" spans="1:30" x14ac:dyDescent="0.2">
      <c r="A9" t="s">
        <v>0</v>
      </c>
      <c r="B9">
        <v>109</v>
      </c>
      <c r="C9">
        <v>1</v>
      </c>
      <c r="D9" t="s">
        <v>56</v>
      </c>
      <c r="E9" t="str">
        <f t="shared" si="0"/>
        <v>67{SPACE}{SPACE}</v>
      </c>
      <c r="F9">
        <v>67</v>
      </c>
      <c r="G9">
        <v>11502</v>
      </c>
      <c r="H9" s="1" t="s">
        <v>57</v>
      </c>
      <c r="I9">
        <v>60.000999999999998</v>
      </c>
      <c r="J9" t="s">
        <v>42</v>
      </c>
      <c r="K9" t="str">
        <f t="shared" si="1"/>
        <v>16</v>
      </c>
      <c r="L9" s="1">
        <v>16</v>
      </c>
      <c r="M9">
        <v>19426</v>
      </c>
      <c r="N9" t="s">
        <v>38</v>
      </c>
      <c r="O9">
        <v>23936</v>
      </c>
      <c r="P9" t="s">
        <v>5</v>
      </c>
      <c r="Q9">
        <v>8867</v>
      </c>
      <c r="R9">
        <v>1</v>
      </c>
      <c r="S9" t="s">
        <v>6</v>
      </c>
      <c r="T9">
        <v>7417</v>
      </c>
      <c r="U9" t="s">
        <v>5</v>
      </c>
      <c r="V9">
        <v>6994</v>
      </c>
      <c r="W9" t="s">
        <v>7</v>
      </c>
      <c r="X9">
        <v>6170</v>
      </c>
      <c r="Y9">
        <v>-160526064</v>
      </c>
      <c r="Z9" s="2">
        <v>41205</v>
      </c>
      <c r="AA9" s="3">
        <v>0.40828703703703706</v>
      </c>
      <c r="AB9" s="4">
        <v>0.61662037037037043</v>
      </c>
      <c r="AC9" t="s">
        <v>58</v>
      </c>
      <c r="AD9">
        <v>25551</v>
      </c>
    </row>
    <row r="10" spans="1:30" x14ac:dyDescent="0.2">
      <c r="A10" t="s">
        <v>0</v>
      </c>
      <c r="B10">
        <v>110</v>
      </c>
      <c r="C10">
        <v>1</v>
      </c>
      <c r="D10" t="s">
        <v>59</v>
      </c>
      <c r="E10" t="str">
        <f t="shared" si="0"/>
        <v>70{SPACE}</v>
      </c>
      <c r="F10">
        <v>70</v>
      </c>
      <c r="G10">
        <v>5475</v>
      </c>
      <c r="H10" s="1" t="s">
        <v>60</v>
      </c>
      <c r="I10">
        <v>60.000999999999998</v>
      </c>
      <c r="J10" t="s">
        <v>42</v>
      </c>
      <c r="K10" t="str">
        <f t="shared" si="1"/>
        <v>16</v>
      </c>
      <c r="L10" s="1">
        <v>16</v>
      </c>
      <c r="M10">
        <v>13064</v>
      </c>
      <c r="N10" t="s">
        <v>61</v>
      </c>
      <c r="O10">
        <v>7733</v>
      </c>
      <c r="P10" t="s">
        <v>62</v>
      </c>
      <c r="Q10">
        <v>27937</v>
      </c>
      <c r="R10">
        <v>1</v>
      </c>
      <c r="S10" t="s">
        <v>6</v>
      </c>
      <c r="T10">
        <v>5373</v>
      </c>
      <c r="U10" t="s">
        <v>5</v>
      </c>
      <c r="V10">
        <v>3999</v>
      </c>
      <c r="W10" t="s">
        <v>7</v>
      </c>
      <c r="X10">
        <v>5918</v>
      </c>
      <c r="Y10">
        <v>482121636</v>
      </c>
      <c r="Z10" s="2">
        <v>41207</v>
      </c>
      <c r="AA10" s="3">
        <v>0.48818287037037034</v>
      </c>
      <c r="AB10" s="4">
        <v>0.69651620370370371</v>
      </c>
      <c r="AC10" t="s">
        <v>8</v>
      </c>
      <c r="AD10">
        <v>8822</v>
      </c>
    </row>
    <row r="11" spans="1:30" x14ac:dyDescent="0.2">
      <c r="A11" t="s">
        <v>0</v>
      </c>
      <c r="B11">
        <v>111</v>
      </c>
      <c r="C11">
        <v>1</v>
      </c>
      <c r="D11" t="s">
        <v>47</v>
      </c>
      <c r="E11" t="str">
        <f t="shared" si="0"/>
        <v>65</v>
      </c>
      <c r="F11" s="1">
        <v>65</v>
      </c>
      <c r="G11">
        <v>15230</v>
      </c>
      <c r="H11" s="1" t="s">
        <v>63</v>
      </c>
      <c r="I11">
        <v>60.000999999999998</v>
      </c>
      <c r="J11" t="s">
        <v>64</v>
      </c>
      <c r="K11" t="str">
        <f t="shared" si="1"/>
        <v>15{SPACE}years</v>
      </c>
      <c r="L11">
        <v>15</v>
      </c>
      <c r="M11">
        <v>17021</v>
      </c>
      <c r="N11" t="s">
        <v>38</v>
      </c>
      <c r="O11">
        <v>22780</v>
      </c>
      <c r="P11" t="s">
        <v>5</v>
      </c>
      <c r="Q11">
        <v>9672</v>
      </c>
      <c r="R11">
        <v>1</v>
      </c>
      <c r="S11" t="s">
        <v>6</v>
      </c>
      <c r="T11">
        <v>5860</v>
      </c>
      <c r="U11" t="s">
        <v>5</v>
      </c>
      <c r="V11">
        <v>7613</v>
      </c>
      <c r="W11" t="s">
        <v>65</v>
      </c>
      <c r="X11">
        <v>9709</v>
      </c>
      <c r="Y11">
        <v>1619563555</v>
      </c>
      <c r="Z11" s="2">
        <v>41208</v>
      </c>
      <c r="AA11" s="3">
        <v>0.36710648148148151</v>
      </c>
      <c r="AB11" s="4">
        <v>0.57543981481481488</v>
      </c>
      <c r="AC11" t="s">
        <v>58</v>
      </c>
      <c r="AD11">
        <v>15097</v>
      </c>
    </row>
    <row r="12" spans="1:30" x14ac:dyDescent="0.2">
      <c r="A12" t="s">
        <v>0</v>
      </c>
      <c r="B12">
        <v>112</v>
      </c>
      <c r="C12">
        <v>1</v>
      </c>
      <c r="D12" t="s">
        <v>66</v>
      </c>
      <c r="E12" t="str">
        <f t="shared" si="0"/>
        <v>69</v>
      </c>
      <c r="F12" s="1">
        <v>69</v>
      </c>
      <c r="G12">
        <v>3963</v>
      </c>
      <c r="H12" s="1" t="s">
        <v>67</v>
      </c>
      <c r="I12">
        <v>60.000999999999998</v>
      </c>
      <c r="J12" t="s">
        <v>68</v>
      </c>
      <c r="K12" t="str">
        <f t="shared" si="1"/>
        <v>19</v>
      </c>
      <c r="L12" s="1">
        <v>19</v>
      </c>
      <c r="M12">
        <v>33244</v>
      </c>
      <c r="N12" t="s">
        <v>4</v>
      </c>
      <c r="O12">
        <v>7163</v>
      </c>
      <c r="P12" t="s">
        <v>69</v>
      </c>
      <c r="Q12">
        <v>12679</v>
      </c>
      <c r="R12">
        <v>1</v>
      </c>
      <c r="S12" t="s">
        <v>6</v>
      </c>
      <c r="T12">
        <v>3739</v>
      </c>
      <c r="U12" t="s">
        <v>5</v>
      </c>
      <c r="V12">
        <v>4028</v>
      </c>
      <c r="W12" t="s">
        <v>7</v>
      </c>
      <c r="X12">
        <v>3291</v>
      </c>
      <c r="Y12">
        <v>-882234439</v>
      </c>
      <c r="Z12" s="2">
        <v>41208</v>
      </c>
      <c r="AA12" s="3">
        <v>0.71018518518518514</v>
      </c>
      <c r="AC12" t="s">
        <v>8</v>
      </c>
      <c r="AD12">
        <v>3829</v>
      </c>
    </row>
    <row r="13" spans="1:30" x14ac:dyDescent="0.2">
      <c r="A13" t="s">
        <v>0</v>
      </c>
      <c r="B13">
        <v>113</v>
      </c>
      <c r="C13">
        <v>1</v>
      </c>
      <c r="D13" t="s">
        <v>70</v>
      </c>
      <c r="E13" t="str">
        <f t="shared" si="0"/>
        <v>71</v>
      </c>
      <c r="F13" s="1">
        <v>71</v>
      </c>
      <c r="G13">
        <v>7729</v>
      </c>
      <c r="H13" s="1" t="s">
        <v>71</v>
      </c>
      <c r="I13">
        <v>60.000999999999998</v>
      </c>
      <c r="J13" t="s">
        <v>3</v>
      </c>
      <c r="K13" t="str">
        <f t="shared" si="1"/>
        <v>20</v>
      </c>
      <c r="L13" s="1">
        <v>20</v>
      </c>
      <c r="M13">
        <v>8316</v>
      </c>
      <c r="N13" t="s">
        <v>72</v>
      </c>
      <c r="O13">
        <v>13256</v>
      </c>
      <c r="P13" t="s">
        <v>5</v>
      </c>
      <c r="Q13">
        <v>8450</v>
      </c>
      <c r="R13">
        <v>1</v>
      </c>
      <c r="S13" t="s">
        <v>6</v>
      </c>
      <c r="T13">
        <v>6942</v>
      </c>
      <c r="U13" t="s">
        <v>5</v>
      </c>
      <c r="V13">
        <v>7878</v>
      </c>
      <c r="W13" t="s">
        <v>7</v>
      </c>
      <c r="X13">
        <v>6202</v>
      </c>
      <c r="Y13">
        <v>250732768</v>
      </c>
      <c r="Z13" s="2">
        <v>41211</v>
      </c>
      <c r="AA13" s="3">
        <v>0.64657407407407408</v>
      </c>
      <c r="AB13" s="4">
        <v>0.85490740740740734</v>
      </c>
      <c r="AC13" t="s">
        <v>8</v>
      </c>
      <c r="AD13">
        <v>10425</v>
      </c>
    </row>
    <row r="14" spans="1:30" x14ac:dyDescent="0.2">
      <c r="A14" t="s">
        <v>0</v>
      </c>
      <c r="B14">
        <v>114</v>
      </c>
      <c r="C14">
        <v>1</v>
      </c>
      <c r="D14" t="s">
        <v>35</v>
      </c>
      <c r="E14" t="str">
        <f t="shared" si="0"/>
        <v>67</v>
      </c>
      <c r="F14" s="1">
        <v>67</v>
      </c>
      <c r="G14">
        <v>5357</v>
      </c>
      <c r="H14" s="1" t="s">
        <v>73</v>
      </c>
      <c r="I14">
        <v>60.000999999999998</v>
      </c>
      <c r="J14" t="s">
        <v>74</v>
      </c>
      <c r="K14" t="str">
        <f t="shared" si="1"/>
        <v>13</v>
      </c>
      <c r="L14" s="1">
        <v>13</v>
      </c>
      <c r="M14">
        <v>7686</v>
      </c>
      <c r="N14" t="s">
        <v>38</v>
      </c>
      <c r="O14">
        <v>8864</v>
      </c>
      <c r="P14" t="s">
        <v>5</v>
      </c>
      <c r="Q14">
        <v>6509</v>
      </c>
      <c r="R14">
        <v>1</v>
      </c>
      <c r="S14" t="s">
        <v>39</v>
      </c>
      <c r="T14">
        <v>8514</v>
      </c>
      <c r="U14" t="s">
        <v>5</v>
      </c>
      <c r="V14">
        <v>6238</v>
      </c>
      <c r="W14" t="s">
        <v>7</v>
      </c>
      <c r="X14">
        <v>4564</v>
      </c>
      <c r="Y14">
        <v>244005123</v>
      </c>
      <c r="Z14" s="2">
        <v>41212</v>
      </c>
      <c r="AA14" s="3">
        <v>0.45829861111111114</v>
      </c>
      <c r="AB14" s="4">
        <v>0.66663194444444451</v>
      </c>
      <c r="AC14" t="s">
        <v>8</v>
      </c>
      <c r="AD14">
        <v>5517</v>
      </c>
    </row>
    <row r="15" spans="1:30" x14ac:dyDescent="0.2">
      <c r="A15" t="s">
        <v>0</v>
      </c>
      <c r="B15">
        <v>115</v>
      </c>
      <c r="C15">
        <v>1</v>
      </c>
      <c r="D15" t="s">
        <v>35</v>
      </c>
      <c r="E15" t="str">
        <f t="shared" si="0"/>
        <v>67</v>
      </c>
      <c r="F15" s="1">
        <v>67</v>
      </c>
      <c r="G15">
        <v>5790</v>
      </c>
      <c r="H15" s="1" t="s">
        <v>75</v>
      </c>
      <c r="I15">
        <v>60.000999999999998</v>
      </c>
      <c r="J15" t="s">
        <v>76</v>
      </c>
      <c r="K15" t="str">
        <f t="shared" si="1"/>
        <v>12</v>
      </c>
      <c r="L15" s="1">
        <v>12</v>
      </c>
      <c r="M15">
        <v>5239</v>
      </c>
      <c r="N15" t="s">
        <v>4</v>
      </c>
      <c r="O15">
        <v>8120</v>
      </c>
      <c r="P15" t="s">
        <v>5</v>
      </c>
      <c r="Q15">
        <v>6250</v>
      </c>
      <c r="R15">
        <v>1</v>
      </c>
      <c r="S15" t="s">
        <v>6</v>
      </c>
      <c r="T15">
        <v>5173</v>
      </c>
      <c r="U15" t="s">
        <v>5</v>
      </c>
      <c r="V15">
        <v>5010</v>
      </c>
      <c r="W15" t="s">
        <v>7</v>
      </c>
      <c r="X15">
        <v>4794</v>
      </c>
      <c r="Y15">
        <v>-1176379536</v>
      </c>
      <c r="Z15" s="2">
        <v>41212</v>
      </c>
      <c r="AA15" s="3">
        <v>0.49732638888888886</v>
      </c>
      <c r="AB15" s="4">
        <v>0.70565972222222229</v>
      </c>
      <c r="AC15" t="s">
        <v>8</v>
      </c>
      <c r="AD15">
        <v>5142</v>
      </c>
    </row>
    <row r="16" spans="1:30" x14ac:dyDescent="0.2">
      <c r="A16" t="s">
        <v>0</v>
      </c>
      <c r="B16">
        <v>117</v>
      </c>
      <c r="C16">
        <v>1</v>
      </c>
      <c r="D16" t="s">
        <v>77</v>
      </c>
      <c r="E16" t="str">
        <f t="shared" si="0"/>
        <v>68</v>
      </c>
      <c r="F16" s="1">
        <v>68</v>
      </c>
      <c r="G16">
        <v>5716</v>
      </c>
      <c r="H16" s="1" t="s">
        <v>78</v>
      </c>
      <c r="I16">
        <v>60.000999999999998</v>
      </c>
      <c r="J16" t="s">
        <v>79</v>
      </c>
      <c r="K16" t="str">
        <f t="shared" si="1"/>
        <v>14</v>
      </c>
      <c r="L16" s="1">
        <v>14</v>
      </c>
      <c r="M16">
        <v>3742</v>
      </c>
      <c r="N16" t="s">
        <v>4</v>
      </c>
      <c r="O16">
        <v>7103</v>
      </c>
      <c r="P16" t="s">
        <v>5</v>
      </c>
      <c r="Q16">
        <v>11517</v>
      </c>
      <c r="R16">
        <v>1</v>
      </c>
      <c r="S16" t="s">
        <v>6</v>
      </c>
      <c r="T16">
        <v>4841</v>
      </c>
      <c r="U16" t="s">
        <v>5</v>
      </c>
      <c r="V16">
        <v>3362</v>
      </c>
      <c r="W16" t="s">
        <v>7</v>
      </c>
      <c r="X16">
        <v>3131</v>
      </c>
      <c r="Y16">
        <v>1285420962</v>
      </c>
      <c r="Z16" s="2">
        <v>41212</v>
      </c>
      <c r="AA16" s="3">
        <v>0.55576388888888884</v>
      </c>
      <c r="AB16" s="4">
        <v>0.76409722222222232</v>
      </c>
      <c r="AC16" t="s">
        <v>8</v>
      </c>
      <c r="AD16">
        <v>4199</v>
      </c>
    </row>
    <row r="17" spans="1:30" x14ac:dyDescent="0.2">
      <c r="A17" t="s">
        <v>0</v>
      </c>
      <c r="B17">
        <v>118</v>
      </c>
      <c r="C17">
        <v>1</v>
      </c>
      <c r="D17" t="s">
        <v>80</v>
      </c>
      <c r="E17" t="str">
        <f t="shared" si="0"/>
        <v>73</v>
      </c>
      <c r="F17" s="1">
        <v>73</v>
      </c>
      <c r="G17">
        <v>3602</v>
      </c>
      <c r="H17" s="1" t="s">
        <v>81</v>
      </c>
      <c r="I17">
        <v>60.000999999999998</v>
      </c>
      <c r="J17" t="s">
        <v>79</v>
      </c>
      <c r="K17" t="str">
        <f t="shared" si="1"/>
        <v>14</v>
      </c>
      <c r="L17" s="1">
        <v>14</v>
      </c>
      <c r="M17">
        <v>19682</v>
      </c>
      <c r="N17" t="s">
        <v>4</v>
      </c>
      <c r="O17">
        <v>11604</v>
      </c>
      <c r="P17" t="s">
        <v>5</v>
      </c>
      <c r="Q17">
        <v>12989</v>
      </c>
      <c r="R17">
        <v>1</v>
      </c>
      <c r="S17" t="s">
        <v>6</v>
      </c>
      <c r="T17">
        <v>5981</v>
      </c>
      <c r="U17" t="s">
        <v>5</v>
      </c>
      <c r="V17">
        <v>7795</v>
      </c>
      <c r="W17" t="s">
        <v>7</v>
      </c>
      <c r="X17">
        <v>6763</v>
      </c>
      <c r="Y17">
        <v>-719570513</v>
      </c>
      <c r="Z17" s="2">
        <v>41212</v>
      </c>
      <c r="AA17" s="3">
        <v>0.64746527777777774</v>
      </c>
      <c r="AB17" s="4">
        <v>0.85579861111111111</v>
      </c>
      <c r="AC17" t="s">
        <v>82</v>
      </c>
      <c r="AD17">
        <v>9854</v>
      </c>
    </row>
    <row r="18" spans="1:30" x14ac:dyDescent="0.2">
      <c r="A18" t="s">
        <v>0</v>
      </c>
      <c r="B18">
        <v>119</v>
      </c>
      <c r="C18">
        <v>1</v>
      </c>
      <c r="D18" t="s">
        <v>66</v>
      </c>
      <c r="E18" t="str">
        <f t="shared" si="0"/>
        <v>69</v>
      </c>
      <c r="F18" s="1">
        <v>69</v>
      </c>
      <c r="G18">
        <v>4863</v>
      </c>
      <c r="H18" s="1" t="s">
        <v>83</v>
      </c>
      <c r="I18">
        <v>60.000999999999998</v>
      </c>
      <c r="J18" t="s">
        <v>68</v>
      </c>
      <c r="K18" t="str">
        <f t="shared" si="1"/>
        <v>19</v>
      </c>
      <c r="L18" s="1">
        <v>19</v>
      </c>
      <c r="M18">
        <v>10140</v>
      </c>
      <c r="N18" t="s">
        <v>4</v>
      </c>
      <c r="O18">
        <v>18179</v>
      </c>
      <c r="P18" t="s">
        <v>84</v>
      </c>
      <c r="Q18">
        <v>22232</v>
      </c>
      <c r="R18">
        <v>1</v>
      </c>
      <c r="S18" t="s">
        <v>85</v>
      </c>
      <c r="T18">
        <v>3398</v>
      </c>
      <c r="U18" t="s">
        <v>5</v>
      </c>
      <c r="V18">
        <v>11932</v>
      </c>
      <c r="W18" t="s">
        <v>7</v>
      </c>
      <c r="X18">
        <v>3742</v>
      </c>
      <c r="Y18">
        <v>-495465606</v>
      </c>
      <c r="Z18" s="2">
        <v>41213</v>
      </c>
      <c r="AA18" s="3">
        <v>0.36979166666666669</v>
      </c>
      <c r="AB18" s="4">
        <v>0.578125</v>
      </c>
      <c r="AC18" t="s">
        <v>86</v>
      </c>
      <c r="AD18">
        <v>5070</v>
      </c>
    </row>
    <row r="19" spans="1:30" x14ac:dyDescent="0.2">
      <c r="A19" t="s">
        <v>0</v>
      </c>
      <c r="B19">
        <v>120</v>
      </c>
      <c r="C19">
        <v>1</v>
      </c>
      <c r="D19" t="s">
        <v>87</v>
      </c>
      <c r="E19" t="str">
        <f t="shared" si="0"/>
        <v>70</v>
      </c>
      <c r="F19" s="1">
        <v>70</v>
      </c>
      <c r="G19">
        <v>28223</v>
      </c>
      <c r="H19" s="1" t="s">
        <v>88</v>
      </c>
      <c r="I19">
        <v>60.000999999999998</v>
      </c>
      <c r="J19" t="s">
        <v>79</v>
      </c>
      <c r="K19" t="str">
        <f t="shared" si="1"/>
        <v>14</v>
      </c>
      <c r="L19" s="1">
        <v>14</v>
      </c>
      <c r="M19">
        <v>18182</v>
      </c>
      <c r="N19" t="s">
        <v>4</v>
      </c>
      <c r="O19">
        <v>12061</v>
      </c>
      <c r="P19" t="s">
        <v>5</v>
      </c>
      <c r="Q19">
        <v>23277</v>
      </c>
      <c r="R19">
        <v>1</v>
      </c>
      <c r="S19" t="s">
        <v>6</v>
      </c>
      <c r="T19">
        <v>7886</v>
      </c>
      <c r="U19" t="s">
        <v>5</v>
      </c>
      <c r="V19">
        <v>5403</v>
      </c>
      <c r="W19" t="s">
        <v>7</v>
      </c>
      <c r="X19">
        <v>8930</v>
      </c>
      <c r="Y19">
        <v>1250087374</v>
      </c>
      <c r="Z19" s="2">
        <v>41213</v>
      </c>
      <c r="AA19" s="3">
        <v>0.44394675925925925</v>
      </c>
      <c r="AB19" s="4">
        <v>0.65228009259259256</v>
      </c>
      <c r="AC19" t="s">
        <v>89</v>
      </c>
      <c r="AD19">
        <v>16114</v>
      </c>
    </row>
    <row r="20" spans="1:30" x14ac:dyDescent="0.2">
      <c r="A20" t="s">
        <v>0</v>
      </c>
      <c r="B20">
        <v>121</v>
      </c>
      <c r="C20">
        <v>1</v>
      </c>
      <c r="D20" t="s">
        <v>87</v>
      </c>
      <c r="E20" t="str">
        <f t="shared" si="0"/>
        <v>70</v>
      </c>
      <c r="F20" s="1">
        <v>70</v>
      </c>
      <c r="G20">
        <v>6793</v>
      </c>
      <c r="H20" s="1" t="s">
        <v>90</v>
      </c>
      <c r="I20">
        <v>60.000999999999998</v>
      </c>
      <c r="J20" t="s">
        <v>91</v>
      </c>
      <c r="K20" t="str">
        <f t="shared" si="1"/>
        <v>12{SPACE}plus{SPACE}2{SPACE}years{SPACE}of{SPACE}college</v>
      </c>
      <c r="L20">
        <v>12</v>
      </c>
      <c r="M20">
        <v>29193</v>
      </c>
      <c r="N20" t="s">
        <v>92</v>
      </c>
      <c r="O20">
        <v>20256</v>
      </c>
      <c r="P20" t="s">
        <v>93</v>
      </c>
      <c r="Q20">
        <v>17080</v>
      </c>
      <c r="R20">
        <v>1</v>
      </c>
      <c r="S20" t="s">
        <v>6</v>
      </c>
      <c r="T20">
        <v>5177</v>
      </c>
      <c r="U20" t="s">
        <v>5</v>
      </c>
      <c r="V20">
        <v>7524</v>
      </c>
      <c r="W20" t="s">
        <v>7</v>
      </c>
      <c r="X20">
        <v>8375</v>
      </c>
      <c r="Y20">
        <v>1010678776</v>
      </c>
      <c r="Z20" s="2">
        <v>41214</v>
      </c>
      <c r="AA20" s="3">
        <v>0.52004629629629628</v>
      </c>
      <c r="AB20" s="4">
        <v>0.72837962962962965</v>
      </c>
      <c r="AC20" t="s">
        <v>94</v>
      </c>
      <c r="AD20">
        <v>9034</v>
      </c>
    </row>
    <row r="21" spans="1:30" x14ac:dyDescent="0.2">
      <c r="A21" t="s">
        <v>0</v>
      </c>
      <c r="B21">
        <v>122</v>
      </c>
      <c r="C21">
        <v>1</v>
      </c>
      <c r="D21" t="s">
        <v>77</v>
      </c>
      <c r="E21" t="str">
        <f t="shared" si="0"/>
        <v>68</v>
      </c>
      <c r="F21" s="1">
        <v>68</v>
      </c>
      <c r="G21">
        <v>4678</v>
      </c>
      <c r="H21" s="1" t="s">
        <v>95</v>
      </c>
      <c r="I21">
        <v>60.000999999999998</v>
      </c>
      <c r="J21" t="s">
        <v>42</v>
      </c>
      <c r="K21" t="str">
        <f t="shared" si="1"/>
        <v>16</v>
      </c>
      <c r="L21" s="1">
        <v>16</v>
      </c>
      <c r="M21">
        <v>8907</v>
      </c>
      <c r="N21" t="s">
        <v>96</v>
      </c>
      <c r="O21">
        <v>13465</v>
      </c>
      <c r="P21" t="s">
        <v>97</v>
      </c>
      <c r="Q21">
        <v>10071</v>
      </c>
      <c r="R21">
        <v>1</v>
      </c>
      <c r="S21" t="s">
        <v>6</v>
      </c>
      <c r="T21">
        <v>2631</v>
      </c>
      <c r="U21" t="s">
        <v>97</v>
      </c>
      <c r="V21">
        <v>5101</v>
      </c>
      <c r="W21" t="s">
        <v>98</v>
      </c>
      <c r="X21">
        <v>4241</v>
      </c>
      <c r="Y21">
        <v>2122762886</v>
      </c>
      <c r="Z21" s="2">
        <v>41215</v>
      </c>
      <c r="AA21" s="3">
        <v>0.40861111111111109</v>
      </c>
      <c r="AB21" s="4">
        <v>0.61694444444444441</v>
      </c>
      <c r="AC21" t="s">
        <v>40</v>
      </c>
      <c r="AD21">
        <v>4509</v>
      </c>
    </row>
    <row r="22" spans="1:30" x14ac:dyDescent="0.2">
      <c r="A22" t="s">
        <v>0</v>
      </c>
      <c r="B22">
        <v>123</v>
      </c>
      <c r="C22">
        <v>1</v>
      </c>
      <c r="D22" t="s">
        <v>99</v>
      </c>
      <c r="E22" t="str">
        <f t="shared" si="0"/>
        <v>68{SPACE}</v>
      </c>
      <c r="F22">
        <v>68</v>
      </c>
      <c r="G22">
        <v>9922</v>
      </c>
      <c r="H22" s="1" t="s">
        <v>100</v>
      </c>
      <c r="I22">
        <v>60</v>
      </c>
      <c r="J22" t="s">
        <v>101</v>
      </c>
      <c r="K22" t="str">
        <f t="shared" si="1"/>
        <v>23</v>
      </c>
      <c r="L22" s="1">
        <v>23</v>
      </c>
      <c r="M22">
        <v>15860</v>
      </c>
      <c r="N22" t="s">
        <v>102</v>
      </c>
      <c r="O22">
        <v>28327</v>
      </c>
      <c r="P22" t="s">
        <v>103</v>
      </c>
      <c r="Q22">
        <v>24476</v>
      </c>
      <c r="R22">
        <v>1</v>
      </c>
      <c r="S22" t="s">
        <v>6</v>
      </c>
      <c r="T22">
        <v>6874</v>
      </c>
      <c r="U22" t="s">
        <v>97</v>
      </c>
      <c r="V22">
        <v>9370</v>
      </c>
      <c r="W22" t="s">
        <v>7</v>
      </c>
      <c r="X22">
        <v>6946</v>
      </c>
      <c r="Y22">
        <v>-946636456</v>
      </c>
      <c r="Z22" s="2">
        <v>41215</v>
      </c>
      <c r="AA22" s="3">
        <v>0.59056712962962965</v>
      </c>
      <c r="AB22" s="4">
        <v>0.79890046296296291</v>
      </c>
      <c r="AC22" t="s">
        <v>8</v>
      </c>
      <c r="AD22">
        <v>26374</v>
      </c>
    </row>
    <row r="23" spans="1:30" x14ac:dyDescent="0.2">
      <c r="A23" t="s">
        <v>0</v>
      </c>
      <c r="B23">
        <v>124</v>
      </c>
      <c r="C23">
        <v>1</v>
      </c>
      <c r="D23" t="s">
        <v>87</v>
      </c>
      <c r="E23" t="str">
        <f t="shared" si="0"/>
        <v>70</v>
      </c>
      <c r="F23" s="1">
        <v>70</v>
      </c>
      <c r="G23">
        <v>4079</v>
      </c>
      <c r="H23" s="1" t="s">
        <v>104</v>
      </c>
      <c r="I23">
        <v>60.000999999999998</v>
      </c>
      <c r="J23" t="s">
        <v>37</v>
      </c>
      <c r="K23" t="str">
        <f t="shared" si="1"/>
        <v>18</v>
      </c>
      <c r="L23" s="1">
        <v>18</v>
      </c>
      <c r="M23">
        <v>10124</v>
      </c>
      <c r="N23" t="s">
        <v>105</v>
      </c>
      <c r="O23">
        <v>5178</v>
      </c>
      <c r="P23" t="s">
        <v>84</v>
      </c>
      <c r="Q23">
        <v>9039</v>
      </c>
      <c r="R23">
        <v>1</v>
      </c>
      <c r="S23" t="s">
        <v>85</v>
      </c>
      <c r="T23">
        <v>2598</v>
      </c>
      <c r="U23" t="s">
        <v>5</v>
      </c>
      <c r="V23">
        <v>2603</v>
      </c>
      <c r="W23" t="s">
        <v>7</v>
      </c>
      <c r="X23">
        <v>2450</v>
      </c>
      <c r="Y23">
        <v>767336104</v>
      </c>
      <c r="Z23" s="2">
        <v>41216</v>
      </c>
      <c r="AA23" s="3">
        <v>0.40976851851851853</v>
      </c>
      <c r="AB23" s="4">
        <v>0.61810185185185185</v>
      </c>
      <c r="AC23" t="s">
        <v>40</v>
      </c>
      <c r="AD23">
        <v>4510</v>
      </c>
    </row>
    <row r="24" spans="1:30" x14ac:dyDescent="0.2">
      <c r="A24" t="s">
        <v>184</v>
      </c>
      <c r="B24">
        <v>121</v>
      </c>
      <c r="C24">
        <v>1</v>
      </c>
      <c r="D24" t="s">
        <v>47</v>
      </c>
      <c r="E24" t="str">
        <f t="shared" si="0"/>
        <v>65</v>
      </c>
      <c r="F24" s="1">
        <v>65</v>
      </c>
      <c r="G24">
        <v>5375</v>
      </c>
      <c r="H24" s="1" t="s">
        <v>208</v>
      </c>
      <c r="J24" t="s">
        <v>42</v>
      </c>
      <c r="K24" t="str">
        <f t="shared" si="1"/>
        <v>16</v>
      </c>
      <c r="L24" s="1">
        <v>16</v>
      </c>
    </row>
    <row r="25" spans="1:30" x14ac:dyDescent="0.2">
      <c r="A25" t="s">
        <v>184</v>
      </c>
      <c r="B25">
        <v>122</v>
      </c>
      <c r="C25">
        <v>1</v>
      </c>
      <c r="D25" t="s">
        <v>189</v>
      </c>
      <c r="E25" t="str">
        <f t="shared" si="0"/>
        <v>74</v>
      </c>
      <c r="F25" s="1">
        <v>74</v>
      </c>
      <c r="G25">
        <v>6521</v>
      </c>
      <c r="J25" t="s">
        <v>76</v>
      </c>
      <c r="K25" t="str">
        <f t="shared" si="1"/>
        <v>12</v>
      </c>
      <c r="L25" s="1">
        <v>12</v>
      </c>
    </row>
    <row r="26" spans="1:30" x14ac:dyDescent="0.2">
      <c r="A26" t="s">
        <v>184</v>
      </c>
      <c r="B26">
        <v>123</v>
      </c>
      <c r="C26">
        <v>1</v>
      </c>
      <c r="D26" t="s">
        <v>192</v>
      </c>
      <c r="E26" t="str">
        <f t="shared" si="0"/>
        <v>75</v>
      </c>
      <c r="F26" s="1">
        <v>75</v>
      </c>
      <c r="G26">
        <v>9045</v>
      </c>
      <c r="J26" t="s">
        <v>42</v>
      </c>
      <c r="K26" t="str">
        <f t="shared" si="1"/>
        <v>16</v>
      </c>
      <c r="L26" s="1">
        <v>16</v>
      </c>
    </row>
    <row r="27" spans="1:30" x14ac:dyDescent="0.2">
      <c r="A27" t="s">
        <v>184</v>
      </c>
      <c r="B27">
        <v>124</v>
      </c>
      <c r="C27">
        <v>1</v>
      </c>
      <c r="D27" t="s">
        <v>47</v>
      </c>
      <c r="E27" t="str">
        <f t="shared" si="0"/>
        <v>65</v>
      </c>
      <c r="F27" s="1">
        <v>65</v>
      </c>
      <c r="G27">
        <v>3762</v>
      </c>
      <c r="J27" t="s">
        <v>42</v>
      </c>
      <c r="K27" t="str">
        <f t="shared" si="1"/>
        <v>16</v>
      </c>
      <c r="L27" s="1">
        <v>16</v>
      </c>
    </row>
    <row r="28" spans="1:30" x14ac:dyDescent="0.2">
      <c r="A28" t="s">
        <v>184</v>
      </c>
      <c r="B28">
        <v>125</v>
      </c>
      <c r="C28">
        <v>1</v>
      </c>
      <c r="D28" t="s">
        <v>35</v>
      </c>
      <c r="E28" t="str">
        <f t="shared" si="0"/>
        <v>67</v>
      </c>
      <c r="F28" s="1">
        <v>67</v>
      </c>
      <c r="G28">
        <v>8021</v>
      </c>
      <c r="J28" t="s">
        <v>42</v>
      </c>
      <c r="K28" t="str">
        <f t="shared" si="1"/>
        <v>16</v>
      </c>
      <c r="L28" s="1">
        <v>16</v>
      </c>
    </row>
    <row r="29" spans="1:30" x14ac:dyDescent="0.2">
      <c r="A29" t="s">
        <v>184</v>
      </c>
      <c r="B29">
        <v>126</v>
      </c>
      <c r="C29">
        <v>1</v>
      </c>
      <c r="D29" t="s">
        <v>1</v>
      </c>
      <c r="E29" t="str">
        <f t="shared" si="0"/>
        <v>66</v>
      </c>
      <c r="F29" s="1">
        <v>66</v>
      </c>
      <c r="G29">
        <v>7572</v>
      </c>
      <c r="J29" t="s">
        <v>42</v>
      </c>
      <c r="K29" t="str">
        <f t="shared" si="1"/>
        <v>16</v>
      </c>
      <c r="L29" s="1">
        <v>16</v>
      </c>
    </row>
    <row r="30" spans="1:30" x14ac:dyDescent="0.2">
      <c r="A30" t="s">
        <v>184</v>
      </c>
      <c r="B30">
        <v>127</v>
      </c>
      <c r="C30">
        <v>1</v>
      </c>
      <c r="D30" t="s">
        <v>198</v>
      </c>
      <c r="E30" t="str">
        <f t="shared" si="0"/>
        <v>83</v>
      </c>
      <c r="F30" s="1">
        <v>83</v>
      </c>
      <c r="G30">
        <v>10541</v>
      </c>
      <c r="J30" t="s">
        <v>74</v>
      </c>
      <c r="K30" t="str">
        <f t="shared" si="1"/>
        <v>13</v>
      </c>
      <c r="L30" s="1">
        <v>13</v>
      </c>
    </row>
    <row r="31" spans="1:30" x14ac:dyDescent="0.2">
      <c r="A31" t="s">
        <v>184</v>
      </c>
      <c r="B31">
        <v>128</v>
      </c>
      <c r="C31">
        <v>1</v>
      </c>
      <c r="D31" t="s">
        <v>200</v>
      </c>
      <c r="E31" t="str">
        <f t="shared" si="0"/>
        <v>72</v>
      </c>
      <c r="F31" s="1">
        <v>72</v>
      </c>
      <c r="G31">
        <v>11485</v>
      </c>
      <c r="J31" t="s">
        <v>201</v>
      </c>
      <c r="K31" t="str">
        <f t="shared" si="1"/>
        <v>22</v>
      </c>
      <c r="L31" s="1">
        <v>22</v>
      </c>
    </row>
    <row r="32" spans="1:30" x14ac:dyDescent="0.2">
      <c r="A32" t="s">
        <v>184</v>
      </c>
      <c r="B32">
        <v>129</v>
      </c>
      <c r="C32">
        <v>1</v>
      </c>
      <c r="D32" t="s">
        <v>87</v>
      </c>
      <c r="E32" t="str">
        <f t="shared" si="0"/>
        <v>70</v>
      </c>
      <c r="F32" s="1">
        <v>70</v>
      </c>
      <c r="G32">
        <v>5318</v>
      </c>
      <c r="J32" t="s">
        <v>76</v>
      </c>
      <c r="K32" t="str">
        <f t="shared" si="1"/>
        <v>12</v>
      </c>
      <c r="L32" s="1">
        <v>12</v>
      </c>
    </row>
    <row r="33" spans="1:113" x14ac:dyDescent="0.2">
      <c r="A33" t="s">
        <v>184</v>
      </c>
      <c r="B33">
        <v>130</v>
      </c>
      <c r="C33">
        <v>1</v>
      </c>
      <c r="D33" t="s">
        <v>198</v>
      </c>
      <c r="E33" t="str">
        <f t="shared" si="0"/>
        <v>83</v>
      </c>
      <c r="F33" s="1">
        <v>83</v>
      </c>
      <c r="G33">
        <v>15190</v>
      </c>
      <c r="J33" t="s">
        <v>42</v>
      </c>
      <c r="K33" t="str">
        <f t="shared" si="1"/>
        <v>16</v>
      </c>
      <c r="L33" s="1">
        <v>16</v>
      </c>
    </row>
    <row r="34" spans="1:113" x14ac:dyDescent="0.2">
      <c r="A34" t="s">
        <v>184</v>
      </c>
      <c r="B34">
        <v>131</v>
      </c>
      <c r="C34">
        <v>1</v>
      </c>
      <c r="D34" t="s">
        <v>192</v>
      </c>
      <c r="E34" t="str">
        <f t="shared" si="0"/>
        <v>75</v>
      </c>
      <c r="F34" s="1">
        <v>75</v>
      </c>
      <c r="G34">
        <v>21503</v>
      </c>
      <c r="J34" t="s">
        <v>205</v>
      </c>
      <c r="K34" t="str">
        <f t="shared" si="1"/>
        <v>16{+}</v>
      </c>
      <c r="L34">
        <v>16</v>
      </c>
    </row>
    <row r="35" spans="1:113" x14ac:dyDescent="0.2">
      <c r="A35" t="s">
        <v>184</v>
      </c>
      <c r="B35">
        <v>132</v>
      </c>
      <c r="C35">
        <v>1</v>
      </c>
      <c r="D35" t="s">
        <v>207</v>
      </c>
      <c r="E35" t="str">
        <f t="shared" si="0"/>
        <v>85</v>
      </c>
      <c r="F35" s="1">
        <v>85</v>
      </c>
      <c r="G35">
        <v>8081</v>
      </c>
      <c r="J35" t="s">
        <v>42</v>
      </c>
      <c r="K35" t="str">
        <f t="shared" si="1"/>
        <v>16</v>
      </c>
      <c r="L35" s="1">
        <v>16</v>
      </c>
    </row>
    <row r="36" spans="1:113" x14ac:dyDescent="0.2">
      <c r="E36" t="str">
        <f t="shared" si="0"/>
        <v/>
      </c>
      <c r="K36" t="str">
        <f t="shared" si="1"/>
        <v/>
      </c>
      <c r="AD36" s="5" t="s">
        <v>208</v>
      </c>
      <c r="AE36" t="s">
        <v>121</v>
      </c>
      <c r="AF36" t="s">
        <v>122</v>
      </c>
      <c r="AG36" t="s">
        <v>123</v>
      </c>
      <c r="AH36" t="s">
        <v>124</v>
      </c>
      <c r="AI36" t="s">
        <v>125</v>
      </c>
      <c r="AJ36" t="s">
        <v>126</v>
      </c>
      <c r="AK36" t="s">
        <v>127</v>
      </c>
      <c r="AL36" t="s">
        <v>128</v>
      </c>
      <c r="AM36" t="s">
        <v>129</v>
      </c>
      <c r="AN36" t="s">
        <v>130</v>
      </c>
      <c r="AO36" t="s">
        <v>131</v>
      </c>
      <c r="AP36" t="s">
        <v>132</v>
      </c>
      <c r="AQ36" t="s">
        <v>133</v>
      </c>
      <c r="AS36" t="s">
        <v>134</v>
      </c>
      <c r="AT36" t="s">
        <v>135</v>
      </c>
      <c r="AU36" t="s">
        <v>136</v>
      </c>
      <c r="AV36" t="s">
        <v>137</v>
      </c>
      <c r="AW36" t="s">
        <v>138</v>
      </c>
      <c r="AX36" t="s">
        <v>139</v>
      </c>
      <c r="AY36" t="s">
        <v>140</v>
      </c>
      <c r="AZ36" t="s">
        <v>141</v>
      </c>
      <c r="BA36" t="s">
        <v>142</v>
      </c>
      <c r="BB36" t="s">
        <v>143</v>
      </c>
      <c r="BC36" t="s">
        <v>144</v>
      </c>
      <c r="BD36" t="s">
        <v>145</v>
      </c>
      <c r="BE36" t="s">
        <v>146</v>
      </c>
      <c r="BF36" t="s">
        <v>147</v>
      </c>
      <c r="BG36" t="s">
        <v>148</v>
      </c>
      <c r="BH36" t="s">
        <v>149</v>
      </c>
      <c r="BI36" t="s">
        <v>150</v>
      </c>
      <c r="BJ36" t="s">
        <v>151</v>
      </c>
      <c r="BK36" t="s">
        <v>152</v>
      </c>
      <c r="BL36" t="s">
        <v>153</v>
      </c>
      <c r="BM36" t="s">
        <v>154</v>
      </c>
      <c r="BN36" t="s">
        <v>155</v>
      </c>
      <c r="BO36" t="s">
        <v>156</v>
      </c>
      <c r="BP36" t="s">
        <v>157</v>
      </c>
      <c r="BQ36" t="s">
        <v>158</v>
      </c>
      <c r="BR36" t="s">
        <v>159</v>
      </c>
      <c r="BS36" t="s">
        <v>160</v>
      </c>
      <c r="BT36" t="s">
        <v>161</v>
      </c>
      <c r="BU36" t="s">
        <v>162</v>
      </c>
      <c r="BV36" t="s">
        <v>163</v>
      </c>
      <c r="BW36" t="s">
        <v>164</v>
      </c>
      <c r="BX36" t="s">
        <v>165</v>
      </c>
      <c r="BY36" t="s">
        <v>166</v>
      </c>
      <c r="BZ36" t="s">
        <v>167</v>
      </c>
      <c r="CA36" t="s">
        <v>168</v>
      </c>
      <c r="CB36" t="s">
        <v>169</v>
      </c>
      <c r="CC36" t="s">
        <v>170</v>
      </c>
      <c r="CD36" t="s">
        <v>171</v>
      </c>
      <c r="CE36" t="s">
        <v>172</v>
      </c>
      <c r="CF36" t="s">
        <v>173</v>
      </c>
      <c r="CG36" t="s">
        <v>174</v>
      </c>
      <c r="CH36" t="s">
        <v>175</v>
      </c>
      <c r="CI36" t="s">
        <v>176</v>
      </c>
      <c r="CJ36" t="s">
        <v>177</v>
      </c>
      <c r="CK36" t="s">
        <v>178</v>
      </c>
      <c r="CL36" t="s">
        <v>179</v>
      </c>
      <c r="CM36" t="s">
        <v>180</v>
      </c>
      <c r="CN36" t="s">
        <v>181</v>
      </c>
      <c r="CO36" t="s">
        <v>182</v>
      </c>
      <c r="CP36" t="s">
        <v>183</v>
      </c>
      <c r="CQ36" t="s">
        <v>29</v>
      </c>
      <c r="CR36" t="s">
        <v>30</v>
      </c>
      <c r="CS36" t="s">
        <v>31</v>
      </c>
      <c r="CT36" t="s">
        <v>32</v>
      </c>
      <c r="CU36" t="s">
        <v>15</v>
      </c>
      <c r="CV36" t="s">
        <v>22</v>
      </c>
      <c r="CW36" t="s">
        <v>108</v>
      </c>
      <c r="CX36" t="s">
        <v>109</v>
      </c>
      <c r="CY36" t="s">
        <v>110</v>
      </c>
      <c r="CZ36" t="s">
        <v>111</v>
      </c>
      <c r="DA36" t="s">
        <v>112</v>
      </c>
      <c r="DB36" t="s">
        <v>113</v>
      </c>
      <c r="DC36" t="s">
        <v>114</v>
      </c>
      <c r="DD36" t="s">
        <v>115</v>
      </c>
      <c r="DE36" t="s">
        <v>116</v>
      </c>
      <c r="DF36" t="s">
        <v>117</v>
      </c>
      <c r="DG36" t="s">
        <v>118</v>
      </c>
      <c r="DH36" t="s">
        <v>119</v>
      </c>
      <c r="DI36" t="s">
        <v>120</v>
      </c>
    </row>
    <row r="37" spans="1:113" x14ac:dyDescent="0.2">
      <c r="E37" t="str">
        <f t="shared" si="0"/>
        <v/>
      </c>
      <c r="K37" t="str">
        <f t="shared" si="1"/>
        <v/>
      </c>
      <c r="AD37" s="5" t="s">
        <v>209</v>
      </c>
      <c r="AE37">
        <v>0</v>
      </c>
      <c r="AG37">
        <v>-999999</v>
      </c>
      <c r="AH37">
        <v>16</v>
      </c>
      <c r="AI37">
        <v>36724</v>
      </c>
      <c r="AJ37" t="s">
        <v>186</v>
      </c>
      <c r="AK37">
        <v>3815</v>
      </c>
      <c r="AL37">
        <v>40539</v>
      </c>
      <c r="AM37">
        <v>0</v>
      </c>
      <c r="AO37">
        <v>-999999</v>
      </c>
      <c r="AP37">
        <v>8</v>
      </c>
      <c r="AQ37">
        <v>40547</v>
      </c>
      <c r="AS37">
        <v>8931</v>
      </c>
      <c r="AT37">
        <v>49478</v>
      </c>
      <c r="AU37">
        <v>0</v>
      </c>
      <c r="AW37">
        <v>-999999</v>
      </c>
      <c r="AX37">
        <v>17</v>
      </c>
      <c r="AY37">
        <v>49496</v>
      </c>
      <c r="AZ37" t="s">
        <v>187</v>
      </c>
      <c r="BA37">
        <v>10512</v>
      </c>
      <c r="BB37">
        <v>60008</v>
      </c>
      <c r="BC37">
        <v>0</v>
      </c>
      <c r="BE37">
        <v>-999999</v>
      </c>
      <c r="BF37">
        <v>5</v>
      </c>
      <c r="BG37">
        <v>60014</v>
      </c>
      <c r="BH37" t="s">
        <v>186</v>
      </c>
      <c r="BI37">
        <v>10054</v>
      </c>
      <c r="BJ37">
        <v>70068</v>
      </c>
      <c r="BK37">
        <v>0</v>
      </c>
      <c r="BM37">
        <v>-999999</v>
      </c>
      <c r="BN37">
        <v>11</v>
      </c>
      <c r="BO37">
        <v>70080</v>
      </c>
      <c r="BP37" t="s">
        <v>7</v>
      </c>
      <c r="BQ37">
        <v>12061</v>
      </c>
      <c r="BR37">
        <v>82141</v>
      </c>
      <c r="BS37">
        <v>0</v>
      </c>
      <c r="BU37">
        <v>-999999</v>
      </c>
      <c r="BV37">
        <v>8</v>
      </c>
      <c r="BW37">
        <v>82150</v>
      </c>
      <c r="BX37" t="s">
        <v>188</v>
      </c>
      <c r="BY37">
        <v>11101</v>
      </c>
      <c r="BZ37">
        <v>93251</v>
      </c>
      <c r="CA37">
        <v>0</v>
      </c>
      <c r="CC37">
        <v>-999999</v>
      </c>
      <c r="CD37">
        <v>17</v>
      </c>
      <c r="CE37">
        <v>93269</v>
      </c>
      <c r="CF37" t="s">
        <v>5</v>
      </c>
      <c r="CG37">
        <v>4436</v>
      </c>
      <c r="CH37">
        <v>97705</v>
      </c>
      <c r="CI37">
        <v>0</v>
      </c>
      <c r="CK37">
        <v>-999999</v>
      </c>
      <c r="CL37">
        <v>20</v>
      </c>
      <c r="CM37">
        <v>97726</v>
      </c>
      <c r="CN37" t="s">
        <v>7</v>
      </c>
      <c r="CO37">
        <v>3711</v>
      </c>
      <c r="CP37">
        <v>101437</v>
      </c>
      <c r="CQ37">
        <v>1067172128</v>
      </c>
      <c r="CR37" s="2">
        <v>40945</v>
      </c>
      <c r="CS37" s="3">
        <v>0.52678240740740734</v>
      </c>
      <c r="CT37" s="4">
        <v>0.77678240740740734</v>
      </c>
      <c r="CU37">
        <v>59.9</v>
      </c>
      <c r="CV37">
        <v>1</v>
      </c>
      <c r="CW37">
        <v>0</v>
      </c>
      <c r="CY37">
        <v>-999999</v>
      </c>
      <c r="CZ37">
        <v>12</v>
      </c>
      <c r="DA37">
        <v>101449</v>
      </c>
      <c r="DB37" t="s">
        <v>185</v>
      </c>
      <c r="DC37">
        <v>32264</v>
      </c>
      <c r="DD37">
        <v>133713</v>
      </c>
      <c r="DE37">
        <v>0</v>
      </c>
      <c r="DG37">
        <v>-999999</v>
      </c>
      <c r="DH37">
        <v>16</v>
      </c>
      <c r="DI37">
        <v>31332</v>
      </c>
    </row>
    <row r="38" spans="1:113" x14ac:dyDescent="0.2">
      <c r="E38" t="str">
        <f t="shared" si="0"/>
        <v/>
      </c>
      <c r="K38" t="str">
        <f t="shared" si="1"/>
        <v/>
      </c>
      <c r="AE38">
        <v>0</v>
      </c>
      <c r="AG38">
        <v>-999999</v>
      </c>
      <c r="AH38">
        <v>23</v>
      </c>
      <c r="AI38">
        <v>32982</v>
      </c>
      <c r="AJ38" t="s">
        <v>190</v>
      </c>
      <c r="AK38">
        <v>4974</v>
      </c>
      <c r="AL38">
        <v>37956</v>
      </c>
      <c r="AM38">
        <v>0</v>
      </c>
      <c r="AO38">
        <v>-999999</v>
      </c>
      <c r="AP38">
        <v>16</v>
      </c>
      <c r="AQ38">
        <v>37973</v>
      </c>
      <c r="AS38">
        <v>6264</v>
      </c>
      <c r="AT38">
        <v>44237</v>
      </c>
      <c r="AU38">
        <v>0</v>
      </c>
      <c r="AW38">
        <v>-999999</v>
      </c>
      <c r="AX38">
        <v>14</v>
      </c>
      <c r="AY38">
        <v>44252</v>
      </c>
      <c r="AZ38" t="s">
        <v>191</v>
      </c>
      <c r="BA38">
        <v>16424</v>
      </c>
      <c r="BB38">
        <v>60676</v>
      </c>
      <c r="BC38">
        <v>0</v>
      </c>
      <c r="BE38">
        <v>-999999</v>
      </c>
      <c r="BF38">
        <v>16</v>
      </c>
      <c r="BG38">
        <v>60694</v>
      </c>
      <c r="BH38" t="s">
        <v>186</v>
      </c>
      <c r="BI38">
        <v>5401</v>
      </c>
      <c r="BJ38">
        <v>66095</v>
      </c>
      <c r="BK38">
        <v>0</v>
      </c>
      <c r="BM38">
        <v>-999999</v>
      </c>
      <c r="BN38">
        <v>24</v>
      </c>
      <c r="BO38">
        <v>66120</v>
      </c>
      <c r="BP38" t="s">
        <v>7</v>
      </c>
      <c r="BQ38">
        <v>6079</v>
      </c>
      <c r="BR38">
        <v>72199</v>
      </c>
      <c r="BS38">
        <v>0</v>
      </c>
      <c r="BU38">
        <v>-999999</v>
      </c>
      <c r="BV38">
        <v>30</v>
      </c>
      <c r="BW38">
        <v>72230</v>
      </c>
      <c r="BX38" t="s">
        <v>188</v>
      </c>
      <c r="BY38">
        <v>9987</v>
      </c>
      <c r="BZ38">
        <v>82217</v>
      </c>
      <c r="CA38">
        <v>0</v>
      </c>
      <c r="CC38">
        <v>-999999</v>
      </c>
      <c r="CD38">
        <v>28</v>
      </c>
      <c r="CE38">
        <v>82247</v>
      </c>
      <c r="CF38" t="s">
        <v>5</v>
      </c>
      <c r="CG38">
        <v>3961</v>
      </c>
      <c r="CH38">
        <v>86208</v>
      </c>
      <c r="CI38">
        <v>0</v>
      </c>
      <c r="CK38">
        <v>-999999</v>
      </c>
      <c r="CL38">
        <v>28</v>
      </c>
      <c r="CM38">
        <v>86237</v>
      </c>
      <c r="CN38" t="s">
        <v>7</v>
      </c>
      <c r="CO38">
        <v>3145</v>
      </c>
      <c r="CP38">
        <v>89382</v>
      </c>
      <c r="CQ38">
        <v>-1649280345</v>
      </c>
      <c r="CR38" s="2">
        <v>40946</v>
      </c>
      <c r="CS38" s="3">
        <v>0.44747685185185188</v>
      </c>
      <c r="CT38" s="4">
        <v>0.69747685185185182</v>
      </c>
      <c r="CU38">
        <v>59.9</v>
      </c>
      <c r="CV38">
        <v>1</v>
      </c>
      <c r="CW38">
        <v>0</v>
      </c>
      <c r="CY38">
        <v>-999999</v>
      </c>
      <c r="CZ38">
        <v>26</v>
      </c>
      <c r="DA38">
        <v>89409</v>
      </c>
      <c r="DB38" t="s">
        <v>5</v>
      </c>
      <c r="DC38">
        <v>8225</v>
      </c>
      <c r="DD38">
        <v>97634</v>
      </c>
      <c r="DE38">
        <v>0</v>
      </c>
      <c r="DG38">
        <v>-999999</v>
      </c>
      <c r="DH38">
        <v>26</v>
      </c>
      <c r="DI38">
        <v>26437</v>
      </c>
    </row>
    <row r="39" spans="1:113" x14ac:dyDescent="0.2">
      <c r="E39" t="str">
        <f t="shared" si="0"/>
        <v/>
      </c>
      <c r="K39" t="str">
        <f t="shared" si="1"/>
        <v/>
      </c>
      <c r="AE39">
        <v>0</v>
      </c>
      <c r="AG39">
        <v>-999999</v>
      </c>
      <c r="AH39">
        <v>7</v>
      </c>
      <c r="AI39">
        <v>35195</v>
      </c>
      <c r="AJ39" t="s">
        <v>186</v>
      </c>
      <c r="AK39">
        <v>4232</v>
      </c>
      <c r="AL39">
        <v>39427</v>
      </c>
      <c r="AM39">
        <v>0</v>
      </c>
      <c r="AO39">
        <v>-999999</v>
      </c>
      <c r="AP39">
        <v>7</v>
      </c>
      <c r="AQ39">
        <v>39435</v>
      </c>
      <c r="AS39">
        <v>19352</v>
      </c>
      <c r="AT39">
        <v>58787</v>
      </c>
      <c r="AU39">
        <v>0</v>
      </c>
      <c r="AW39">
        <v>-999999</v>
      </c>
      <c r="AX39">
        <v>7</v>
      </c>
      <c r="AY39">
        <v>58794</v>
      </c>
      <c r="AZ39" t="s">
        <v>193</v>
      </c>
      <c r="BA39">
        <v>14520</v>
      </c>
      <c r="BB39">
        <v>73314</v>
      </c>
      <c r="BC39">
        <v>0</v>
      </c>
      <c r="BE39">
        <v>-999999</v>
      </c>
      <c r="BF39">
        <v>12</v>
      </c>
      <c r="BG39">
        <v>73327</v>
      </c>
      <c r="BH39" t="s">
        <v>194</v>
      </c>
      <c r="BI39">
        <v>12499</v>
      </c>
      <c r="BJ39">
        <v>85826</v>
      </c>
      <c r="BK39">
        <v>0</v>
      </c>
      <c r="BM39">
        <v>-999999</v>
      </c>
      <c r="BN39">
        <v>7</v>
      </c>
      <c r="BO39">
        <v>85834</v>
      </c>
      <c r="BP39" t="s">
        <v>7</v>
      </c>
      <c r="BQ39">
        <v>14056</v>
      </c>
      <c r="BR39">
        <v>99890</v>
      </c>
      <c r="BS39">
        <v>0</v>
      </c>
      <c r="BU39">
        <v>-999999</v>
      </c>
      <c r="BV39">
        <v>10</v>
      </c>
      <c r="BW39">
        <v>99900</v>
      </c>
      <c r="BX39" t="s">
        <v>188</v>
      </c>
      <c r="BY39">
        <v>14773</v>
      </c>
      <c r="BZ39">
        <v>114673</v>
      </c>
      <c r="CA39">
        <v>0</v>
      </c>
      <c r="CC39">
        <v>-999999</v>
      </c>
      <c r="CD39">
        <v>12</v>
      </c>
      <c r="CE39">
        <v>114686</v>
      </c>
      <c r="CF39" t="s">
        <v>5</v>
      </c>
      <c r="CG39">
        <v>6483</v>
      </c>
      <c r="CH39">
        <v>121169</v>
      </c>
      <c r="CI39">
        <v>0</v>
      </c>
      <c r="CK39">
        <v>-999999</v>
      </c>
      <c r="CL39">
        <v>9</v>
      </c>
      <c r="CM39">
        <v>121179</v>
      </c>
      <c r="CN39" t="s">
        <v>7</v>
      </c>
      <c r="CO39">
        <v>4614</v>
      </c>
      <c r="CP39">
        <v>125793</v>
      </c>
      <c r="CQ39">
        <v>1060026159</v>
      </c>
      <c r="CR39" s="2">
        <v>40947</v>
      </c>
      <c r="CS39" s="3">
        <v>0.53547453703703707</v>
      </c>
      <c r="CT39" s="4">
        <v>0.78547453703703696</v>
      </c>
      <c r="CU39">
        <v>74.998999999999995</v>
      </c>
      <c r="CV39">
        <v>1</v>
      </c>
      <c r="CW39">
        <v>0</v>
      </c>
      <c r="CY39">
        <v>-999999</v>
      </c>
      <c r="CZ39">
        <v>12</v>
      </c>
      <c r="DA39">
        <v>125806</v>
      </c>
      <c r="DB39" t="s">
        <v>5</v>
      </c>
      <c r="DC39">
        <v>15011</v>
      </c>
      <c r="DD39">
        <v>140817</v>
      </c>
      <c r="DE39">
        <v>0</v>
      </c>
      <c r="DG39">
        <v>-999999</v>
      </c>
      <c r="DH39">
        <v>10</v>
      </c>
      <c r="DI39">
        <v>26142</v>
      </c>
    </row>
    <row r="40" spans="1:113" x14ac:dyDescent="0.2">
      <c r="E40" t="str">
        <f t="shared" si="0"/>
        <v/>
      </c>
      <c r="K40" t="str">
        <f t="shared" si="1"/>
        <v/>
      </c>
      <c r="AE40">
        <v>0</v>
      </c>
      <c r="AG40">
        <v>-999999</v>
      </c>
      <c r="AH40">
        <v>11</v>
      </c>
      <c r="AI40">
        <v>17634</v>
      </c>
      <c r="AJ40" t="s">
        <v>190</v>
      </c>
      <c r="AK40">
        <v>3173</v>
      </c>
      <c r="AL40">
        <v>20807</v>
      </c>
      <c r="AM40">
        <v>0</v>
      </c>
      <c r="AO40">
        <v>-999999</v>
      </c>
      <c r="AP40">
        <v>14</v>
      </c>
      <c r="AQ40">
        <v>20821</v>
      </c>
      <c r="AS40">
        <v>12706</v>
      </c>
      <c r="AT40">
        <v>33527</v>
      </c>
      <c r="AU40">
        <v>0</v>
      </c>
      <c r="AW40">
        <v>-999999</v>
      </c>
      <c r="AX40">
        <v>14</v>
      </c>
      <c r="AY40">
        <v>33541</v>
      </c>
      <c r="AZ40" t="s">
        <v>195</v>
      </c>
      <c r="BA40">
        <v>10577</v>
      </c>
      <c r="BB40">
        <v>44118</v>
      </c>
      <c r="BC40">
        <v>0</v>
      </c>
      <c r="BE40">
        <v>-999999</v>
      </c>
      <c r="BF40">
        <v>8</v>
      </c>
      <c r="BG40">
        <v>44127</v>
      </c>
      <c r="BH40" t="s">
        <v>196</v>
      </c>
      <c r="BI40">
        <v>7095</v>
      </c>
      <c r="BJ40">
        <v>51222</v>
      </c>
      <c r="BK40">
        <v>0</v>
      </c>
      <c r="BM40">
        <v>-999999</v>
      </c>
      <c r="BN40">
        <v>11</v>
      </c>
      <c r="BO40">
        <v>51234</v>
      </c>
      <c r="BP40" t="s">
        <v>5</v>
      </c>
      <c r="BQ40">
        <v>5444</v>
      </c>
      <c r="BR40">
        <v>56678</v>
      </c>
      <c r="BS40">
        <v>0</v>
      </c>
      <c r="BU40">
        <v>-999999</v>
      </c>
      <c r="BV40">
        <v>9</v>
      </c>
      <c r="BW40">
        <v>56687</v>
      </c>
      <c r="BX40" t="s">
        <v>188</v>
      </c>
      <c r="BY40">
        <v>6679</v>
      </c>
      <c r="BZ40">
        <v>63366</v>
      </c>
      <c r="CA40">
        <v>0</v>
      </c>
      <c r="CC40">
        <v>-999999</v>
      </c>
      <c r="CD40">
        <v>14</v>
      </c>
      <c r="CE40">
        <v>63380</v>
      </c>
      <c r="CF40" t="s">
        <v>5</v>
      </c>
      <c r="CG40">
        <v>3218</v>
      </c>
      <c r="CH40">
        <v>66598</v>
      </c>
      <c r="CI40">
        <v>0</v>
      </c>
      <c r="CK40">
        <v>-999999</v>
      </c>
      <c r="CL40">
        <v>9</v>
      </c>
      <c r="CM40">
        <v>66607</v>
      </c>
      <c r="CN40" t="s">
        <v>7</v>
      </c>
      <c r="CO40">
        <v>2871</v>
      </c>
      <c r="CP40">
        <v>69478</v>
      </c>
      <c r="CQ40">
        <v>-1326860620</v>
      </c>
      <c r="CR40" s="2">
        <v>40947</v>
      </c>
      <c r="CS40" s="3">
        <v>0.59240740740740738</v>
      </c>
      <c r="CT40" s="4">
        <v>0.84240740740740738</v>
      </c>
      <c r="CU40">
        <v>75.004000000000005</v>
      </c>
      <c r="CV40">
        <v>1</v>
      </c>
      <c r="CW40">
        <v>0</v>
      </c>
      <c r="CY40">
        <v>-999999</v>
      </c>
      <c r="CZ40">
        <v>9</v>
      </c>
      <c r="DA40">
        <v>69487</v>
      </c>
      <c r="DB40" t="s">
        <v>5</v>
      </c>
      <c r="DC40">
        <v>4823</v>
      </c>
      <c r="DD40">
        <v>74310</v>
      </c>
      <c r="DE40">
        <v>0</v>
      </c>
      <c r="DG40">
        <v>-999999</v>
      </c>
      <c r="DH40">
        <v>14</v>
      </c>
      <c r="DI40">
        <v>13861</v>
      </c>
    </row>
    <row r="41" spans="1:113" x14ac:dyDescent="0.2">
      <c r="E41" t="str">
        <f t="shared" si="0"/>
        <v/>
      </c>
      <c r="K41" t="str">
        <f t="shared" si="1"/>
        <v/>
      </c>
      <c r="AE41">
        <v>0</v>
      </c>
      <c r="AG41">
        <v>-999999</v>
      </c>
      <c r="AH41">
        <v>4</v>
      </c>
      <c r="AI41">
        <v>83607</v>
      </c>
      <c r="AJ41" t="s">
        <v>190</v>
      </c>
      <c r="AK41">
        <v>3979</v>
      </c>
      <c r="AL41">
        <v>87586</v>
      </c>
      <c r="AM41">
        <v>0</v>
      </c>
      <c r="AO41">
        <v>-999999</v>
      </c>
      <c r="AP41">
        <v>7</v>
      </c>
      <c r="AQ41">
        <v>87594</v>
      </c>
      <c r="AS41">
        <v>6088</v>
      </c>
      <c r="AT41">
        <v>93682</v>
      </c>
      <c r="AU41">
        <v>0</v>
      </c>
      <c r="AW41">
        <v>-999999</v>
      </c>
      <c r="AX41">
        <v>5</v>
      </c>
      <c r="AY41">
        <v>93687</v>
      </c>
      <c r="AZ41" t="s">
        <v>65</v>
      </c>
      <c r="BA41">
        <v>6715</v>
      </c>
      <c r="BB41">
        <v>100402</v>
      </c>
      <c r="BC41">
        <v>0</v>
      </c>
      <c r="BE41">
        <v>-999999</v>
      </c>
      <c r="BF41">
        <v>6</v>
      </c>
      <c r="BG41">
        <v>100408</v>
      </c>
      <c r="BH41" t="s">
        <v>186</v>
      </c>
      <c r="BI41">
        <v>5162</v>
      </c>
      <c r="BJ41">
        <v>105570</v>
      </c>
      <c r="BK41">
        <v>0</v>
      </c>
      <c r="BM41">
        <v>-999999</v>
      </c>
      <c r="BN41">
        <v>10</v>
      </c>
      <c r="BO41">
        <v>105580</v>
      </c>
      <c r="BP41" t="s">
        <v>7</v>
      </c>
      <c r="BQ41">
        <v>4774</v>
      </c>
      <c r="BR41">
        <v>110354</v>
      </c>
      <c r="BS41">
        <v>0</v>
      </c>
      <c r="BU41">
        <v>-999999</v>
      </c>
      <c r="BV41">
        <v>12</v>
      </c>
      <c r="BW41">
        <v>110366</v>
      </c>
      <c r="BX41" t="s">
        <v>188</v>
      </c>
      <c r="BY41">
        <v>5155</v>
      </c>
      <c r="BZ41">
        <v>115521</v>
      </c>
      <c r="CA41">
        <v>0</v>
      </c>
      <c r="CC41">
        <v>-999999</v>
      </c>
      <c r="CD41">
        <v>4</v>
      </c>
      <c r="CE41">
        <v>115526</v>
      </c>
      <c r="CF41" t="s">
        <v>5</v>
      </c>
      <c r="CG41">
        <v>3595</v>
      </c>
      <c r="CH41">
        <v>119121</v>
      </c>
      <c r="CI41">
        <v>0</v>
      </c>
      <c r="CK41">
        <v>-999999</v>
      </c>
      <c r="CL41">
        <v>4</v>
      </c>
      <c r="CM41">
        <v>119126</v>
      </c>
      <c r="CN41" t="s">
        <v>7</v>
      </c>
      <c r="CO41">
        <v>2827</v>
      </c>
      <c r="CP41">
        <v>121953</v>
      </c>
      <c r="CQ41">
        <v>-1680244384</v>
      </c>
      <c r="CR41" s="2">
        <v>40948</v>
      </c>
      <c r="CS41" s="3">
        <v>0.44387731481481479</v>
      </c>
      <c r="CT41" s="4">
        <v>0.69387731481481474</v>
      </c>
      <c r="CU41">
        <v>75.004000000000005</v>
      </c>
      <c r="CV41">
        <v>1</v>
      </c>
      <c r="CW41">
        <v>0</v>
      </c>
      <c r="CY41">
        <v>-999999</v>
      </c>
      <c r="CZ41">
        <v>12</v>
      </c>
      <c r="DA41">
        <v>121966</v>
      </c>
      <c r="DB41" t="s">
        <v>5</v>
      </c>
      <c r="DC41">
        <v>5635</v>
      </c>
      <c r="DD41">
        <v>127601</v>
      </c>
      <c r="DE41">
        <v>0</v>
      </c>
      <c r="DG41">
        <v>-999999</v>
      </c>
      <c r="DH41">
        <v>10</v>
      </c>
      <c r="DI41">
        <v>75581</v>
      </c>
    </row>
    <row r="42" spans="1:113" x14ac:dyDescent="0.2">
      <c r="E42" t="str">
        <f t="shared" si="0"/>
        <v/>
      </c>
      <c r="K42" t="str">
        <f t="shared" si="1"/>
        <v/>
      </c>
      <c r="AE42">
        <v>0</v>
      </c>
      <c r="AG42">
        <v>-999999</v>
      </c>
      <c r="AH42">
        <v>14</v>
      </c>
      <c r="AI42">
        <v>29615</v>
      </c>
      <c r="AJ42" t="s">
        <v>190</v>
      </c>
      <c r="AK42">
        <v>4674</v>
      </c>
      <c r="AL42">
        <v>34289</v>
      </c>
      <c r="AM42">
        <v>0</v>
      </c>
      <c r="AO42">
        <v>-999999</v>
      </c>
      <c r="AP42">
        <v>6</v>
      </c>
      <c r="AQ42">
        <v>34295</v>
      </c>
      <c r="AS42">
        <v>6026</v>
      </c>
      <c r="AT42">
        <v>40321</v>
      </c>
      <c r="AU42">
        <v>0</v>
      </c>
      <c r="AW42">
        <v>-999999</v>
      </c>
      <c r="AX42">
        <v>14</v>
      </c>
      <c r="AY42">
        <v>40335</v>
      </c>
      <c r="AZ42" t="s">
        <v>197</v>
      </c>
      <c r="BA42">
        <v>14433</v>
      </c>
      <c r="BB42">
        <v>54768</v>
      </c>
      <c r="BC42">
        <v>0</v>
      </c>
      <c r="BE42">
        <v>-999999</v>
      </c>
      <c r="BF42">
        <v>6</v>
      </c>
      <c r="BG42">
        <v>54775</v>
      </c>
      <c r="BH42" t="s">
        <v>196</v>
      </c>
      <c r="BI42">
        <v>9769</v>
      </c>
      <c r="BJ42">
        <v>64544</v>
      </c>
      <c r="BK42">
        <v>0</v>
      </c>
      <c r="BM42">
        <v>-999999</v>
      </c>
      <c r="BN42">
        <v>17</v>
      </c>
      <c r="BO42">
        <v>64561</v>
      </c>
      <c r="BP42" t="s">
        <v>5</v>
      </c>
      <c r="BQ42">
        <v>8575</v>
      </c>
      <c r="BR42">
        <v>73136</v>
      </c>
      <c r="BS42">
        <v>0</v>
      </c>
      <c r="BU42">
        <v>-999999</v>
      </c>
      <c r="BV42">
        <v>12</v>
      </c>
      <c r="BW42">
        <v>73148</v>
      </c>
      <c r="BX42" t="s">
        <v>188</v>
      </c>
      <c r="BY42">
        <v>8996</v>
      </c>
      <c r="BZ42">
        <v>82144</v>
      </c>
      <c r="CA42">
        <v>0</v>
      </c>
      <c r="CC42">
        <v>-999999</v>
      </c>
      <c r="CD42">
        <v>17</v>
      </c>
      <c r="CE42">
        <v>82161</v>
      </c>
      <c r="CF42" t="s">
        <v>5</v>
      </c>
      <c r="CG42">
        <v>3854</v>
      </c>
      <c r="CH42">
        <v>86015</v>
      </c>
      <c r="CI42">
        <v>0</v>
      </c>
      <c r="CK42">
        <v>-999999</v>
      </c>
      <c r="CL42">
        <v>12</v>
      </c>
      <c r="CM42">
        <v>86028</v>
      </c>
      <c r="CN42" t="s">
        <v>7</v>
      </c>
      <c r="CO42">
        <v>3379</v>
      </c>
      <c r="CP42">
        <v>89407</v>
      </c>
      <c r="CQ42">
        <v>700180358</v>
      </c>
      <c r="CR42" s="2">
        <v>40948</v>
      </c>
      <c r="CS42" s="3">
        <v>0.57280092592592591</v>
      </c>
      <c r="CT42" s="4">
        <v>0.82280092592592602</v>
      </c>
      <c r="CU42">
        <v>75.004000000000005</v>
      </c>
      <c r="CV42">
        <v>1</v>
      </c>
      <c r="CW42">
        <v>0</v>
      </c>
      <c r="CY42">
        <v>-999999</v>
      </c>
      <c r="CZ42">
        <v>6</v>
      </c>
      <c r="DA42">
        <v>89414</v>
      </c>
      <c r="DB42" t="s">
        <v>5</v>
      </c>
      <c r="DC42">
        <v>7305</v>
      </c>
      <c r="DD42">
        <v>96719</v>
      </c>
      <c r="DE42">
        <v>0</v>
      </c>
      <c r="DG42">
        <v>-999999</v>
      </c>
      <c r="DH42">
        <v>12</v>
      </c>
      <c r="DI42">
        <v>22029</v>
      </c>
    </row>
    <row r="43" spans="1:113" x14ac:dyDescent="0.2">
      <c r="E43" t="str">
        <f t="shared" si="0"/>
        <v/>
      </c>
      <c r="K43" t="str">
        <f t="shared" si="1"/>
        <v/>
      </c>
      <c r="AE43">
        <v>0</v>
      </c>
      <c r="AG43">
        <v>-999999</v>
      </c>
      <c r="AH43">
        <v>9</v>
      </c>
      <c r="AI43">
        <v>75669</v>
      </c>
      <c r="AJ43" t="s">
        <v>190</v>
      </c>
      <c r="AK43">
        <v>4935</v>
      </c>
      <c r="AL43">
        <v>80604</v>
      </c>
      <c r="AM43">
        <v>0</v>
      </c>
      <c r="AO43">
        <v>-999999</v>
      </c>
      <c r="AP43">
        <v>15</v>
      </c>
      <c r="AQ43">
        <v>80619</v>
      </c>
      <c r="AS43">
        <v>7553</v>
      </c>
      <c r="AT43">
        <v>88172</v>
      </c>
      <c r="AU43">
        <v>0</v>
      </c>
      <c r="AW43">
        <v>-999999</v>
      </c>
      <c r="AX43">
        <v>13</v>
      </c>
      <c r="AY43">
        <v>88185</v>
      </c>
      <c r="AZ43" t="s">
        <v>199</v>
      </c>
      <c r="BA43">
        <v>18226</v>
      </c>
      <c r="BB43">
        <v>106411</v>
      </c>
      <c r="BC43">
        <v>0</v>
      </c>
      <c r="BE43">
        <v>-999999</v>
      </c>
      <c r="BF43">
        <v>6</v>
      </c>
      <c r="BG43">
        <v>106418</v>
      </c>
      <c r="BH43" t="s">
        <v>190</v>
      </c>
      <c r="BI43">
        <v>8873</v>
      </c>
      <c r="BJ43">
        <v>115291</v>
      </c>
      <c r="BK43">
        <v>0</v>
      </c>
      <c r="BM43">
        <v>-999999</v>
      </c>
      <c r="BN43">
        <v>11</v>
      </c>
      <c r="BO43">
        <v>115302</v>
      </c>
      <c r="BP43" t="s">
        <v>5</v>
      </c>
      <c r="BQ43">
        <v>8661</v>
      </c>
      <c r="BR43">
        <v>123963</v>
      </c>
      <c r="BS43">
        <v>0</v>
      </c>
      <c r="BU43">
        <v>-999999</v>
      </c>
      <c r="BV43">
        <v>5</v>
      </c>
      <c r="BW43">
        <v>123968</v>
      </c>
      <c r="BX43" t="s">
        <v>188</v>
      </c>
      <c r="BY43">
        <v>13323</v>
      </c>
      <c r="BZ43">
        <v>137291</v>
      </c>
      <c r="CA43">
        <v>0</v>
      </c>
      <c r="CC43">
        <v>-999999</v>
      </c>
      <c r="CD43">
        <v>10</v>
      </c>
      <c r="CE43">
        <v>137301</v>
      </c>
      <c r="CF43" t="s">
        <v>5</v>
      </c>
      <c r="CG43">
        <v>6262</v>
      </c>
      <c r="CH43">
        <v>143563</v>
      </c>
      <c r="CI43">
        <v>0</v>
      </c>
      <c r="CK43">
        <v>-999999</v>
      </c>
      <c r="CL43">
        <v>5</v>
      </c>
      <c r="CM43">
        <v>143568</v>
      </c>
      <c r="CN43" t="s">
        <v>7</v>
      </c>
      <c r="CO43">
        <v>3899</v>
      </c>
      <c r="CP43">
        <v>147467</v>
      </c>
      <c r="CQ43">
        <v>2048524094</v>
      </c>
      <c r="CR43" s="2">
        <v>40949</v>
      </c>
      <c r="CS43" s="3">
        <v>0.49023148148148149</v>
      </c>
      <c r="CT43" s="4">
        <v>0.74023148148148143</v>
      </c>
      <c r="CU43">
        <v>60.000999999999998</v>
      </c>
      <c r="CV43">
        <v>1</v>
      </c>
      <c r="CW43">
        <v>0</v>
      </c>
      <c r="CY43">
        <v>-999999</v>
      </c>
      <c r="CZ43">
        <v>18</v>
      </c>
      <c r="DA43">
        <v>147485</v>
      </c>
      <c r="DB43" t="s">
        <v>5</v>
      </c>
      <c r="DC43">
        <v>11054</v>
      </c>
      <c r="DD43">
        <v>158539</v>
      </c>
      <c r="DE43">
        <v>0</v>
      </c>
      <c r="DG43">
        <v>-999999</v>
      </c>
      <c r="DH43">
        <v>3</v>
      </c>
      <c r="DI43">
        <v>65119</v>
      </c>
    </row>
    <row r="44" spans="1:113" x14ac:dyDescent="0.2">
      <c r="E44" t="str">
        <f t="shared" si="0"/>
        <v/>
      </c>
      <c r="K44" t="str">
        <f t="shared" si="1"/>
        <v/>
      </c>
      <c r="AE44">
        <v>0</v>
      </c>
      <c r="AG44">
        <v>-999999</v>
      </c>
      <c r="AH44">
        <v>15</v>
      </c>
      <c r="AI44">
        <v>51193</v>
      </c>
      <c r="AJ44" t="s">
        <v>186</v>
      </c>
      <c r="AK44">
        <v>6641</v>
      </c>
      <c r="AL44">
        <v>57834</v>
      </c>
      <c r="AM44">
        <v>0</v>
      </c>
      <c r="AO44">
        <v>-999999</v>
      </c>
      <c r="AP44">
        <v>9</v>
      </c>
      <c r="AQ44">
        <v>57843</v>
      </c>
      <c r="AS44">
        <v>5799</v>
      </c>
      <c r="AT44">
        <v>63642</v>
      </c>
      <c r="AU44">
        <v>0</v>
      </c>
      <c r="AW44">
        <v>-999999</v>
      </c>
      <c r="AX44">
        <v>2</v>
      </c>
      <c r="AY44">
        <v>63644</v>
      </c>
      <c r="AZ44" t="s">
        <v>202</v>
      </c>
      <c r="BA44">
        <v>48733</v>
      </c>
      <c r="BB44">
        <v>112377</v>
      </c>
      <c r="BC44">
        <v>0</v>
      </c>
      <c r="BE44">
        <v>-999999</v>
      </c>
      <c r="BF44">
        <v>15</v>
      </c>
      <c r="BG44">
        <v>112392</v>
      </c>
      <c r="BH44" t="s">
        <v>194</v>
      </c>
      <c r="BI44">
        <v>8385</v>
      </c>
      <c r="BJ44">
        <v>120777</v>
      </c>
      <c r="BK44">
        <v>0</v>
      </c>
      <c r="BM44">
        <v>-999999</v>
      </c>
      <c r="BN44">
        <v>15</v>
      </c>
      <c r="BO44">
        <v>120792</v>
      </c>
      <c r="BP44" t="s">
        <v>5</v>
      </c>
      <c r="BQ44">
        <v>12641</v>
      </c>
      <c r="BR44">
        <v>133433</v>
      </c>
      <c r="BS44">
        <v>0</v>
      </c>
      <c r="BU44">
        <v>-999999</v>
      </c>
      <c r="BV44">
        <v>9</v>
      </c>
      <c r="BW44">
        <v>133442</v>
      </c>
      <c r="BX44" t="s">
        <v>203</v>
      </c>
      <c r="BY44">
        <v>5655</v>
      </c>
      <c r="BZ44">
        <v>139097</v>
      </c>
      <c r="CA44">
        <v>0</v>
      </c>
      <c r="CC44">
        <v>-999999</v>
      </c>
      <c r="CD44">
        <v>12</v>
      </c>
      <c r="CE44">
        <v>139109</v>
      </c>
      <c r="CF44" t="s">
        <v>204</v>
      </c>
      <c r="CG44">
        <v>13428</v>
      </c>
      <c r="CH44">
        <v>152537</v>
      </c>
      <c r="CI44">
        <v>0</v>
      </c>
      <c r="CK44">
        <v>-999999</v>
      </c>
      <c r="CL44">
        <v>5</v>
      </c>
      <c r="CM44">
        <v>152542</v>
      </c>
      <c r="CN44" t="s">
        <v>7</v>
      </c>
      <c r="CO44">
        <v>9194</v>
      </c>
      <c r="CP44">
        <v>161736</v>
      </c>
      <c r="CQ44">
        <v>-1069254653</v>
      </c>
      <c r="CR44" s="2">
        <v>40952</v>
      </c>
      <c r="CS44" s="3">
        <v>0.57278935185185187</v>
      </c>
      <c r="CT44" s="4">
        <v>0.82278935185185187</v>
      </c>
      <c r="CU44">
        <v>60.000999999999998</v>
      </c>
      <c r="CV44">
        <v>1</v>
      </c>
      <c r="CW44">
        <v>0</v>
      </c>
      <c r="CY44">
        <v>-999999</v>
      </c>
      <c r="CZ44">
        <v>5</v>
      </c>
      <c r="DA44">
        <v>161742</v>
      </c>
      <c r="DB44" t="s">
        <v>5</v>
      </c>
      <c r="DC44">
        <v>9258</v>
      </c>
      <c r="DD44">
        <v>171000</v>
      </c>
      <c r="DE44">
        <v>0</v>
      </c>
      <c r="DG44">
        <v>-999999</v>
      </c>
      <c r="DH44">
        <v>3</v>
      </c>
      <c r="DI44">
        <v>39693</v>
      </c>
    </row>
    <row r="45" spans="1:113" x14ac:dyDescent="0.2">
      <c r="E45" t="str">
        <f t="shared" si="0"/>
        <v/>
      </c>
      <c r="K45" t="str">
        <f t="shared" si="1"/>
        <v/>
      </c>
      <c r="AE45">
        <v>0</v>
      </c>
      <c r="AG45">
        <v>-999999</v>
      </c>
      <c r="AH45">
        <v>24</v>
      </c>
      <c r="AI45">
        <v>27292</v>
      </c>
      <c r="AJ45" t="s">
        <v>190</v>
      </c>
      <c r="AK45">
        <v>4632</v>
      </c>
      <c r="AL45">
        <v>31924</v>
      </c>
      <c r="AM45">
        <v>0</v>
      </c>
      <c r="AO45">
        <v>-999999</v>
      </c>
      <c r="AP45">
        <v>24</v>
      </c>
      <c r="AQ45">
        <v>31949</v>
      </c>
      <c r="AS45">
        <v>3633</v>
      </c>
      <c r="AT45">
        <v>35582</v>
      </c>
      <c r="AU45">
        <v>0</v>
      </c>
      <c r="AW45">
        <v>-999999</v>
      </c>
      <c r="AX45">
        <v>23</v>
      </c>
      <c r="AY45">
        <v>35606</v>
      </c>
      <c r="AZ45" t="s">
        <v>199</v>
      </c>
      <c r="BA45">
        <v>8046</v>
      </c>
      <c r="BB45">
        <v>43652</v>
      </c>
      <c r="BC45">
        <v>0</v>
      </c>
      <c r="BE45">
        <v>-999999</v>
      </c>
      <c r="BF45">
        <v>16</v>
      </c>
      <c r="BG45">
        <v>43669</v>
      </c>
      <c r="BH45" t="s">
        <v>186</v>
      </c>
      <c r="BI45">
        <v>4954</v>
      </c>
      <c r="BJ45">
        <v>48623</v>
      </c>
      <c r="BK45">
        <v>0</v>
      </c>
      <c r="BM45">
        <v>-999999</v>
      </c>
      <c r="BN45">
        <v>20</v>
      </c>
      <c r="BO45">
        <v>48644</v>
      </c>
      <c r="BP45" t="s">
        <v>7</v>
      </c>
      <c r="BQ45">
        <v>6386</v>
      </c>
      <c r="BR45">
        <v>55030</v>
      </c>
      <c r="BS45">
        <v>0</v>
      </c>
      <c r="BU45">
        <v>-999999</v>
      </c>
      <c r="BV45">
        <v>24</v>
      </c>
      <c r="BW45">
        <v>55055</v>
      </c>
      <c r="BX45" t="s">
        <v>188</v>
      </c>
      <c r="BY45">
        <v>9437</v>
      </c>
      <c r="BZ45">
        <v>64492</v>
      </c>
      <c r="CA45">
        <v>0</v>
      </c>
      <c r="CC45">
        <v>-999999</v>
      </c>
      <c r="CD45">
        <v>27</v>
      </c>
      <c r="CE45">
        <v>64520</v>
      </c>
      <c r="CF45" t="s">
        <v>5</v>
      </c>
      <c r="CG45">
        <v>4560</v>
      </c>
      <c r="CH45">
        <v>69080</v>
      </c>
      <c r="CI45">
        <v>0</v>
      </c>
      <c r="CK45">
        <v>-999999</v>
      </c>
      <c r="CL45">
        <v>14</v>
      </c>
      <c r="CM45">
        <v>69095</v>
      </c>
      <c r="CN45" t="s">
        <v>7</v>
      </c>
      <c r="CO45">
        <v>3962</v>
      </c>
      <c r="CP45">
        <v>73057</v>
      </c>
      <c r="CQ45">
        <v>-1191653523</v>
      </c>
      <c r="CR45" s="2">
        <v>40954</v>
      </c>
      <c r="CS45" s="3">
        <v>0.39408564814814812</v>
      </c>
      <c r="CT45" s="4">
        <v>0.64408564814814817</v>
      </c>
      <c r="CU45">
        <v>59.9</v>
      </c>
      <c r="CV45">
        <v>1</v>
      </c>
      <c r="CW45">
        <v>0</v>
      </c>
      <c r="CY45">
        <v>-999999</v>
      </c>
      <c r="CZ45">
        <v>27</v>
      </c>
      <c r="DA45">
        <v>73085</v>
      </c>
      <c r="DB45" t="s">
        <v>5</v>
      </c>
      <c r="DC45">
        <v>9223</v>
      </c>
      <c r="DD45">
        <v>82308</v>
      </c>
      <c r="DE45">
        <v>0</v>
      </c>
      <c r="DG45">
        <v>-999999</v>
      </c>
      <c r="DH45">
        <v>21</v>
      </c>
      <c r="DI45">
        <v>21949</v>
      </c>
    </row>
    <row r="46" spans="1:113" x14ac:dyDescent="0.2">
      <c r="E46" t="str">
        <f t="shared" si="0"/>
        <v/>
      </c>
      <c r="K46" t="str">
        <f t="shared" si="1"/>
        <v/>
      </c>
      <c r="AE46">
        <v>0</v>
      </c>
      <c r="AG46">
        <v>-999999</v>
      </c>
      <c r="AH46">
        <v>17</v>
      </c>
      <c r="AI46">
        <v>39417</v>
      </c>
      <c r="AJ46" t="s">
        <v>186</v>
      </c>
      <c r="AK46">
        <v>5007</v>
      </c>
      <c r="AL46">
        <v>44424</v>
      </c>
      <c r="AM46">
        <v>0</v>
      </c>
      <c r="AO46">
        <v>-999999</v>
      </c>
      <c r="AP46">
        <v>17</v>
      </c>
      <c r="AQ46">
        <v>44442</v>
      </c>
      <c r="AS46">
        <v>8504</v>
      </c>
      <c r="AT46">
        <v>52946</v>
      </c>
      <c r="AU46">
        <v>0</v>
      </c>
      <c r="AW46">
        <v>-999999</v>
      </c>
      <c r="AX46">
        <v>26</v>
      </c>
      <c r="AY46">
        <v>52973</v>
      </c>
      <c r="AZ46" t="s">
        <v>195</v>
      </c>
      <c r="BA46">
        <v>6026</v>
      </c>
      <c r="BB46">
        <v>58999</v>
      </c>
      <c r="BC46">
        <v>0</v>
      </c>
      <c r="BE46">
        <v>-999999</v>
      </c>
      <c r="BF46">
        <v>17</v>
      </c>
      <c r="BG46">
        <v>59017</v>
      </c>
      <c r="BH46" t="s">
        <v>186</v>
      </c>
      <c r="BI46">
        <v>16968</v>
      </c>
      <c r="BJ46">
        <v>75985</v>
      </c>
      <c r="BK46">
        <v>0</v>
      </c>
      <c r="BM46">
        <v>-999999</v>
      </c>
      <c r="BN46">
        <v>26</v>
      </c>
      <c r="BO46">
        <v>76012</v>
      </c>
      <c r="BP46" t="s">
        <v>7</v>
      </c>
      <c r="BQ46">
        <v>7508</v>
      </c>
      <c r="BR46">
        <v>83520</v>
      </c>
      <c r="BS46">
        <v>0</v>
      </c>
      <c r="BU46">
        <v>-999999</v>
      </c>
      <c r="BV46">
        <v>20</v>
      </c>
      <c r="BW46">
        <v>83541</v>
      </c>
      <c r="BX46" t="s">
        <v>188</v>
      </c>
      <c r="BY46">
        <v>13514</v>
      </c>
      <c r="BZ46">
        <v>97055</v>
      </c>
      <c r="CA46">
        <v>0</v>
      </c>
      <c r="CC46">
        <v>-999999</v>
      </c>
      <c r="CD46">
        <v>24</v>
      </c>
      <c r="CE46">
        <v>97080</v>
      </c>
      <c r="CF46" t="s">
        <v>5</v>
      </c>
      <c r="CG46">
        <v>6340</v>
      </c>
      <c r="CH46">
        <v>103420</v>
      </c>
      <c r="CI46">
        <v>0</v>
      </c>
      <c r="CK46">
        <v>-999999</v>
      </c>
      <c r="CL46">
        <v>20</v>
      </c>
      <c r="CM46">
        <v>103441</v>
      </c>
      <c r="CN46" t="s">
        <v>7</v>
      </c>
      <c r="CO46">
        <v>3492</v>
      </c>
      <c r="CP46">
        <v>106933</v>
      </c>
      <c r="CQ46">
        <v>-446986703</v>
      </c>
      <c r="CR46" s="2">
        <v>40955</v>
      </c>
      <c r="CS46" s="3">
        <v>0.44884259259259257</v>
      </c>
      <c r="CT46" s="4">
        <v>0.69884259259259263</v>
      </c>
      <c r="CU46">
        <v>59.9</v>
      </c>
      <c r="CV46">
        <v>1</v>
      </c>
      <c r="CW46">
        <v>0</v>
      </c>
      <c r="CY46">
        <v>-999999</v>
      </c>
      <c r="CZ46">
        <v>29</v>
      </c>
      <c r="DA46">
        <v>106963</v>
      </c>
      <c r="DB46" t="s">
        <v>5</v>
      </c>
      <c r="DC46">
        <v>8200</v>
      </c>
      <c r="DD46">
        <v>115163</v>
      </c>
      <c r="DE46">
        <v>0</v>
      </c>
      <c r="DG46">
        <v>-999999</v>
      </c>
      <c r="DH46">
        <v>22</v>
      </c>
      <c r="DI46">
        <v>24209</v>
      </c>
    </row>
    <row r="47" spans="1:113" x14ac:dyDescent="0.2">
      <c r="E47" t="str">
        <f t="shared" si="0"/>
        <v/>
      </c>
      <c r="K47" t="str">
        <f t="shared" si="1"/>
        <v/>
      </c>
      <c r="AE47">
        <v>0</v>
      </c>
      <c r="AG47">
        <v>-999999</v>
      </c>
      <c r="AH47">
        <v>49</v>
      </c>
      <c r="AI47">
        <v>56291</v>
      </c>
      <c r="AJ47" t="s">
        <v>190</v>
      </c>
      <c r="AK47">
        <v>4398</v>
      </c>
      <c r="AL47">
        <v>60689</v>
      </c>
      <c r="AM47">
        <v>0</v>
      </c>
      <c r="AO47">
        <v>-999999</v>
      </c>
      <c r="AP47">
        <v>58</v>
      </c>
      <c r="AQ47">
        <v>60748</v>
      </c>
      <c r="AS47">
        <v>28287</v>
      </c>
      <c r="AT47">
        <v>89035</v>
      </c>
      <c r="AU47">
        <v>0</v>
      </c>
      <c r="AW47">
        <v>-999999</v>
      </c>
      <c r="AX47">
        <v>46</v>
      </c>
      <c r="AY47">
        <v>89082</v>
      </c>
      <c r="AZ47" t="s">
        <v>206</v>
      </c>
      <c r="BA47">
        <v>20064</v>
      </c>
      <c r="BB47">
        <v>109146</v>
      </c>
      <c r="BC47">
        <v>0</v>
      </c>
      <c r="BE47">
        <v>-999999</v>
      </c>
      <c r="BF47">
        <v>48</v>
      </c>
      <c r="BG47">
        <v>109196</v>
      </c>
      <c r="BH47" t="s">
        <v>194</v>
      </c>
      <c r="BI47">
        <v>14561</v>
      </c>
      <c r="BJ47">
        <v>123757</v>
      </c>
      <c r="BK47">
        <v>0</v>
      </c>
      <c r="BM47">
        <v>-999999</v>
      </c>
      <c r="BN47">
        <v>47</v>
      </c>
      <c r="BO47">
        <v>123805</v>
      </c>
      <c r="BP47" t="s">
        <v>7</v>
      </c>
      <c r="BQ47">
        <v>10515</v>
      </c>
      <c r="BR47">
        <v>134320</v>
      </c>
      <c r="BS47">
        <v>0</v>
      </c>
      <c r="BU47">
        <v>-999999</v>
      </c>
      <c r="BV47">
        <v>51</v>
      </c>
      <c r="BW47">
        <v>134372</v>
      </c>
      <c r="BX47" t="s">
        <v>188</v>
      </c>
      <c r="BY47">
        <v>10283</v>
      </c>
      <c r="BZ47">
        <v>144655</v>
      </c>
      <c r="CA47">
        <v>0</v>
      </c>
      <c r="CC47">
        <v>-999999</v>
      </c>
      <c r="CD47">
        <v>49</v>
      </c>
      <c r="CE47">
        <v>144705</v>
      </c>
      <c r="CF47" t="s">
        <v>5</v>
      </c>
      <c r="CG47">
        <v>4148</v>
      </c>
      <c r="CH47">
        <v>148853</v>
      </c>
      <c r="CI47">
        <v>0</v>
      </c>
      <c r="CK47">
        <v>-999999</v>
      </c>
      <c r="CL47">
        <v>46</v>
      </c>
      <c r="CM47">
        <v>148900</v>
      </c>
      <c r="CN47" t="s">
        <v>7</v>
      </c>
      <c r="CO47">
        <v>3328</v>
      </c>
      <c r="CP47">
        <v>152228</v>
      </c>
      <c r="CQ47">
        <v>1258950949</v>
      </c>
      <c r="CR47" s="2">
        <v>40957</v>
      </c>
      <c r="CS47" s="3">
        <v>0.58012731481481483</v>
      </c>
      <c r="CT47" s="4">
        <v>0.83012731481481483</v>
      </c>
      <c r="CU47">
        <v>59.9</v>
      </c>
      <c r="CV47">
        <v>1</v>
      </c>
      <c r="CW47">
        <v>0</v>
      </c>
      <c r="CY47">
        <v>-999999</v>
      </c>
      <c r="CZ47">
        <v>55</v>
      </c>
      <c r="DA47">
        <v>152284</v>
      </c>
      <c r="DB47" t="s">
        <v>5</v>
      </c>
      <c r="DC47">
        <v>16617</v>
      </c>
      <c r="DD47">
        <v>168901</v>
      </c>
      <c r="DE47">
        <v>0</v>
      </c>
      <c r="DG47">
        <v>-999999</v>
      </c>
      <c r="DH47">
        <v>43</v>
      </c>
      <c r="DI47">
        <v>34738</v>
      </c>
    </row>
    <row r="48" spans="1:113" x14ac:dyDescent="0.2">
      <c r="E48" t="str">
        <f t="shared" si="0"/>
        <v/>
      </c>
      <c r="K48" t="str">
        <f t="shared" si="1"/>
        <v/>
      </c>
      <c r="AE48">
        <v>0</v>
      </c>
      <c r="AG48">
        <v>-999999</v>
      </c>
      <c r="AH48">
        <v>13</v>
      </c>
      <c r="AI48">
        <v>34775</v>
      </c>
      <c r="AJ48" t="s">
        <v>186</v>
      </c>
      <c r="AK48">
        <v>3666</v>
      </c>
      <c r="AL48">
        <v>38441</v>
      </c>
      <c r="AM48">
        <v>0</v>
      </c>
      <c r="AO48">
        <v>-999999</v>
      </c>
      <c r="AP48">
        <v>12</v>
      </c>
      <c r="AQ48">
        <v>38454</v>
      </c>
      <c r="AS48">
        <v>10595</v>
      </c>
      <c r="AT48">
        <v>49049</v>
      </c>
      <c r="AU48">
        <v>0</v>
      </c>
      <c r="AW48">
        <v>-999999</v>
      </c>
      <c r="AX48">
        <v>4</v>
      </c>
      <c r="AY48">
        <v>49054</v>
      </c>
      <c r="AZ48" t="s">
        <v>187</v>
      </c>
      <c r="BA48">
        <v>6795</v>
      </c>
      <c r="BB48">
        <v>55849</v>
      </c>
      <c r="BC48">
        <v>0</v>
      </c>
      <c r="BE48">
        <v>-999999</v>
      </c>
      <c r="BF48">
        <v>18</v>
      </c>
      <c r="BG48">
        <v>55867</v>
      </c>
      <c r="BH48" t="s">
        <v>190</v>
      </c>
      <c r="BI48">
        <v>10062</v>
      </c>
      <c r="BJ48">
        <v>65929</v>
      </c>
      <c r="BK48">
        <v>0</v>
      </c>
      <c r="BM48">
        <v>-999999</v>
      </c>
      <c r="BN48">
        <v>5</v>
      </c>
      <c r="BO48">
        <v>65934</v>
      </c>
      <c r="BP48" t="s">
        <v>7</v>
      </c>
      <c r="BQ48">
        <v>9562</v>
      </c>
      <c r="BR48">
        <v>75496</v>
      </c>
      <c r="BS48">
        <v>0</v>
      </c>
      <c r="BU48">
        <v>-999999</v>
      </c>
      <c r="BV48">
        <v>10</v>
      </c>
      <c r="BW48">
        <v>75507</v>
      </c>
      <c r="BX48" t="s">
        <v>188</v>
      </c>
      <c r="BY48">
        <v>9605</v>
      </c>
      <c r="BZ48">
        <v>85112</v>
      </c>
      <c r="CA48">
        <v>0</v>
      </c>
      <c r="CC48">
        <v>-999999</v>
      </c>
      <c r="CD48">
        <v>8</v>
      </c>
      <c r="CE48">
        <v>85120</v>
      </c>
      <c r="CF48" t="s">
        <v>5</v>
      </c>
      <c r="CG48">
        <v>4408</v>
      </c>
      <c r="CH48">
        <v>89528</v>
      </c>
      <c r="CI48">
        <v>0</v>
      </c>
      <c r="CK48">
        <v>-999999</v>
      </c>
      <c r="CL48">
        <v>5</v>
      </c>
      <c r="CM48">
        <v>89533</v>
      </c>
      <c r="CN48" t="s">
        <v>7</v>
      </c>
      <c r="CO48">
        <v>4331</v>
      </c>
      <c r="CP48">
        <v>93864</v>
      </c>
      <c r="CQ48">
        <v>-1974154964</v>
      </c>
      <c r="CR48" s="2">
        <v>40960</v>
      </c>
      <c r="CS48" s="3">
        <v>0.44731481481481478</v>
      </c>
      <c r="CT48" s="4">
        <v>0.69731481481481483</v>
      </c>
      <c r="CU48">
        <v>75.003</v>
      </c>
      <c r="CV48">
        <v>1</v>
      </c>
      <c r="CW48">
        <v>0</v>
      </c>
      <c r="CY48">
        <v>-999999</v>
      </c>
      <c r="CZ48">
        <v>15</v>
      </c>
      <c r="DA48">
        <v>93879</v>
      </c>
      <c r="DB48" t="s">
        <v>5</v>
      </c>
      <c r="DC48">
        <v>18304</v>
      </c>
      <c r="DD48">
        <v>112183</v>
      </c>
      <c r="DE48">
        <v>0</v>
      </c>
      <c r="DG48">
        <v>-999999</v>
      </c>
      <c r="DH48">
        <v>15</v>
      </c>
      <c r="DI48">
        <v>26681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2017-12-23T17:15:30Z</dcterms:created>
  <dcterms:modified xsi:type="dcterms:W3CDTF">2018-03-20T15:55:23Z</dcterms:modified>
</cp:coreProperties>
</file>